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625\"/>
    </mc:Choice>
  </mc:AlternateContent>
  <xr:revisionPtr revIDLastSave="0" documentId="8_{CBA2E92C-763D-4F25-B719-5AFCF0E1A114}" xr6:coauthVersionLast="47" xr6:coauthVersionMax="47" xr10:uidLastSave="{00000000-0000-0000-0000-000000000000}"/>
  <bookViews>
    <workbookView xWindow="-108" yWindow="-108" windowWidth="23256" windowHeight="13896" tabRatio="78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K56" i="9" s="1"/>
  <c r="J55" i="9"/>
  <c r="J56" i="9" s="1"/>
  <c r="I55" i="9"/>
  <c r="I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<sst xmlns="http://schemas.openxmlformats.org/spreadsheetml/2006/main" count="25555" uniqueCount="3536">
  <si>
    <t>sábado, 6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</si>
  <si>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</si>
  <si>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</si>
  <si>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</si>
  <si>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</si>
  <si>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</si>
  <si>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</si>
  <si>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</si>
  <si>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</si>
  <si>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</si>
  <si>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</si>
  <si>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</si>
  <si>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</si>
  <si>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</si>
  <si>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ATLANTICA TRANSMISION SUR S.A.</t>
  </si>
  <si>
    <t>OCONA</t>
  </si>
  <si>
    <t>REACTOR</t>
  </si>
  <si>
    <t>REB-5450</t>
  </si>
  <si>
    <t>06/09/2025 07:19:00</t>
  </si>
  <si>
    <t>06/09/2025 16:05:00</t>
  </si>
  <si>
    <t>DESCONEXIÓN DEL REACTOR DE BARRA R-5450 DE 500 KV DE LA S.E. OCOÑA</t>
  </si>
  <si>
    <t>NO</t>
  </si>
  <si>
    <t>EVENTO</t>
  </si>
  <si>
    <t>CONELSUR LT SAC</t>
  </si>
  <si>
    <t>PORTILLO</t>
  </si>
  <si>
    <t>SUBESTACION</t>
  </si>
  <si>
    <t>SS.EE.</t>
  </si>
  <si>
    <t>06/09/2025 00:00:00</t>
  </si>
  <si>
    <t>07/09/2025 00:00:00</t>
  </si>
  <si>
    <t>DECLARACIÓN DE SITUACIÓN EXCEPCIONAL EN LA S.E. PORTILLO DE 60 kV</t>
  </si>
  <si>
    <t>EGESUR</t>
  </si>
  <si>
    <t>INDEPENDENCIA - CT INDEPENDENCIA</t>
  </si>
  <si>
    <t xml:space="preserve">LINEA DE TRANSMISION          </t>
  </si>
  <si>
    <t>L-6612</t>
  </si>
  <si>
    <t>06/09/2025 02:49:00</t>
  </si>
  <si>
    <t>06/09/2025 05:15:00</t>
  </si>
  <si>
    <t>DESCONEXIÓN DE LA LÍNEA L-6612 (INDEPEDENCIA - C.T. INDEPENDECIA) DE 60 KV</t>
  </si>
  <si>
    <t>06/09/2025 05:36:00</t>
  </si>
  <si>
    <t>06/09/2025 06:49:00</t>
  </si>
  <si>
    <t>06/09/2025 10:34:00</t>
  </si>
  <si>
    <t>06/09/2025 10:46:00</t>
  </si>
  <si>
    <t>DESCONEXIÓN DE LA LÍNEA L-6612 (INDEPEDENCIA - C.T. INDEPENDECIA) DE 60 kV</t>
  </si>
  <si>
    <t>P.ENERG</t>
  </si>
  <si>
    <t>ELECTRO ORIENTE</t>
  </si>
  <si>
    <t>NUEVA JAÉN</t>
  </si>
  <si>
    <t>TRANSFORMADOR 3D</t>
  </si>
  <si>
    <t>TPA014</t>
  </si>
  <si>
    <t xml:space="preserve">PRIMERA CONEXIÓN CON TOMA DE CARGA DEL TRANSFORMADOR TPA014 138/60/22.9 KV DE LA SE. NUEVA JAEN </t>
  </si>
  <si>
    <t>ELECTRO PUNO</t>
  </si>
  <si>
    <t>AZÁNGARO - PUTINA</t>
  </si>
  <si>
    <t>L-6024</t>
  </si>
  <si>
    <t>06/09/2025 13:29:00</t>
  </si>
  <si>
    <t>06/09/2025 13:31:00</t>
  </si>
  <si>
    <t>DESCONEXIÓN DE LA LÍNEA L-6024 (AZÁNGARO - PUTINA) DE 60 kV</t>
  </si>
  <si>
    <t>SI</t>
  </si>
  <si>
    <t>06/09/2025 13:35:00</t>
  </si>
  <si>
    <t>06/09/2025 13:37:00</t>
  </si>
  <si>
    <t>06/09/2025 16:12:55</t>
  </si>
  <si>
    <t>06/09/2025 16:14:00</t>
  </si>
  <si>
    <t>DESCONEXIÓN DE LA LÍNEA L-6024 (AZÁNGARO - PUTINA) DE 60 KV</t>
  </si>
  <si>
    <t>ELECTROPERU</t>
  </si>
  <si>
    <t>TUMBES</t>
  </si>
  <si>
    <t>T-200</t>
  </si>
  <si>
    <t>06/09/2025 07:25:00</t>
  </si>
  <si>
    <t>06/09/2025 07:42:00</t>
  </si>
  <si>
    <t>DESCONEXIÓN DEL TRANSFORMADOR T-200 DE 60/33/10 KV Y 30 MVA DE LA C.T. TUMBES</t>
  </si>
  <si>
    <t>SAN GABAN</t>
  </si>
  <si>
    <t>PCH TUPURI</t>
  </si>
  <si>
    <t>GENERADOR HIDROELÉCTRICO</t>
  </si>
  <si>
    <t>G1</t>
  </si>
  <si>
    <t>06/09/2025 17:41:00</t>
  </si>
  <si>
    <t>DESCONEXIÓN DEL GENERADOR G1 DE LA P.C.H. TUPURI POR FALLA</t>
  </si>
  <si>
    <t>TRANSMANTARO</t>
  </si>
  <si>
    <t>SOCABAYA</t>
  </si>
  <si>
    <t>S.E.</t>
  </si>
  <si>
    <t>06/09/2025 17:11:00</t>
  </si>
  <si>
    <t>DECLARACIÓN DE SITUACIÓN EXCEPCIONAL EN LAS SS.EE. SOCABAYA Y COTARUSE</t>
  </si>
  <si>
    <t>RESTRICCIONES OPERATIVAS</t>
  </si>
  <si>
    <t>FECHA</t>
  </si>
  <si>
    <t>HORA
INICIO</t>
  </si>
  <si>
    <t>HORA
FINAL</t>
  </si>
  <si>
    <t>T.Eq.</t>
  </si>
  <si>
    <t>06/09/2025</t>
  </si>
  <si>
    <t>00:00</t>
  </si>
  <si>
    <t>24:00</t>
  </si>
  <si>
    <t>EGASA</t>
  </si>
  <si>
    <t>S.E. CONVERTIDOR</t>
  </si>
  <si>
    <t>BARRA</t>
  </si>
  <si>
    <t>BARRA138KV</t>
  </si>
  <si>
    <t>EGASA limitó la capacidad del transformador 138 kV/33 kV a 50 MVA por deterioro del aislamiento.</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</si>
  <si>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</si>
  <si>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</si>
  <si>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</si>
  <si>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</si>
  <si>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</si>
  <si>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</si>
  <si>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</si>
  <si>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</si>
  <si>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</si>
  <si>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</si>
  <si>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</si>
  <si>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</si>
  <si>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</si>
  <si>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</si>
  <si>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</si>
  <si>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</si>
  <si>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</si>
  <si>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</si>
  <si>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</si>
  <si>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</si>
  <si>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</si>
  <si>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</si>
  <si>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</si>
  <si>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</si>
  <si>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</si>
  <si>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</si>
  <si>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6.7 m3/s correspondiente al mes de setiembre.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</si>
  <si>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</si>
  <si>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</si>
  <si>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</si>
  <si>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</si>
  <si>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</si>
  <si>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</si>
  <si>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</si>
  <si>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</si>
  <si>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</si>
  <si>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</si>
  <si>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</si>
  <si>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</si>
  <si>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</si>
  <si>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</si>
  <si>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</si>
  <si>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</si>
  <si>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</si>
  <si>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</si>
  <si>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</si>
  <si>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</si>
  <si>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</si>
  <si>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</si>
  <si>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</si>
  <si>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</si>
  <si>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</si>
  <si>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</si>
  <si>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</si>
  <si>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</si>
  <si>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</si>
  <si>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</si>
  <si>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</si>
  <si>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</si>
  <si>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</si>
  <si>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</si>
  <si>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</si>
  <si>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</si>
  <si>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</si>
  <si>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</si>
  <si>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</si>
  <si>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</si>
  <si>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</si>
  <si>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</si>
  <si>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</si>
  <si>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</si>
  <si>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</si>
  <si>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</si>
  <si>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</si>
  <si>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</si>
  <si>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S.E. COLCABAMBA</t>
  </si>
  <si>
    <t>TRAFO3D</t>
  </si>
  <si>
    <t>AT103-523</t>
  </si>
  <si>
    <t>No se pueden mover los taps para regulación de tensión por problemas de tensión en los servicios auxiliares de la subestación.</t>
  </si>
  <si>
    <t>Mantenimiento Ejecutado</t>
  </si>
  <si>
    <t>Empresa</t>
  </si>
  <si>
    <t>Ubicación</t>
  </si>
  <si>
    <t>Equipo</t>
  </si>
  <si>
    <t>Inicio</t>
  </si>
  <si>
    <t>Final</t>
  </si>
  <si>
    <t>Descripción</t>
  </si>
  <si>
    <t>MW Indisp.</t>
  </si>
  <si>
    <t>Prog.</t>
  </si>
  <si>
    <t>Dispon</t>
  </si>
  <si>
    <t>Interrupc.</t>
  </si>
  <si>
    <t>Tipo</t>
  </si>
  <si>
    <t>CodEq</t>
  </si>
  <si>
    <t>TipoEq_Osinerg</t>
  </si>
  <si>
    <t>INT-5450</t>
  </si>
  <si>
    <t>06/09/2025 00:00</t>
  </si>
  <si>
    <t>07/09/2025 00:00</t>
  </si>
  <si>
    <t>Interruptor INT-5450 cerrado con restriccion operativa, REB-5450 en servicio y suministrando los SS.AA. de la S.E. Oco?a.</t>
  </si>
  <si>
    <t>P</t>
  </si>
  <si>
    <t>E/S</t>
  </si>
  <si>
    <t>N</t>
  </si>
  <si>
    <t>OTROS</t>
  </si>
  <si>
    <t>T</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</si>
  <si>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</si>
  <si>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</si>
  <si>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</si>
  <si>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</si>
  <si>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</si>
  <si>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INT-5371</t>
  </si>
  <si>
    <t>Seccionador SBB-5371 fase  T  indisponible por problemas mecanicos, el seccionador permanece cerrado y bloqueado</t>
  </si>
  <si>
    <t>REB-5350</t>
  </si>
  <si>
    <t>Fuera de servicio por falla en el equipo.</t>
  </si>
  <si>
    <t>F/S</t>
  </si>
  <si>
    <t>SAN JOSE - MONTALVO</t>
  </si>
  <si>
    <t>L-5037</t>
  </si>
  <si>
    <t>06/09/2025 06:07</t>
  </si>
  <si>
    <t>06/09/2025 13:00</t>
  </si>
  <si>
    <t>Inspeccion preventiva anual.</t>
  </si>
  <si>
    <t xml:space="preserve">PREV.     </t>
  </si>
  <si>
    <t>CELEPSA</t>
  </si>
  <si>
    <t>EL PLATANAL</t>
  </si>
  <si>
    <t>06/09/2025 09:00</t>
  </si>
  <si>
    <t>06/09/2025 11:55</t>
  </si>
  <si>
    <t>Cambio de valvula direccional del bloque del inyector N°3</t>
  </si>
  <si>
    <t xml:space="preserve">CORR.     </t>
  </si>
  <si>
    <t>G</t>
  </si>
  <si>
    <t>CHINANGO S.A.C.</t>
  </si>
  <si>
    <t>CHIMAY</t>
  </si>
  <si>
    <t>REPARACION DE TURBINA G1 CHIMAY</t>
  </si>
  <si>
    <t>REPARACION PARCIAL RODETE</t>
  </si>
  <si>
    <t>06/09/2025 06:59</t>
  </si>
  <si>
    <t>06/09/2025 16:39</t>
  </si>
  <si>
    <t>LIMPIEZA DE REJILLAS DE INGRESO A CANAL DE ENLACE A UNA COTA DE TOMA TULUMAYO DE 1323 MSNM</t>
  </si>
  <si>
    <t>MANTENIMIENTO PREVENTIVO -.- PRUEBAS EN TOMA TULUMAYO, LIMPIEZA DE REJILLAS DE INGRESO A CANAL ENLACE TOMA TULUMAYO</t>
  </si>
  <si>
    <t>COMPA?IA MINERA ANTAPACCAY S.A.</t>
  </si>
  <si>
    <t>TINTAYA</t>
  </si>
  <si>
    <t>T45-11</t>
  </si>
  <si>
    <t>06/09/2025 13:44</t>
  </si>
  <si>
    <t>06/09/2025 18:28</t>
  </si>
  <si>
    <t>Pruebas de control del seccionador de barra 138KV y pruebas de proteccion diferencial del Transformador T-45.</t>
  </si>
  <si>
    <t>PRUEBA</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</si>
  <si>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</si>
  <si>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</si>
  <si>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</si>
  <si>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</si>
  <si>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RELE DIFERENCIAL DE BARRAS DE CALLAHUANCA 220KV INOPERATIVO</t>
  </si>
  <si>
    <t>F</t>
  </si>
  <si>
    <t>CHAVARRIA - CAJAMARQUILLA</t>
  </si>
  <si>
    <t>L-2015</t>
  </si>
  <si>
    <t>SANTUARIO</t>
  </si>
  <si>
    <t>ACOPLE 138</t>
  </si>
  <si>
    <t>En servicio barra 2,uso en grupo N1 Charcani V con interruptor de acoplamiento, por falla</t>
  </si>
  <si>
    <t>SANTUARIO - CONVERTIDOR</t>
  </si>
  <si>
    <t>L-1126</t>
  </si>
  <si>
    <t>06/09/2025 09:39</t>
  </si>
  <si>
    <t>06/09/2025 10:59</t>
  </si>
  <si>
    <t>Habilitacion nuevas se?ales SE Convertidor</t>
  </si>
  <si>
    <t>EGEJUNIN</t>
  </si>
  <si>
    <t>RUNATULLO II</t>
  </si>
  <si>
    <t>06/09/2025 06:00</t>
  </si>
  <si>
    <t>06/09/2025 16:29</t>
  </si>
  <si>
    <t>Mantenimiento preventivo de instalaciones con central parada RU2</t>
  </si>
  <si>
    <t>RUNATULLO III</t>
  </si>
  <si>
    <t>Mantenimiento preventivo de instalaciones con central parada RU3</t>
  </si>
  <si>
    <t>CT INDEPENDENCIA</t>
  </si>
  <si>
    <t>TR1 (Reserva)</t>
  </si>
  <si>
    <t>06/09/2025 02:49</t>
  </si>
  <si>
    <t>06/09/2025 05:15</t>
  </si>
  <si>
    <t>Desconecta el transformador, cuya causa se investiga</t>
  </si>
  <si>
    <t>06/09/2025 05:36</t>
  </si>
  <si>
    <t>06/09/2025 06:49</t>
  </si>
  <si>
    <t>06/09/2025 10:34</t>
  </si>
  <si>
    <t>06/09/2025 10:46</t>
  </si>
  <si>
    <t>06/09/2025 17:28</t>
  </si>
  <si>
    <t>06/09/2025 18:26</t>
  </si>
  <si>
    <t>Se pone fuera de servicio por seguridad, para revision en niveles de tension de 10 kV.</t>
  </si>
  <si>
    <t>INDEPENDENCIA</t>
  </si>
  <si>
    <t>T-30</t>
  </si>
  <si>
    <t>Mantenimiento correctivo del transformador de potencia en reserva - DELCROSA</t>
  </si>
  <si>
    <t xml:space="preserve">CENTRAL        </t>
  </si>
  <si>
    <t>Indisponible la CT. Independencia por desconexion en la L-6612, cuya causa se investiga</t>
  </si>
  <si>
    <t xml:space="preserve">INDEP_G1       </t>
  </si>
  <si>
    <t>Indisponible por desconexion en la L-6612, cuya causa se investiga</t>
  </si>
  <si>
    <t xml:space="preserve">INDEP_G2       </t>
  </si>
  <si>
    <t xml:space="preserve">INDEP_G3       </t>
  </si>
  <si>
    <t xml:space="preserve">INDEP_G4       </t>
  </si>
  <si>
    <t>Desconecta la CT. Independencia, queda indisponible</t>
  </si>
  <si>
    <t>06/09/2025 10:24</t>
  </si>
  <si>
    <t>En servicio por pruebas no exitosas, para diagnostico de falla en el Sistema de 10 kV de la CT. Independencia</t>
  </si>
  <si>
    <t>06/09/2025 11:20</t>
  </si>
  <si>
    <t>06/09/2025 11:21</t>
  </si>
  <si>
    <t>En servicio por pruebas no exitosas, para diagnostico de falla en el Sistema de 10 kV de la CT. Independencia. Desconecta la unidad</t>
  </si>
  <si>
    <t>06/09/2025 11:29</t>
  </si>
  <si>
    <t>06/09/2025 11:40</t>
  </si>
  <si>
    <t>En servicio por pruebas, para diagnostico de falla en el Sistema de 10 kV de la CT. Independencia. Se procede a parada manual por verifcacion de perdida de aislamiento en el sistema de 10 kV.</t>
  </si>
  <si>
    <t>Desconecta la linea, cuya causa se investiga</t>
  </si>
  <si>
    <t>Se pone fuera de servicio por seguridad para revision de las instalaciones de la CT. Independencia en 10 kV</t>
  </si>
  <si>
    <t>ELECTRO SUR ESTE</t>
  </si>
  <si>
    <t>SAN GABAN II - MAZUCO</t>
  </si>
  <si>
    <t>L-1014</t>
  </si>
  <si>
    <t>87L de L-1014 no habilitada.</t>
  </si>
  <si>
    <t>CAMPO ARMI?O</t>
  </si>
  <si>
    <t>Diferencial de barras (87B) indisponible.</t>
  </si>
  <si>
    <t>RESERVA FRIA DE GENERACION TALARA</t>
  </si>
  <si>
    <t>TG5</t>
  </si>
  <si>
    <t>INDISPONIBLE EN MODO GAS - DISPONIBLE EN MODO DIESEL</t>
  </si>
  <si>
    <t>PUNTA LOMITAS</t>
  </si>
  <si>
    <t>06/09/2025 08:00</t>
  </si>
  <si>
    <t>06/09/2025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</si>
  <si>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</si>
  <si>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</si>
  <si>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</si>
  <si>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</si>
  <si>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</si>
  <si>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</si>
  <si>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</si>
  <si>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</si>
  <si>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</si>
  <si>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</si>
  <si>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</si>
  <si>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</si>
  <si>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PUMIRI - PAQUILLUSI</t>
  </si>
  <si>
    <t>L-2042</t>
  </si>
  <si>
    <t>Implementacion del Esquema Especial de Protecciones (EPP) en Celdas de la Linea 2042 – Subestaciones Paquillusi y Pumiri</t>
  </si>
  <si>
    <t>SAN GABAN III</t>
  </si>
  <si>
    <t>Central indisponible debido a la indisponibilidad del embalse de San Gaban III.</t>
  </si>
  <si>
    <t>EMB SAN GABÁN III</t>
  </si>
  <si>
    <t>Mantenimiento programado: Inspeccion y mantenimiento en el reservorio de la Central Hidroelectrica San Gaban III. Ambas unidades quedaran fuera de servicio</t>
  </si>
  <si>
    <t>TR2</t>
  </si>
  <si>
    <t>INSPECCION PREVENTIVA DE TR-2 DE LA C.H. SAN GABAN 3</t>
  </si>
  <si>
    <t>INLAND ENERGY SAC</t>
  </si>
  <si>
    <t>SANTA TERESA</t>
  </si>
  <si>
    <t>Mantenimiento mayor Turbina - Generador</t>
  </si>
  <si>
    <t>ISA PERU</t>
  </si>
  <si>
    <t>CARHUAQUERO</t>
  </si>
  <si>
    <t>CL-G3</t>
  </si>
  <si>
    <t>06/09/2025 08:55</t>
  </si>
  <si>
    <t>06/09/2025 14:50</t>
  </si>
  <si>
    <t>MP 2A LAVADO DE AISLAMIENTO EN CELDA. (R0121013)</t>
  </si>
  <si>
    <t>SAN JOSE - SUNNY</t>
  </si>
  <si>
    <t>L-2070</t>
  </si>
  <si>
    <t>Energizacion de la L-2070 por pruebas.</t>
  </si>
  <si>
    <t>SUNNY</t>
  </si>
  <si>
    <t>BARRA_220 kV</t>
  </si>
  <si>
    <t>Energizacion de la S.E. Sunny por pruebas</t>
  </si>
  <si>
    <t>BARRA_A_33 kV</t>
  </si>
  <si>
    <t>Energizacion de la barra de 33 kV de la S.E. Sunny por pruebas. Energizacion Transformadores ZZ&amp;SSAA.</t>
  </si>
  <si>
    <t>BARRA_B_33 kV</t>
  </si>
  <si>
    <t>CL-2070</t>
  </si>
  <si>
    <t>Energizacion de la celda CL-2070 por pruebas</t>
  </si>
  <si>
    <t>S.E. SUNNY</t>
  </si>
  <si>
    <t>Energizacion de la SE Sunny por pruebas</t>
  </si>
  <si>
    <t>TP-F01</t>
  </si>
  <si>
    <t>Energizacion del transformador TP-F01 por pruebas</t>
  </si>
  <si>
    <t>06/09/2025 06:37</t>
  </si>
  <si>
    <t>06/09/2025 17:03</t>
  </si>
  <si>
    <t>Pruebas de puesta en servicio de la CS Sunny con inyeccion gradual de generacion.Ver perfil de carga</t>
  </si>
  <si>
    <t>LUZ DEL SUR</t>
  </si>
  <si>
    <t>ALTO PRADERA</t>
  </si>
  <si>
    <t>CL-2088</t>
  </si>
  <si>
    <t>06/09/2025 08:38</t>
  </si>
  <si>
    <t>06/09/2025 18:02</t>
  </si>
  <si>
    <t>Mantenimiento de aisladores</t>
  </si>
  <si>
    <t>MINERA BUENAVENTURA</t>
  </si>
  <si>
    <t>UCHUCCHACUA</t>
  </si>
  <si>
    <t>TP-385</t>
  </si>
  <si>
    <t>El transformador de potencia TP-385 se encuentra indisponible por mantenimiento del cambiador de tomas bajo carga Ampliacion del 01 de Setiembre 2025 (nuevo inicio) al 30 de Setiembre 2025 (fin)</t>
  </si>
  <si>
    <t>MINERA CERRO VERDE</t>
  </si>
  <si>
    <t>RECKA</t>
  </si>
  <si>
    <t>RECKA-TG1</t>
  </si>
  <si>
    <t>REPARACION DE LINEA DE INGRESO DE GAS EN COMBUSTOR N°12 DE LA TURBINA A GAS</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</si>
  <si>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</si>
  <si>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</si>
  <si>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</si>
  <si>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</si>
  <si>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</si>
  <si>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</si>
  <si>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</si>
  <si>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CAMBIO TABLERO ATB</t>
  </si>
  <si>
    <t>SAN DIEGO EMB</t>
  </si>
  <si>
    <t>INDISPONIBILIDAD DE REGULACION CON EMBALSE POR BLINDAJE DE PISO DE ATAGUIAS SAN DIEGO. compromiso de asegurar un caudal de 36 m3/s en la Estacion Condorcerro ubicada aguas abajo de la CH Ca?on del Pato</t>
  </si>
  <si>
    <t>06/09/2025 07:16</t>
  </si>
  <si>
    <t>06/09/2025 18:33</t>
  </si>
  <si>
    <t>MANTENIMIENTO DE TRANSFORMADORES DE POTENCIA</t>
  </si>
  <si>
    <t>Unidad indisponible por falla</t>
  </si>
  <si>
    <t>TR-G3</t>
  </si>
  <si>
    <t>06/09/2025 08:37</t>
  </si>
  <si>
    <t>06/09/2025 15:04</t>
  </si>
  <si>
    <t>TR-G3 F/S debido a actividades por parte de REP en la celda del lado 220kV CL-G3.</t>
  </si>
  <si>
    <t>HUINCO</t>
  </si>
  <si>
    <t>PRUEBAS CON CARGA VARIABLE Y RECHAZO DE CARGA PARA CULMINAR ACTIVIDADES DE PROYECTO REGULADOR DE VELOCIDAD G1</t>
  </si>
  <si>
    <t>SANTA ROSA</t>
  </si>
  <si>
    <t xml:space="preserve">UTI6           </t>
  </si>
  <si>
    <t>INSPECCION ANUAL DE TURBINA Y BOP</t>
  </si>
  <si>
    <t xml:space="preserve">PETRAMAS                                          </t>
  </si>
  <si>
    <t>DO?A CATALINA</t>
  </si>
  <si>
    <t>MANTENIMIENTO DE CULATAS Y PISTONES</t>
  </si>
  <si>
    <t>PLUZ ENERGIA PERU S.A.A.</t>
  </si>
  <si>
    <t>BARSI</t>
  </si>
  <si>
    <t>ST A 220 kV</t>
  </si>
  <si>
    <t>06/09/2025 08:15</t>
  </si>
  <si>
    <t>06/09/2025 13:05</t>
  </si>
  <si>
    <t>LEVANTAMIENTO INFORME OSINERGMIN</t>
  </si>
  <si>
    <t>ST B 220 kV</t>
  </si>
  <si>
    <t>06/09/2025 13:13</t>
  </si>
  <si>
    <t>06/09/2025 17:33</t>
  </si>
  <si>
    <t>CHAVARRIA</t>
  </si>
  <si>
    <t>BARRA A_220kV</t>
  </si>
  <si>
    <t>06/09/2025 09:21</t>
  </si>
  <si>
    <t>06/09/2025 17:49</t>
  </si>
  <si>
    <t>BARRA B_220kV</t>
  </si>
  <si>
    <t>06/09/2025 12:00</t>
  </si>
  <si>
    <t>06/09/2025 16:00</t>
  </si>
  <si>
    <t>LEVANTAMIENTO INFORME OSINERGMIN - NO SE EJECUTA ACTIVIDAD.</t>
  </si>
  <si>
    <t>CHAVARRIA - BARSI</t>
  </si>
  <si>
    <t>L-2005</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</si>
  <si>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</si>
  <si>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</si>
  <si>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</si>
  <si>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</si>
  <si>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</si>
  <si>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</si>
  <si>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</si>
  <si>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</si>
  <si>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</si>
  <si>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</si>
  <si>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06/09/2025 09:18</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</si>
  <si>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</si>
  <si>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06/09/2025 09:19</t>
  </si>
  <si>
    <t>POA: PROYECTO DE MODERNIZACION DEL SISTEMA DE PROTECCION Y CONTROL DE LA SUBESTACION CHIMBOTE 1 220 KV, INSTALACION DE TABLEROS DE CONTROL MK EN CADA CELDA DE INTERRUPTOR EN EL PATIO DE LLAVES DE 220 KV, TENDIDO DE CABLES DE CONTROL Y TENDIDO DE FIBRA OPTICA, AMARILLADO, CONECTIVIDAD Y PRUEBAS EN BLANCO, ACTIVIDAD CON PERDIDA DE SUPERVISION. (R0111931)</t>
  </si>
  <si>
    <t>DESIERTO-CHINCHA</t>
  </si>
  <si>
    <t>L-2307</t>
  </si>
  <si>
    <t>06/09/2025 07:51</t>
  </si>
  <si>
    <t>06/09/2025 12:45</t>
  </si>
  <si>
    <t>CORRECION DE ANOMALIA TERMICA DE TORRE T01. (R0120849)</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</si>
  <si>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</si>
  <si>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</si>
  <si>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</si>
  <si>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</si>
  <si>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</si>
  <si>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</si>
  <si>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</si>
  <si>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</si>
  <si>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</si>
  <si>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</si>
  <si>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</si>
  <si>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</si>
  <si>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</si>
  <si>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</si>
  <si>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</si>
  <si>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</si>
  <si>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</si>
  <si>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</si>
  <si>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</si>
  <si>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</si>
  <si>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TALARA</t>
  </si>
  <si>
    <t>CL-2295</t>
  </si>
  <si>
    <t>SECCIONADOR SB-2845 INDISPONIBLE, DESCALIBRADO EN LAS 3 FASES</t>
  </si>
  <si>
    <t>SVC</t>
  </si>
  <si>
    <t>OPERACION DEGRADADA POR FALLA EN EL SISTEMA DE ENFRIAMIENTO, SOLO PUEDE OPERAR COMO BANCO DE + 15 MVAR.</t>
  </si>
  <si>
    <t>SOUTHERN PERU CC</t>
  </si>
  <si>
    <t>ILO 1 - MOQUEGUA</t>
  </si>
  <si>
    <t>L-1383</t>
  </si>
  <si>
    <t>MANTENIMIENTO DE LA LINEA L-1383</t>
  </si>
  <si>
    <t>CAHUA</t>
  </si>
  <si>
    <t>MANTENIMIENTO BOCATOMA CAHUA + MODERNIZACION DE SISTEMA DE DRENAJE</t>
  </si>
  <si>
    <t>MALPASO</t>
  </si>
  <si>
    <t>CAMBIO DE NUCLEO + REBOBINADO DE GENERADOR UG4 + MANTENIMIENTO MAYOR UG4 + INSPECCION SEMESTRAL 2 F/S UG4</t>
  </si>
  <si>
    <t>PACHACHACA</t>
  </si>
  <si>
    <t>LIMPIEZA DE CANAL PACHACHACA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</si>
  <si>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</si>
  <si>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</si>
  <si>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</si>
  <si>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</si>
  <si>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</si>
  <si>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</si>
  <si>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AGUAYTIA</t>
  </si>
  <si>
    <t>Disponibilidad de 23.5 MMSCF para la CT Aguaytia.</t>
  </si>
  <si>
    <t>TERNA PERU S.A.C.</t>
  </si>
  <si>
    <t>AGUAYTIA - PUCALLPA</t>
  </si>
  <si>
    <t>L-1156</t>
  </si>
  <si>
    <t>Inspeccion diurna del estado de las estructuras y faja de servidumbre en la L-1156, no requiere de corte de energia de la linea de transmision.</t>
  </si>
  <si>
    <t>ABANCAY NUEVA</t>
  </si>
  <si>
    <t>CL-R-23</t>
  </si>
  <si>
    <t>06/09/2025 21:25</t>
  </si>
  <si>
    <t>DESHABILITACION DE LOS DISPAROS DEL ESQUEMA DE RECHAZO DE GENERACION MACO ASOCIADO AL REACTOR R-23, ACTIVIDAD CON RIESGO DE DISPARO. (R0120944)</t>
  </si>
  <si>
    <t>CL-2060</t>
  </si>
  <si>
    <t>06/09/2025 23:00</t>
  </si>
  <si>
    <t>PRUEBA DE LOGICA DEL ESQUEMA DE MACO. (R0120940)</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</si>
  <si>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</si>
  <si>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</si>
  <si>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</si>
  <si>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</si>
  <si>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</si>
  <si>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</si>
  <si>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</si>
  <si>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</si>
  <si>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</si>
  <si>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NO SE TIENE MANDO REMOTO PARA CONTROLAR LOS TAPS DEL AUTOTRANSFORMADOR POR PROBLEMAS EN EL TRANSDUCTOR. LA MANIOBRA ES LOCAL Y REQUIERE AL ASISTENTE EN LA SUBESTACION PARA LAS MANIOBRAS.</t>
  </si>
  <si>
    <t>COTARUSE</t>
  </si>
  <si>
    <t>UNIDADES DIFERENCIALES 87B DE LAS BARRAS  B  220KV BLOQUEADOS DEBIDO A FALLA EN UNA TARJETA DEL 87B DE LA BARRA  B .</t>
  </si>
  <si>
    <t>LOS INDUSTRIALES</t>
  </si>
  <si>
    <t>CL-2118</t>
  </si>
  <si>
    <t>06/09/2025 08:13</t>
  </si>
  <si>
    <t>06/09/2025 11:22</t>
  </si>
  <si>
    <t>MP 1A TERMOGRAFIA A EQUIPOS DE PATIO 220 KV DE CELDAS CL-2118 Y CL-2119, SE TRASLADARA CELDA POR CELDA DE UNA BARRA A OTRA SEGUN NECESIDAD. REQUIERE ACOPLE 220 KV DE SE. INDUSTRIALES EN SERVICIO O CERRADO. (R0115277)</t>
  </si>
  <si>
    <t>CL-2119</t>
  </si>
  <si>
    <t>MACHUPICCHU II</t>
  </si>
  <si>
    <t>CL-1038</t>
  </si>
  <si>
    <t>06/09/2025 14:05</t>
  </si>
  <si>
    <t>DESHABILITACION DE LOS DISPAROS DEL ESQUEMA DE RECHAZO DE GENERACION MACO ASOCIADO A LA L-1038, ACTIVIDAD CON RIESGO DE DISPARO. (R0120942)</t>
  </si>
  <si>
    <t>ORCOTUNA</t>
  </si>
  <si>
    <t>CONFIGURACION DOBLE BARRA INVERTIDA DEBIDO A ANOMALIA EN SECCIONADOR SA-8637 DEL T108-261, INDISPONE CAMBIO DE BARRAS. PARA DESCONECTAR LA BARRA  B  220KV SE REQUERIRIA DESCONEXION DEL T108-261.</t>
  </si>
  <si>
    <t>CL-R-35</t>
  </si>
  <si>
    <t>INSTALACION DE CAPACITORES EN EL INTERRUPTOR IN-5128, EL REACTOR SE ENCUENTRA EN SERVICIO OPERANDO CON SU INTERRUPTOR EN BAIPAS Y LA LINEA L-5031 EN SERVICIO. (R0119048)</t>
  </si>
  <si>
    <t>SE?ALES INDISPONIBLES POR BAIPAS DEL IN-5128 PARA INSTALACION DE CAPACITORES, DISPAROS TRANSFERIDOS DEL R-35 AL INTERRUPTOR DEL CORTE CENTRAL</t>
  </si>
  <si>
    <t>SIST.INTERCONECTADO</t>
  </si>
  <si>
    <t>Esq. Reactor la Niña</t>
  </si>
  <si>
    <t>Esquema Reactor La Ni?a deshabilitado acorde a lo informado por Transmantaro.</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</si>
  <si>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</si>
  <si>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</si>
  <si>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</si>
  <si>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</si>
  <si>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CL-2049</t>
  </si>
  <si>
    <t>06/09/2025 21:30</t>
  </si>
  <si>
    <t>DESHABILITACION DE DISPAROS UNICAMENTE DEL ESQUEMA DE RECHAZO DE MACO ASOCIADO A LA L-2049, ACTIVIDAD CON RIESGO DE DISPARO. (R0120941)</t>
  </si>
  <si>
    <t>CL-R-22</t>
  </si>
  <si>
    <t>06/09/2025 22:10</t>
  </si>
  <si>
    <t>DESHABILITACION DE DISPAROS UNICAMENTE DEL ESQUEMA DE RECHAZO DE MACO ASOCIADO AL REACTOR, ACTIVIDAD CON RIESGO DE DISPARO. (R0120943)</t>
  </si>
  <si>
    <t>CL-2059</t>
  </si>
  <si>
    <t>06/09/2025 23:02</t>
  </si>
  <si>
    <t>PRUEBA DE LOGICA DEL ESQUEMA DE MACO. (R0120644)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</si>
  <si>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</si>
  <si>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</si>
  <si>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</si>
  <si>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</si>
  <si>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</si>
  <si>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</si>
  <si>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</si>
  <si>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</si>
  <si>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</si>
  <si>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</si>
  <si>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</si>
  <si>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</si>
  <si>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</si>
  <si>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</si>
  <si>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</si>
  <si>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</si>
  <si>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</si>
  <si>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</si>
  <si>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</si>
  <si>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</si>
  <si>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</si>
  <si>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</si>
  <si>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</si>
  <si>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</si>
  <si>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EMPRESA DE GENERACION HUALLAGA</t>
  </si>
  <si>
    <t>LA VIRGEN</t>
  </si>
  <si>
    <t>HIDROELECTRICA HUANCHOR S.A.C.</t>
  </si>
  <si>
    <t>CELEPSA RENOVABLES S.R.L.</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</si>
  <si>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</si>
  <si>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</si>
  <si>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</si>
  <si>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</si>
  <si>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</si>
  <si>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</si>
  <si>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</si>
  <si>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</si>
  <si>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</si>
  <si>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</si>
  <si>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</si>
  <si>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</si>
  <si>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</si>
  <si>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</si>
  <si>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</si>
  <si>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</si>
  <si>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</si>
  <si>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</si>
  <si>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</si>
  <si>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</si>
  <si>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</si>
  <si>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</si>
  <si>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</si>
  <si>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</si>
  <si>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</si>
  <si>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</si>
  <si>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</si>
  <si>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</si>
  <si>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</si>
  <si>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</si>
  <si>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</si>
  <si>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</si>
  <si>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</si>
  <si>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</si>
  <si>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</si>
  <si>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</si>
  <si>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</si>
  <si>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</si>
  <si>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</si>
  <si>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</si>
  <si>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</si>
  <si>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</si>
  <si>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</si>
  <si>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</si>
  <si>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</si>
  <si>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</si>
  <si>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</si>
  <si>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</si>
  <si>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</si>
  <si>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</si>
  <si>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</si>
  <si>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</si>
  <si>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</si>
  <si>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</si>
  <si>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</si>
  <si>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</si>
  <si>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</si>
  <si>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</si>
  <si>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</si>
  <si>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</si>
  <si>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</si>
  <si>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</si>
  <si>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</si>
  <si>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</si>
  <si>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</si>
  <si>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</si>
  <si>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</si>
  <si>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</si>
  <si>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</si>
  <si>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</si>
  <si>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</si>
  <si>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</si>
  <si>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</si>
  <si>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</si>
  <si>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</si>
  <si>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</si>
  <si>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</si>
  <si>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</si>
  <si>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</si>
  <si>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</si>
  <si>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</si>
  <si>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</si>
  <si>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YANANGO</t>
  </si>
  <si>
    <t>HUANCHOR</t>
  </si>
  <si>
    <t>MARAÑON</t>
  </si>
  <si>
    <t>STA TERESA</t>
  </si>
  <si>
    <t>FENIX 	GT11</t>
  </si>
  <si>
    <t>FENIX 	GT12</t>
  </si>
  <si>
    <t>FENIX TV10</t>
  </si>
  <si>
    <t>YAUPI</t>
  </si>
  <si>
    <t>OROYA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</si>
  <si>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</si>
  <si>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</si>
  <si>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</si>
  <si>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</si>
  <si>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</si>
  <si>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</si>
  <si>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</si>
  <si>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</si>
  <si>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</si>
  <si>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</si>
  <si>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</si>
  <si>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</si>
  <si>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</si>
  <si>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</si>
  <si>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</si>
  <si>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</si>
  <si>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</si>
  <si>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</si>
  <si>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</si>
  <si>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</si>
  <si>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</si>
  <si>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</si>
  <si>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</si>
  <si>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</si>
  <si>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</si>
  <si>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</si>
  <si>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</si>
  <si>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</si>
  <si>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</si>
  <si>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</si>
  <si>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</si>
  <si>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</si>
  <si>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</si>
  <si>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</si>
  <si>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</si>
  <si>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</si>
  <si>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</si>
  <si>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</si>
  <si>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</si>
  <si>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</si>
  <si>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</si>
  <si>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</si>
  <si>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</si>
  <si>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</si>
  <si>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</si>
  <si>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</si>
  <si>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</si>
  <si>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</si>
  <si>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</si>
  <si>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</si>
  <si>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</si>
  <si>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</si>
  <si>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</si>
  <si>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</si>
  <si>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</si>
  <si>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</si>
  <si>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</si>
  <si>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</si>
  <si>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</si>
  <si>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</si>
  <si>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</si>
  <si>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</si>
  <si>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</si>
  <si>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</si>
  <si>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</si>
  <si>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</si>
  <si>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</si>
  <si>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</si>
  <si>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</si>
  <si>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</si>
  <si>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</si>
  <si>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</si>
  <si>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</si>
  <si>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</si>
  <si>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</si>
  <si>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</si>
  <si>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</si>
  <si>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</si>
  <si>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</si>
  <si>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</si>
  <si>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</si>
  <si>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</si>
  <si>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</si>
  <si>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</si>
  <si>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</si>
  <si>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</si>
  <si>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</si>
  <si>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</si>
  <si>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</si>
  <si>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</si>
  <si>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</si>
  <si>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</si>
  <si>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</si>
  <si>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</si>
  <si>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</si>
  <si>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</si>
  <si>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</si>
  <si>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</si>
  <si>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</si>
  <si>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</si>
  <si>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</si>
  <si>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</si>
  <si>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</si>
  <si>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</si>
  <si>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</si>
  <si>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</si>
  <si>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</si>
  <si>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</si>
  <si>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</si>
  <si>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</si>
  <si>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</si>
  <si>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</si>
  <si>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</si>
  <si>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</si>
  <si>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</si>
  <si>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</si>
  <si>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</si>
  <si>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</si>
  <si>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</si>
  <si>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</si>
  <si>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</si>
  <si>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</si>
  <si>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</si>
  <si>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</si>
  <si>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</si>
  <si>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</si>
  <si>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</si>
  <si>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</si>
  <si>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</si>
  <si>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</si>
  <si>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</si>
  <si>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</si>
  <si>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</si>
  <si>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</si>
  <si>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</si>
  <si>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</si>
  <si>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</si>
  <si>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</si>
  <si>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</si>
  <si>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</si>
  <si>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</si>
  <si>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</si>
  <si>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</si>
  <si>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</si>
  <si>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</si>
  <si>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</si>
  <si>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</si>
  <si>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</si>
  <si>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</si>
  <si>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</si>
  <si>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</si>
  <si>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</si>
  <si>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</si>
  <si>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</si>
  <si>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</si>
  <si>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</si>
  <si>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</si>
  <si>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</si>
  <si>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</si>
  <si>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</si>
  <si>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</si>
  <si>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</si>
  <si>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</si>
  <si>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</si>
  <si>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</si>
  <si>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07/09/2025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</si>
  <si>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</si>
  <si>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</si>
  <si>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</si>
  <si>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</si>
  <si>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</si>
  <si>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</si>
  <si>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</si>
  <si>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</si>
  <si>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</si>
  <si>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</si>
  <si>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</si>
  <si>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</si>
  <si>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</si>
  <si>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</si>
  <si>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</si>
  <si>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</si>
  <si>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</si>
  <si>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</si>
  <si>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</si>
  <si>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</si>
  <si>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</si>
  <si>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</si>
  <si>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</si>
  <si>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</si>
  <si>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</si>
  <si>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</si>
  <si>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</si>
  <si>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</si>
  <si>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</si>
  <si>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</si>
  <si>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</si>
  <si>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</si>
  <si>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</si>
  <si>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</si>
  <si>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</si>
  <si>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</si>
  <si>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</si>
  <si>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</si>
  <si>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</si>
  <si>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</si>
  <si>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</si>
  <si>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</si>
  <si>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</si>
  <si>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</si>
  <si>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</si>
  <si>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</si>
  <si>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</si>
  <si>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</si>
  <si>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</si>
  <si>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</si>
  <si>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</si>
  <si>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</si>
  <si>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</si>
  <si>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</si>
  <si>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</si>
  <si>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</si>
  <si>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</si>
  <si>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</si>
  <si>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</si>
  <si>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</si>
  <si>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</si>
  <si>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</si>
  <si>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</si>
  <si>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</si>
  <si>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</si>
  <si>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</si>
  <si>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</si>
  <si>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</si>
  <si>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</si>
  <si>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</si>
  <si>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</si>
  <si>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</si>
  <si>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</si>
  <si>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</si>
  <si>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</si>
  <si>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</si>
  <si>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</si>
  <si>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</si>
  <si>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</si>
  <si>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</si>
  <si>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</si>
  <si>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</si>
  <si>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</si>
  <si>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</si>
  <si>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</si>
  <si>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</si>
  <si>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</si>
  <si>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</si>
  <si>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</si>
  <si>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</si>
  <si>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</si>
  <si>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</si>
  <si>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</si>
  <si>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</si>
  <si>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</si>
  <si>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</si>
  <si>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</si>
  <si>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</si>
  <si>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</si>
  <si>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</si>
  <si>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</si>
  <si>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</si>
  <si>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</si>
  <si>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</si>
  <si>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</si>
  <si>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</si>
  <si>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</si>
  <si>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</si>
  <si>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</si>
  <si>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</si>
  <si>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</si>
  <si>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</si>
  <si>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</si>
  <si>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</si>
  <si>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</si>
  <si>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</si>
  <si>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</si>
  <si>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</si>
  <si>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</si>
  <si>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</si>
  <si>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</si>
  <si>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</si>
  <si>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</si>
  <si>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</si>
  <si>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</si>
  <si>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</si>
  <si>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</si>
  <si>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</si>
  <si>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</si>
  <si>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</si>
  <si>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</si>
  <si>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</si>
  <si>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</si>
  <si>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</si>
  <si>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</si>
  <si>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</si>
  <si>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</si>
  <si>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</si>
  <si>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</si>
  <si>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</si>
  <si>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</si>
  <si>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</si>
  <si>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</si>
  <si>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</si>
  <si>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</si>
  <si>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</si>
  <si>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</si>
  <si>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</si>
  <si>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</si>
  <si>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</si>
  <si>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</si>
  <si>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</si>
  <si>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</si>
  <si>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</si>
  <si>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</si>
  <si>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</si>
  <si>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</si>
  <si>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</si>
  <si>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</si>
  <si>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</si>
  <si>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</si>
  <si>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</si>
  <si>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</si>
  <si>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</si>
  <si>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</si>
  <si>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 xml:space="preserve">SINERSA                                           </t>
  </si>
  <si>
    <t>C.H. CHANCAY</t>
  </si>
  <si>
    <t>C.H. POECHOS II</t>
  </si>
  <si>
    <t>C.H. ARCATA</t>
  </si>
  <si>
    <t>C.H. GALLITO CIEGO</t>
  </si>
  <si>
    <t>C.H. MALPASO</t>
  </si>
  <si>
    <t>C.H. OROYA</t>
  </si>
  <si>
    <t>C.H. YAUPI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</si>
  <si>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</si>
  <si>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</si>
  <si>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</si>
  <si>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</si>
  <si>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</si>
  <si>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</si>
  <si>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</si>
  <si>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</si>
  <si>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</si>
  <si>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</si>
  <si>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</si>
  <si>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</si>
  <si>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</si>
  <si>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</si>
  <si>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</si>
  <si>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</si>
  <si>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</si>
  <si>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</si>
  <si>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</si>
  <si>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</si>
  <si>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</si>
  <si>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</si>
  <si>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</si>
  <si>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</si>
  <si>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</si>
  <si>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</si>
  <si>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</si>
  <si>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</si>
  <si>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</si>
  <si>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</si>
  <si>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</si>
  <si>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</si>
  <si>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</si>
  <si>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</si>
  <si>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</si>
  <si>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</si>
  <si>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</si>
  <si>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</si>
  <si>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</si>
  <si>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</si>
  <si>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</si>
  <si>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</si>
  <si>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</si>
  <si>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</si>
  <si>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</si>
  <si>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</si>
  <si>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</si>
  <si>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</si>
  <si>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</si>
  <si>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</si>
  <si>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</si>
  <si>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</si>
  <si>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</si>
  <si>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</si>
  <si>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</si>
  <si>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sábado, 6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</si>
  <si>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</si>
  <si>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</si>
  <si>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</si>
  <si>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</si>
  <si>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</si>
  <si>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</si>
  <si>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</si>
  <si>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</si>
  <si>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</si>
  <si>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</si>
  <si>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</si>
  <si>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</si>
  <si>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</si>
  <si>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</si>
  <si>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</si>
  <si>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</si>
  <si>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</si>
  <si>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</si>
  <si>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</si>
  <si>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</si>
  <si>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</si>
  <si>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</si>
  <si>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</si>
  <si>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</si>
  <si>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</si>
  <si>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</si>
  <si>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</si>
  <si>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</si>
  <si>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</si>
  <si>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</si>
  <si>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</si>
  <si>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</si>
  <si>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</si>
  <si>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</si>
  <si>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</si>
  <si>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</si>
  <si>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</si>
  <si>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</si>
  <si>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</si>
  <si>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</si>
  <si>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</si>
  <si>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</si>
  <si>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</si>
  <si>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</si>
  <si>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</si>
  <si>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</si>
  <si>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</si>
  <si>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</si>
  <si>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</si>
  <si>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</si>
  <si>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</si>
  <si>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</si>
  <si>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</si>
  <si>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</si>
  <si>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</si>
  <si>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CH 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</si>
  <si>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</si>
  <si>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</si>
  <si>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</si>
  <si>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</si>
  <si>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</si>
  <si>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</si>
  <si>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</si>
  <si>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</si>
  <si>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</si>
  <si>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</si>
  <si>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</si>
  <si>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</si>
  <si>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</si>
  <si>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</si>
  <si>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</si>
  <si>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</si>
  <si>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</si>
  <si>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</si>
  <si>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</si>
  <si>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</si>
  <si>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</si>
  <si>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</si>
  <si>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</si>
  <si>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</si>
  <si>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</si>
  <si>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</si>
  <si>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</si>
  <si>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</si>
  <si>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</si>
  <si>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</si>
  <si>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</si>
  <si>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</si>
  <si>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</si>
  <si>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C.H. CAHUA</t>
  </si>
  <si>
    <t>C.H. PACHACHACA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</si>
  <si>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</si>
  <si>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</si>
  <si>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</si>
  <si>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</si>
  <si>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</si>
  <si>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</si>
  <si>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</si>
  <si>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</si>
  <si>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</si>
  <si>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</si>
  <si>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C.S. SUNNY</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</si>
  <si>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</si>
  <si>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</si>
  <si>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</si>
  <si>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</si>
  <si>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</si>
  <si>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</si>
  <si>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</si>
  <si>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</si>
  <si>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</si>
  <si>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</si>
  <si>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</si>
  <si>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</si>
  <si>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</si>
  <si>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</si>
  <si>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</si>
  <si>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</si>
  <si>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</si>
  <si>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</si>
  <si>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</si>
  <si>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</si>
  <si>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</si>
  <si>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</si>
  <si>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</si>
  <si>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</si>
  <si>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</si>
  <si>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</si>
  <si>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</si>
  <si>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</si>
  <si>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</si>
  <si>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</si>
  <si>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</si>
  <si>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</si>
  <si>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</si>
  <si>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</si>
  <si>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</si>
  <si>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</si>
  <si>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</si>
  <si>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</si>
  <si>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</si>
  <si>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</si>
  <si>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</si>
  <si>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</si>
  <si>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</si>
  <si>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</si>
  <si>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</si>
  <si>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</si>
  <si>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</si>
  <si>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</si>
  <si>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</si>
  <si>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</si>
  <si>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G-1</t>
  </si>
  <si>
    <t>CANA BRAVA TV1 - BAGAZO</t>
  </si>
  <si>
    <t>INDEPENDENCIA GAS</t>
  </si>
  <si>
    <t>06/09/2025 05:31:00</t>
  </si>
  <si>
    <t>POR POTENCIA O ENERGIA</t>
  </si>
  <si>
    <t>INDEP_G3</t>
  </si>
  <si>
    <t>06/09/2025 10:23:00</t>
  </si>
  <si>
    <t>POR PRUEBAS</t>
  </si>
  <si>
    <t>REQ. PROPIO</t>
  </si>
  <si>
    <t>INDEP_G4</t>
  </si>
  <si>
    <t>06/09/2025 11:20:07</t>
  </si>
  <si>
    <t>06/09/2025 11:20:15</t>
  </si>
  <si>
    <t>INDEP_G1</t>
  </si>
  <si>
    <t>06/09/2025 11:29:00</t>
  </si>
  <si>
    <t>06/09/2025 11:40:00</t>
  </si>
  <si>
    <t>MALACAS1 TG6 - GAS</t>
  </si>
  <si>
    <t>06/09/2025 13:22:00</t>
  </si>
  <si>
    <t>MALACAS2 TG4 - GAS</t>
  </si>
  <si>
    <t>06/09/2025 04:53:00</t>
  </si>
  <si>
    <t>A MINIMA CARGA</t>
  </si>
  <si>
    <t>06/09/2025 13:45:00</t>
  </si>
  <si>
    <t xml:space="preserve">Operó a mín/g por disponibilidad de gas natural.
A las 10:33h, S/C generar a 40 MW. </t>
  </si>
  <si>
    <t>CHILCA1 CCOMB TG1 &amp; TG2 &amp; TG3 - GAS</t>
  </si>
  <si>
    <t>CHILCA2 CCOMB TG41 - GAS</t>
  </si>
  <si>
    <t>FENIX CCOMB GT11 &amp; GT12 - GAS</t>
  </si>
  <si>
    <t>REF_TALARA TV1 - NLH_RFG</t>
  </si>
  <si>
    <t>06/09/2025 20:27:00</t>
  </si>
  <si>
    <t>KALLPA CCOMB TG1 &amp; TG2 &amp; TG3 - GAS</t>
  </si>
  <si>
    <t>LAS FLORES CCOMB TG1 - GAS</t>
  </si>
  <si>
    <t>STA ROSA TG8 - GAS</t>
  </si>
  <si>
    <t>06/09/2025 07:44:00</t>
  </si>
  <si>
    <t>06/09/2025 07:16:00</t>
  </si>
  <si>
    <t>VENTANILLA CCOMB TG3 &amp; TG4 - GAS</t>
  </si>
  <si>
    <t>VENTANILLA CCOMB TG3 &amp; TG4 - GAS F.DIRECTO</t>
  </si>
  <si>
    <t>06/09/2025 23:49:00</t>
  </si>
  <si>
    <t>HUAYCOLORO - BIOGAS</t>
  </si>
  <si>
    <t>LA GRINGA V - BIOGAS</t>
  </si>
  <si>
    <t>DONA CATALINA  - BIOGAS</t>
  </si>
  <si>
    <t>CALLAO - BIOGAS</t>
  </si>
  <si>
    <t>OLLEROS CCOMB TG1 - GAS</t>
  </si>
  <si>
    <t>AGUAYTIA TG2 - GAS</t>
  </si>
  <si>
    <t>06/09/2025 08:34:00</t>
  </si>
  <si>
    <t>06/09/2025 16:32:00</t>
  </si>
  <si>
    <t>06/09/2025 08:11:00</t>
  </si>
  <si>
    <t>AGUAYTIA TG1 - GAS</t>
  </si>
  <si>
    <t>06/09/2025 21:11:00</t>
  </si>
  <si>
    <t>06/09/2025 16:17:00</t>
  </si>
  <si>
    <t>06/09/2025 18:23:00</t>
  </si>
  <si>
    <t>Hora Inicio y Fin de Indisponibilidades de las Unidades de Generación SEIN</t>
  </si>
  <si>
    <t>REPARACIÓN PARCIAL RODETE</t>
  </si>
  <si>
    <t>REPARACIÓN DE TURBINA G1 CHIMAY</t>
  </si>
  <si>
    <t>Indisponible la CT. Independencia por desconexión en la L-6612, cuya causa se investiga</t>
  </si>
  <si>
    <t>Indisponible por desconexión en la L-6612, cuya causa se investiga</t>
  </si>
  <si>
    <t>REPARACIÓN DE LÍNEA DE INGRESO DE GAS EN COMBUSTOR N°12 DE LA TURBINA A GAS</t>
  </si>
  <si>
    <t>CAÑÓN DEL PATO</t>
  </si>
  <si>
    <t>INSPECCIÓN ANUAL DE TURBINA Y BOP</t>
  </si>
  <si>
    <t>DOÑA CATALINA</t>
  </si>
  <si>
    <t>MANTENIMIENTO BOCATOMA CAHUA + MODERNIZACIÓN DE SISTEMA DE DRENAJE</t>
  </si>
  <si>
    <t>CAMBIO DE NUCLEO + REBOBINADO DE GENERADOR UG4 + MANTENIMIENTO MAYOR UG4 + INSPECCIÓN SEMESTRAL 2 F/S UG4</t>
  </si>
  <si>
    <t>EJECUTADO</t>
  </si>
  <si>
    <t>Sábado 6 de Setiembre del 2025 / SEM N° 36</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</si>
  <si>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</si>
  <si>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</si>
  <si>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</si>
  <si>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</si>
  <si>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</si>
  <si>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</si>
  <si>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</si>
  <si>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</si>
  <si>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</si>
  <si>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</si>
  <si>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</si>
  <si>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</si>
  <si>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</si>
  <si>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</si>
  <si>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</si>
  <si>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</si>
  <si>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</si>
  <si>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</si>
  <si>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</si>
  <si>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</si>
  <si>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</si>
  <si>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</si>
  <si>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</si>
  <si>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</si>
  <si>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</si>
  <si>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</si>
  <si>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</si>
  <si>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</si>
  <si>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</si>
  <si>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</si>
  <si>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</si>
  <si>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</si>
  <si>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</si>
  <si>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</si>
  <si>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</si>
  <si>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</si>
  <si>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</si>
  <si>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</si>
  <si>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</si>
  <si>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</si>
  <si>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</si>
  <si>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</si>
  <si>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</si>
  <si>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</si>
  <si>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</si>
  <si>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</si>
  <si>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</si>
  <si>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</si>
  <si>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</si>
  <si>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</si>
  <si>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</si>
  <si>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</si>
  <si>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</si>
  <si>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</si>
  <si>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</si>
  <si>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</si>
  <si>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</si>
  <si>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</si>
  <si>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</si>
  <si>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</si>
  <si>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</si>
  <si>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</si>
  <si>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</si>
  <si>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</si>
  <si>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</si>
  <si>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</si>
  <si>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</si>
  <si>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</si>
  <si>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</si>
  <si>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</si>
  <si>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</si>
  <si>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</si>
  <si>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</si>
  <si>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</si>
  <si>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</si>
  <si>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</si>
  <si>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</si>
  <si>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</si>
  <si>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</si>
  <si>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</si>
  <si>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</si>
  <si>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</si>
  <si>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</si>
  <si>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</si>
  <si>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</si>
  <si>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</si>
  <si>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</si>
  <si>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</si>
  <si>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</si>
  <si>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</si>
  <si>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</si>
  <si>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</si>
  <si>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</si>
  <si>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</si>
  <si>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</si>
  <si>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</si>
  <si>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</si>
  <si>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</si>
  <si>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</si>
  <si>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</si>
  <si>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</si>
  <si>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</si>
  <si>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</si>
  <si>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</si>
  <si>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</si>
  <si>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</si>
  <si>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</si>
  <si>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</si>
  <si>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</si>
  <si>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</si>
  <si>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</si>
  <si>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</si>
  <si>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</si>
  <si>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</si>
  <si>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9066721.91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</si>
  <si>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</si>
  <si>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</si>
  <si>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</si>
  <si>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</si>
  <si>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</si>
  <si>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</si>
  <si>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</si>
  <si>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</si>
  <si>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</si>
  <si>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</si>
  <si>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</si>
  <si>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</si>
  <si>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</si>
  <si>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</si>
  <si>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</si>
  <si>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</si>
  <si>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</si>
  <si>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</si>
  <si>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</si>
  <si>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</si>
  <si>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</si>
  <si>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</si>
  <si>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</si>
  <si>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</si>
  <si>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</si>
  <si>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</si>
  <si>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</si>
  <si>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</si>
  <si>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</si>
  <si>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</si>
  <si>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</si>
  <si>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</si>
  <si>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</si>
  <si>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</si>
  <si>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</si>
  <si>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</si>
  <si>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</si>
  <si>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</si>
  <si>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</si>
  <si>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</si>
  <si>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</si>
  <si>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</si>
  <si>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</si>
  <si>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</si>
  <si>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</si>
  <si>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</si>
  <si>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</si>
  <si>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</si>
  <si>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</si>
  <si>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</si>
  <si>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</si>
  <si>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</si>
  <si>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</si>
  <si>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</si>
  <si>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</si>
  <si>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</si>
  <si>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</si>
  <si>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</si>
  <si>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</si>
  <si>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</si>
  <si>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</si>
  <si>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</si>
  <si>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</si>
  <si>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</si>
  <si>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</si>
  <si>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</si>
  <si>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</si>
  <si>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</si>
  <si>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</si>
  <si>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</si>
  <si>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</si>
  <si>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</si>
  <si>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</si>
  <si>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</si>
  <si>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</si>
  <si>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</si>
  <si>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</si>
  <si>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</si>
  <si>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</si>
  <si>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</si>
  <si>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</si>
  <si>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</si>
  <si>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</si>
  <si>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</si>
  <si>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</si>
  <si>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</si>
  <si>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</si>
  <si>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</si>
  <si>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</si>
  <si>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</si>
  <si>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</si>
  <si>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</si>
  <si>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</si>
  <si>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</si>
  <si>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</si>
  <si>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</si>
  <si>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</si>
  <si>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</si>
  <si>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</si>
  <si>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</si>
  <si>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</si>
  <si>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</si>
  <si>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</si>
  <si>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</si>
  <si>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</si>
  <si>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</si>
  <si>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</si>
  <si>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</si>
  <si>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</si>
  <si>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</si>
  <si>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</si>
  <si>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</si>
  <si>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</si>
  <si>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</si>
  <si>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</si>
  <si>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</si>
  <si>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</si>
  <si>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</si>
  <si>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</si>
  <si>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</si>
  <si>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</si>
  <si>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</si>
  <si>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</si>
  <si>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</si>
  <si>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</si>
  <si>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</si>
  <si>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</si>
  <si>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</si>
  <si>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</si>
  <si>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</si>
  <si>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</si>
  <si>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</si>
  <si>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</si>
  <si>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</si>
  <si>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</si>
  <si>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</si>
  <si>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</si>
  <si>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12:00:00</t>
  </si>
  <si>
    <t>12:01:00</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</si>
  <si>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</si>
  <si>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</si>
  <si>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</si>
  <si>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</si>
  <si>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</si>
  <si>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</si>
  <si>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</si>
  <si>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</si>
  <si>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</si>
  <si>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</si>
  <si>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</si>
  <si>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</si>
  <si>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</si>
  <si>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</si>
  <si>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</si>
  <si>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</si>
  <si>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</si>
  <si>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</si>
  <si>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</si>
  <si>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06/Sep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</si>
  <si>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</si>
  <si>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</si>
  <si>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</si>
  <si>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</si>
  <si>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</si>
  <si>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</si>
  <si>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</si>
  <si>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</si>
  <si>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</si>
  <si>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</si>
  <si>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</si>
  <si>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</si>
  <si>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</si>
  <si>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</si>
  <si>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</si>
  <si>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</si>
  <si>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</si>
  <si>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</si>
  <si>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</si>
  <si>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</si>
  <si>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</si>
  <si>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</si>
  <si>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</si>
  <si>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</si>
  <si>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</si>
  <si>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</si>
  <si>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</si>
  <si>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</si>
  <si>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</si>
  <si>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</si>
  <si>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</si>
  <si>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</si>
  <si>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</si>
  <si>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</si>
  <si>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</si>
  <si>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</si>
  <si>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</si>
  <si>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</si>
  <si>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</si>
  <si>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</si>
  <si>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</si>
  <si>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</si>
  <si>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</si>
  <si>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</si>
  <si>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</si>
  <si>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</si>
  <si>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</si>
  <si>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</si>
  <si>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</si>
  <si>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</si>
  <si>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</si>
  <si>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</si>
  <si>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</si>
  <si>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</si>
  <si>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</si>
  <si>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</si>
  <si>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</si>
  <si>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</si>
  <si>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</si>
  <si>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</si>
  <si>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</si>
  <si>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</si>
  <si>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</si>
  <si>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</si>
  <si>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</si>
  <si>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</si>
  <si>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</si>
  <si>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</si>
  <si>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</si>
  <si>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</si>
  <si>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</si>
  <si>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</si>
  <si>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</si>
  <si>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</si>
  <si>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</si>
  <si>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</si>
  <si>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06/09/2025 01:00</t>
  </si>
  <si>
    <t>06/09/2025 02:00</t>
  </si>
  <si>
    <t>06/09/2025 03:00</t>
  </si>
  <si>
    <t>06/09/2025 04:00</t>
  </si>
  <si>
    <t>06/09/2025 05:00</t>
  </si>
  <si>
    <t>06/09/2025 07:00</t>
  </si>
  <si>
    <t>06/09/2025 10:00</t>
  </si>
  <si>
    <t>06/09/2025 11:00</t>
  </si>
  <si>
    <t>06/09/2025 14:00</t>
  </si>
  <si>
    <t>06/09/2025 15:00</t>
  </si>
  <si>
    <t>06/09/2025 17:00</t>
  </si>
  <si>
    <t>06/09/2025 19:00</t>
  </si>
  <si>
    <t>06/09/2025 20:00</t>
  </si>
  <si>
    <t>06/09/2025 21:00</t>
  </si>
  <si>
    <t>06/09/2025 22:00</t>
  </si>
  <si>
    <t>TEMPERATURA AMBIENTE (ºC)</t>
  </si>
  <si>
    <t>C.T. OQUENDO</t>
  </si>
  <si>
    <t>Disponibilidad de Gas Natural de las Centrales Termoeléctricas</t>
  </si>
  <si>
    <t>GASEODUCTO</t>
  </si>
  <si>
    <t>VOLUMEN DE GAS (Mm3)</t>
  </si>
  <si>
    <t>INICIAL</t>
  </si>
  <si>
    <t>GASEODUCTO DE CAMISEA (EGESUR)</t>
  </si>
  <si>
    <t>07/09/2025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</si>
  <si>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</si>
  <si>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</si>
  <si>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</si>
  <si>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</si>
  <si>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</si>
  <si>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</si>
  <si>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</si>
  <si>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</si>
  <si>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</si>
  <si>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</si>
  <si>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</si>
  <si>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</si>
  <si>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</si>
  <si>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</si>
  <si>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</si>
  <si>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</si>
  <si>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</si>
  <si>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</si>
  <si>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</si>
  <si>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</si>
  <si>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</si>
  <si>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</si>
  <si>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</si>
  <si>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</si>
  <si>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</si>
  <si>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</si>
  <si>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</si>
  <si>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</si>
  <si>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</si>
  <si>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</si>
  <si>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</si>
  <si>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</si>
  <si>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</si>
  <si>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</si>
  <si>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</si>
  <si>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</si>
  <si>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</si>
  <si>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</si>
  <si>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</si>
  <si>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</si>
  <si>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</si>
  <si>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</si>
  <si>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</si>
  <si>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</si>
  <si>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</si>
  <si>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</si>
  <si>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</si>
  <si>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</si>
  <si>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</si>
  <si>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</si>
  <si>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</si>
  <si>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</si>
  <si>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</si>
  <si>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</si>
  <si>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</si>
  <si>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</si>
  <si>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</si>
  <si>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</si>
  <si>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</si>
  <si>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</si>
  <si>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</si>
  <si>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</si>
  <si>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</si>
  <si>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</si>
  <si>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</si>
  <si>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</si>
  <si>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</si>
  <si>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</si>
  <si>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</si>
  <si>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</si>
  <si>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</si>
  <si>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</si>
  <si>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</si>
  <si>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</si>
  <si>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</si>
  <si>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</si>
  <si>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</si>
  <si>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</si>
  <si>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</si>
  <si>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</si>
  <si>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</si>
  <si>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</si>
  <si>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</si>
  <si>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</si>
  <si>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</si>
  <si>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</si>
  <si>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</si>
  <si>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</si>
  <si>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</si>
  <si>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</si>
  <si>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</si>
  <si>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</si>
  <si>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</si>
  <si>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</si>
  <si>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</si>
  <si>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</si>
  <si>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</si>
  <si>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</si>
  <si>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</si>
  <si>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</si>
  <si>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</si>
  <si>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</si>
  <si>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</si>
  <si>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</si>
  <si>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</si>
  <si>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</si>
  <si>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</si>
  <si>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</si>
  <si>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</si>
  <si>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</si>
  <si>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</si>
  <si>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</si>
  <si>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</si>
  <si>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</si>
  <si>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</si>
  <si>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</si>
  <si>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</si>
  <si>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</si>
  <si>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</si>
  <si>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</si>
  <si>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</si>
  <si>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</si>
  <si>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</si>
  <si>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</si>
  <si>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</si>
  <si>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</si>
  <si>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</si>
  <si>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</si>
  <si>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</si>
  <si>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</si>
  <si>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</si>
  <si>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</si>
  <si>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</si>
  <si>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</si>
  <si>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</si>
  <si>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</si>
  <si>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</si>
  <si>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</si>
  <si>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</si>
  <si>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</si>
  <si>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</si>
  <si>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</si>
  <si>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</si>
  <si>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</si>
  <si>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</si>
  <si>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</si>
  <si>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</si>
  <si>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</si>
  <si>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</si>
  <si>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</si>
  <si>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</si>
  <si>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</si>
  <si>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</si>
  <si>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</si>
  <si>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</si>
  <si>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</si>
  <si>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</si>
  <si>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</si>
  <si>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</si>
  <si>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</si>
  <si>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</si>
  <si>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</si>
  <si>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</si>
  <si>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</si>
  <si>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</si>
  <si>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</si>
  <si>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</si>
  <si>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</si>
  <si>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</si>
  <si>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</si>
  <si>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</si>
  <si>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</si>
  <si>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</si>
  <si>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</si>
  <si>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</si>
  <si>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</si>
  <si>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</si>
  <si>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</si>
  <si>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</si>
  <si>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</si>
  <si>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</si>
  <si>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</si>
  <si>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</si>
  <si>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</si>
  <si>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</si>
  <si>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</si>
  <si>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</si>
  <si>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</si>
  <si>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</si>
  <si>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</si>
  <si>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</si>
  <si>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</si>
  <si>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</si>
  <si>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</si>
  <si>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</si>
  <si>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</si>
  <si>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</si>
  <si>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</si>
  <si>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</si>
  <si>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</si>
  <si>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</si>
  <si>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</si>
  <si>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</si>
  <si>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</si>
  <si>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</si>
  <si>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</si>
  <si>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</si>
  <si>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</si>
  <si>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</si>
  <si>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</si>
  <si>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</si>
  <si>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</si>
  <si>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</si>
  <si>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</si>
  <si>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</si>
  <si>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</si>
  <si>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</si>
  <si>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</si>
  <si>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</si>
  <si>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</si>
  <si>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</si>
  <si>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</si>
  <si>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</si>
  <si>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</si>
  <si>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</si>
  <si>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</si>
  <si>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</si>
  <si>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</si>
  <si>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</si>
  <si>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</si>
  <si>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</si>
  <si>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</si>
  <si>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</si>
  <si>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</si>
  <si>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</si>
  <si>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</si>
  <si>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</si>
  <si>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</si>
  <si>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</si>
  <si>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</si>
  <si>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</si>
  <si>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</si>
  <si>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</si>
  <si>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</si>
  <si>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</si>
  <si>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</si>
  <si>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</si>
  <si>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</si>
  <si>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</si>
  <si>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</si>
  <si>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</si>
  <si>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</si>
  <si>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</si>
  <si>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</si>
  <si>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</si>
  <si>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</si>
  <si>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</si>
  <si>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</si>
  <si>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</si>
  <si>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</si>
  <si>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</si>
  <si>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</si>
  <si>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</si>
  <si>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</si>
  <si>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</si>
  <si>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</si>
  <si>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</si>
  <si>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</si>
  <si>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</si>
  <si>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</si>
  <si>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</si>
  <si>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</si>
  <si>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</si>
  <si>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</si>
  <si>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</si>
  <si>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</si>
  <si>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</si>
  <si>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</si>
  <si>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</si>
  <si>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</si>
  <si>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</si>
  <si>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</si>
  <si>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</si>
  <si>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</si>
  <si>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</si>
  <si>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</si>
  <si>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</si>
  <si>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</si>
  <si>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</si>
  <si>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</si>
  <si>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</si>
  <si>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</si>
  <si>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</si>
  <si>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</si>
  <si>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</si>
  <si>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</si>
  <si>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</si>
  <si>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</si>
  <si>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</si>
  <si>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</si>
  <si>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</si>
  <si>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</si>
  <si>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</si>
  <si>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</si>
  <si>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</si>
  <si>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</si>
  <si>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</si>
  <si>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</si>
  <si>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</si>
  <si>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</si>
  <si>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</si>
  <si>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</si>
  <si>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</si>
  <si>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</si>
  <si>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</si>
  <si>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</si>
  <si>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</si>
  <si>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</si>
  <si>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</si>
  <si>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</si>
  <si>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</si>
  <si>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</si>
  <si>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</si>
  <si>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</si>
  <si>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</si>
  <si>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</si>
  <si>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</si>
  <si>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</si>
  <si>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</si>
  <si>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</si>
  <si>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</si>
  <si>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</si>
  <si>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</si>
  <si>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</si>
  <si>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</si>
  <si>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</si>
  <si>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</si>
  <si>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</si>
  <si>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</si>
  <si>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</si>
  <si>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</si>
  <si>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</si>
  <si>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</si>
  <si>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</si>
  <si>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</si>
  <si>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</si>
  <si>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</si>
  <si>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</si>
  <si>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</si>
  <si>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</si>
  <si>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</si>
  <si>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</si>
  <si>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</si>
  <si>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</si>
  <si>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</si>
  <si>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</si>
  <si>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</si>
  <si>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</si>
  <si>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</si>
  <si>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</si>
  <si>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</si>
  <si>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</si>
  <si>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</si>
  <si>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</si>
  <si>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</si>
  <si>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</si>
  <si>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</si>
  <si>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</si>
  <si>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</si>
  <si>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</si>
  <si>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</si>
  <si>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</si>
  <si>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</si>
  <si>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</si>
  <si>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</si>
  <si>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</si>
  <si>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</si>
  <si>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</si>
  <si>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</si>
  <si>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</si>
  <si>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</si>
  <si>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</si>
  <si>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</si>
  <si>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</si>
  <si>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</si>
  <si>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</si>
  <si>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</si>
  <si>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</si>
  <si>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</si>
  <si>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</si>
  <si>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</si>
  <si>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</si>
  <si>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</si>
  <si>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</si>
  <si>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</si>
  <si>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</si>
  <si>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</si>
  <si>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</si>
  <si>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</si>
  <si>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</si>
  <si>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</si>
  <si>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</si>
  <si>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</si>
  <si>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</si>
  <si>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</si>
  <si>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</si>
  <si>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</si>
  <si>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</si>
  <si>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</si>
  <si>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</si>
  <si>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</si>
  <si>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</si>
  <si>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</si>
  <si>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</si>
  <si>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</si>
  <si>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</si>
  <si>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</si>
  <si>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</si>
  <si>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</si>
  <si>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</si>
  <si>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</si>
  <si>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</si>
  <si>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</si>
  <si>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</si>
  <si>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</si>
  <si>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</si>
  <si>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</si>
  <si>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</si>
  <si>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</si>
  <si>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</si>
  <si>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</si>
  <si>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</si>
  <si>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</si>
  <si>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</si>
  <si>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</si>
  <si>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</si>
  <si>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</si>
  <si>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</si>
  <si>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</si>
  <si>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</si>
  <si>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</si>
  <si>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</si>
  <si>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</si>
  <si>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</si>
  <si>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</si>
  <si>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</si>
  <si>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</si>
  <si>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</si>
  <si>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</si>
  <si>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</si>
  <si>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</si>
  <si>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</si>
  <si>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</si>
  <si>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</si>
  <si>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</si>
  <si>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</si>
  <si>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</si>
  <si>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</si>
  <si>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</si>
  <si>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</si>
  <si>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</si>
  <si>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</si>
  <si>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</si>
  <si>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</si>
  <si>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</si>
  <si>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</si>
  <si>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</si>
  <si>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</si>
  <si>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</si>
  <si>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</si>
  <si>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</si>
  <si>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</si>
  <si>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</si>
  <si>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</si>
  <si>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</si>
  <si>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</si>
  <si>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</si>
  <si>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</si>
  <si>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</si>
  <si>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</si>
  <si>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</si>
  <si>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</si>
  <si>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</si>
  <si>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</si>
  <si>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</si>
  <si>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</si>
  <si>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</si>
  <si>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</si>
  <si>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</si>
  <si>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</si>
  <si>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</si>
  <si>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</si>
  <si>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</si>
  <si>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</si>
  <si>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</si>
  <si>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</si>
  <si>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</si>
  <si>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</si>
  <si>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</si>
  <si>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</si>
  <si>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</si>
  <si>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</si>
  <si>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</si>
  <si>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</si>
  <si>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</si>
  <si>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</si>
  <si>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</si>
  <si>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</si>
  <si>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</si>
  <si>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</si>
  <si>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</si>
  <si>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</si>
  <si>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</si>
  <si>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</si>
  <si>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</si>
  <si>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</si>
  <si>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</si>
  <si>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</si>
  <si>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</si>
  <si>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</si>
  <si>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</si>
  <si>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</si>
  <si>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</si>
  <si>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</si>
  <si>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</si>
  <si>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</si>
  <si>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</si>
  <si>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</si>
  <si>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</si>
  <si>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</si>
  <si>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</si>
  <si>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</si>
  <si>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</si>
  <si>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</si>
  <si>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</si>
  <si>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</si>
  <si>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</si>
  <si>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</si>
  <si>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</si>
  <si>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</si>
  <si>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</si>
  <si>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</si>
  <si>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</si>
  <si>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</si>
  <si>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</si>
  <si>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</si>
  <si>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</si>
  <si>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</si>
  <si>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</si>
  <si>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</si>
  <si>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</si>
  <si>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</si>
  <si>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</si>
  <si>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</si>
  <si>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</si>
  <si>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</si>
  <si>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</si>
  <si>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</si>
  <si>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</si>
  <si>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</si>
  <si>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</si>
  <si>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</si>
  <si>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</si>
  <si>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</si>
  <si>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</si>
  <si>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</si>
  <si>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</si>
  <si>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</si>
  <si>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</si>
  <si>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</si>
  <si>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</si>
  <si>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</si>
  <si>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</si>
  <si>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</si>
  <si>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</si>
  <si>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</si>
  <si>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</si>
  <si>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</si>
  <si>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</si>
  <si>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</si>
  <si>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</si>
  <si>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</si>
  <si>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</si>
  <si>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</si>
  <si>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</si>
  <si>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</si>
  <si>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</si>
  <si>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</si>
  <si>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</si>
  <si>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</si>
  <si>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</si>
  <si>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</si>
  <si>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</si>
  <si>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</si>
  <si>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</si>
  <si>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</si>
  <si>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</si>
  <si>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</si>
  <si>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</si>
  <si>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</si>
  <si>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</si>
  <si>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</si>
  <si>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</si>
  <si>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</si>
  <si>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</si>
  <si>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</si>
  <si>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</si>
  <si>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</si>
  <si>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</si>
  <si>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</si>
  <si>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</si>
  <si>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</si>
  <si>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</si>
  <si>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</si>
  <si>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</si>
  <si>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</si>
  <si>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</si>
  <si>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</si>
  <si>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</si>
  <si>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</si>
  <si>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</si>
  <si>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</si>
  <si>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</si>
  <si>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</si>
  <si>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</si>
  <si>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</si>
  <si>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</si>
  <si>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</si>
  <si>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</si>
  <si>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</si>
  <si>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</si>
  <si>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</si>
  <si>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</si>
  <si>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</si>
  <si>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</si>
  <si>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</si>
  <si>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</si>
  <si>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</si>
  <si>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</si>
  <si>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</si>
  <si>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</si>
  <si>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</si>
  <si>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</si>
  <si>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</si>
  <si>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</si>
  <si>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</si>
  <si>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</si>
  <si>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</si>
  <si>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</si>
  <si>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</si>
  <si>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</si>
  <si>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</si>
  <si>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</si>
  <si>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</si>
  <si>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</si>
  <si>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</si>
  <si>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</si>
  <si>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</si>
  <si>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</si>
  <si>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</si>
  <si>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</si>
  <si>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</si>
  <si>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</si>
  <si>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</si>
  <si>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</si>
  <si>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</si>
  <si>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</si>
  <si>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</si>
  <si>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</si>
  <si>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</si>
  <si>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</si>
  <si>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</si>
  <si>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</si>
  <si>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</si>
  <si>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</si>
  <si>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</si>
  <si>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</si>
  <si>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</si>
  <si>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</si>
  <si>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</si>
  <si>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</si>
  <si>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</si>
  <si>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</si>
  <si>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</si>
  <si>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</si>
  <si>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</si>
  <si>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</si>
  <si>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</si>
  <si>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</si>
  <si>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</si>
  <si>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</si>
  <si>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</si>
  <si>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</si>
  <si>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</si>
  <si>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</si>
  <si>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</si>
  <si>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</si>
  <si>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</si>
  <si>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</si>
  <si>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</si>
  <si>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</si>
  <si>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</si>
  <si>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</si>
  <si>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</si>
  <si>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</si>
  <si>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</si>
  <si>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</si>
  <si>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</si>
  <si>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</si>
  <si>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</si>
  <si>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</si>
  <si>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</si>
  <si>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</si>
  <si>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</si>
  <si>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</si>
  <si>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</si>
  <si>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</si>
  <si>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</si>
  <si>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</si>
  <si>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</si>
  <si>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</si>
  <si>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</si>
  <si>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</si>
  <si>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</si>
  <si>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</si>
  <si>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</si>
  <si>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</si>
  <si>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</si>
  <si>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</si>
  <si>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</si>
  <si>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</si>
  <si>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</si>
  <si>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</si>
  <si>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</si>
  <si>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</si>
  <si>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</si>
  <si>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</si>
  <si>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</si>
  <si>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</si>
  <si>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</si>
  <si>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</si>
  <si>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</si>
  <si>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</si>
  <si>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</si>
  <si>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</si>
  <si>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</si>
  <si>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</si>
  <si>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</si>
  <si>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</si>
  <si>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</si>
  <si>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</si>
  <si>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</si>
  <si>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</si>
  <si>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</si>
  <si>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</si>
  <si>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</si>
  <si>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</si>
  <si>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</si>
  <si>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</si>
  <si>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</si>
  <si>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</si>
  <si>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</si>
  <si>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</si>
  <si>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</si>
  <si>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</si>
  <si>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</si>
  <si>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</si>
  <si>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</si>
  <si>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</si>
  <si>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</si>
  <si>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</si>
  <si>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</si>
  <si>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</si>
  <si>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</si>
  <si>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</si>
  <si>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</si>
  <si>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</si>
  <si>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</si>
  <si>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</si>
  <si>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</si>
  <si>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</si>
  <si>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</si>
  <si>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</si>
  <si>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</si>
  <si>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</si>
  <si>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</si>
  <si>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</si>
  <si>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</si>
  <si>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</si>
  <si>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</si>
  <si>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</si>
  <si>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</si>
  <si>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</si>
  <si>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</si>
  <si>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</si>
  <si>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</si>
  <si>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</si>
  <si>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</si>
  <si>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</si>
  <si>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</si>
  <si>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</si>
  <si>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</si>
  <si>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</si>
  <si>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</si>
  <si>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</si>
  <si>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</si>
  <si>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</si>
  <si>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</si>
  <si>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</si>
  <si>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</si>
  <si>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</si>
  <si>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</si>
  <si>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</si>
  <si>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</si>
  <si>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</si>
  <si>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</si>
  <si>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</si>
  <si>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</si>
  <si>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</si>
  <si>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</si>
  <si>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</si>
  <si>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</si>
  <si>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</si>
  <si>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</si>
  <si>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</si>
  <si>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</si>
  <si>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</si>
  <si>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</si>
  <si>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</si>
  <si>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</si>
  <si>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</si>
  <si>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</si>
  <si>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</si>
  <si>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</si>
  <si>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</si>
  <si>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</si>
  <si>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</si>
  <si>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</si>
  <si>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</si>
  <si>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</si>
  <si>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</si>
  <si>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</si>
  <si>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</si>
  <si>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</si>
  <si>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</si>
  <si>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</si>
  <si>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</si>
  <si>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</si>
  <si>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</si>
  <si>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</si>
  <si>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</si>
  <si>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</si>
  <si>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</si>
  <si>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</si>
  <si>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</si>
  <si>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</si>
  <si>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</si>
  <si>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</si>
  <si>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</si>
  <si>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</si>
  <si>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</si>
  <si>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</si>
  <si>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</si>
  <si>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</si>
  <si>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</si>
  <si>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</si>
  <si>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</si>
  <si>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</si>
  <si>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</si>
  <si>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</si>
  <si>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</si>
  <si>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</si>
  <si>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</si>
  <si>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</si>
  <si>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</si>
  <si>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</si>
  <si>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</si>
  <si>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</si>
  <si>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</si>
  <si>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</si>
  <si>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</si>
  <si>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</si>
  <si>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</si>
  <si>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</si>
  <si>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</si>
  <si>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</si>
  <si>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</si>
  <si>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</si>
  <si>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</si>
  <si>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</si>
  <si>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</si>
  <si>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</si>
  <si>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</si>
  <si>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</si>
  <si>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</si>
  <si>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</si>
  <si>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</si>
  <si>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</si>
  <si>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</si>
  <si>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</si>
  <si>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</si>
  <si>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</si>
  <si>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</si>
  <si>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</si>
  <si>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</si>
  <si>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</si>
  <si>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</si>
  <si>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</si>
  <si>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</si>
  <si>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</si>
  <si>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</si>
  <si>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</si>
  <si>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</si>
  <si>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</si>
  <si>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</si>
  <si>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</si>
  <si>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</si>
  <si>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</si>
  <si>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</si>
  <si>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</si>
  <si>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</si>
  <si>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</si>
  <si>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</si>
  <si>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</si>
  <si>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</si>
  <si>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</si>
  <si>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</si>
  <si>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</si>
  <si>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</si>
  <si>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</si>
  <si>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</si>
  <si>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</si>
  <si>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</si>
  <si>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</si>
  <si>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</si>
  <si>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</si>
  <si>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</si>
  <si>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</si>
  <si>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</si>
  <si>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</si>
  <si>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</si>
  <si>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</si>
  <si>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</si>
  <si>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</si>
  <si>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</si>
  <si>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</si>
  <si>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</si>
  <si>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</si>
  <si>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</si>
  <si>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</si>
  <si>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</si>
  <si>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</si>
  <si>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</si>
  <si>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</si>
  <si>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</si>
  <si>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</si>
  <si>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</si>
  <si>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</si>
  <si>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</si>
  <si>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</si>
  <si>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</si>
  <si>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</si>
  <si>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</si>
  <si>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</si>
  <si>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</si>
  <si>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</si>
  <si>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</si>
  <si>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</si>
  <si>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</si>
  <si>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</si>
  <si>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</si>
  <si>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</si>
  <si>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</si>
  <si>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</si>
  <si>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</si>
  <si>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</si>
  <si>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</si>
  <si>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</si>
  <si>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</si>
  <si>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</si>
  <si>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</si>
  <si>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</si>
  <si>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</si>
  <si>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</si>
  <si>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</si>
  <si>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</si>
  <si>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</si>
  <si>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</si>
  <si>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</si>
  <si>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</si>
  <si>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</si>
  <si>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</si>
  <si>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</si>
  <si>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</si>
  <si>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</si>
  <si>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</si>
  <si>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</si>
  <si>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</si>
  <si>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</si>
  <si>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</si>
  <si>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</si>
  <si>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</si>
  <si>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</si>
  <si>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</si>
  <si>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</si>
  <si>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</si>
  <si>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</si>
  <si>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</si>
  <si>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</si>
  <si>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</si>
  <si>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</si>
  <si>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</si>
  <si>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</si>
  <si>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</si>
  <si>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</si>
  <si>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</si>
  <si>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</si>
  <si>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</si>
  <si>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</si>
  <si>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</si>
  <si>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</si>
  <si>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</si>
  <si>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</si>
  <si>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</si>
  <si>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</si>
  <si>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</si>
  <si>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</si>
  <si>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</si>
  <si>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</si>
  <si>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</si>
  <si>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</si>
  <si>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</si>
  <si>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</si>
  <si>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</si>
  <si>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</si>
  <si>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</si>
  <si>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</si>
  <si>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</si>
  <si>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</si>
  <si>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</si>
  <si>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</si>
  <si>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</si>
  <si>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</si>
  <si>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</si>
  <si>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</si>
  <si>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</si>
  <si>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</si>
  <si>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</si>
  <si>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</si>
  <si>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</si>
  <si>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</si>
  <si>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</si>
  <si>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</si>
  <si>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</si>
  <si>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</si>
  <si>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</si>
  <si>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</si>
  <si>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</si>
  <si>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</si>
  <si>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</si>
  <si>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</si>
  <si>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</si>
  <si>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</si>
  <si>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</si>
  <si>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</si>
  <si>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</si>
  <si>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</si>
  <si>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</si>
  <si>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</si>
  <si>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</si>
  <si>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</si>
  <si>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</si>
  <si>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</si>
  <si>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</si>
  <si>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</si>
  <si>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PUMIRI - PAQUILLUSI</t>
  </si>
  <si>
    <t>06/09/2025 07:57:00</t>
  </si>
  <si>
    <t>Por regulación de tensión en la SE Pumiri.</t>
  </si>
  <si>
    <t>L. CHAGLLA - PARAGSHA</t>
  </si>
  <si>
    <t>L-2150</t>
  </si>
  <si>
    <t>06/09/2025 02:03:00</t>
  </si>
  <si>
    <t>06/09/2025 08:08:00</t>
  </si>
  <si>
    <t>Por regulación de tensión en la SE Paragsha</t>
  </si>
  <si>
    <t>L-2151</t>
  </si>
  <si>
    <t>06/09/2025 02:04:00</t>
  </si>
  <si>
    <t>06/09/2025 08:15:00</t>
  </si>
  <si>
    <t>06/09/2025 13:57:00</t>
  </si>
  <si>
    <t>06/09/2025 20:21:00</t>
  </si>
  <si>
    <t>Por regulación de tensión en la SE Paragsha.</t>
  </si>
  <si>
    <t>06/09/2025 23:10:00</t>
  </si>
  <si>
    <t>06/09/2025 23:11:00</t>
  </si>
  <si>
    <t>Reporte de Sistemas Aislados Temporales</t>
  </si>
  <si>
    <t>EMPRESA 
CAUSANTE</t>
  </si>
  <si>
    <t>INSTALACIÓN CAUSANTE</t>
  </si>
  <si>
    <t>OPERACIÓN DE 
CENTRALES</t>
  </si>
  <si>
    <t>SUBSISTEMA 
AISLADO</t>
  </si>
  <si>
    <t>06/09/2025 04:47:00</t>
  </si>
  <si>
    <t>06/09/2025 16:53:00</t>
  </si>
  <si>
    <t>Falla externa</t>
  </si>
  <si>
    <t>C.T. San Jacinto - Agroindustrias San Jacinto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</si>
  <si>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</si>
  <si>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</si>
  <si>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</si>
  <si>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</si>
  <si>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</si>
  <si>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</si>
  <si>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</si>
  <si>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</si>
  <si>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</si>
  <si>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</si>
  <si>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</si>
  <si>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</si>
  <si>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</si>
  <si>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</si>
  <si>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05:32:36
</t>
  </si>
  <si>
    <t xml:space="preserve">59.789 
</t>
  </si>
  <si>
    <t xml:space="preserve">14:35:59
</t>
  </si>
  <si>
    <t xml:space="preserve">60.237 
</t>
  </si>
  <si>
    <t>PUCALLPA ISA</t>
  </si>
  <si>
    <t xml:space="preserve">60.238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</si>
  <si>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</si>
  <si>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</si>
  <si>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</si>
  <si>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</si>
  <si>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</si>
  <si>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</si>
  <si>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</si>
  <si>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</si>
  <si>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</si>
  <si>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</si>
  <si>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</si>
  <si>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</si>
  <si>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</si>
  <si>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</si>
  <si>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</si>
  <si>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</si>
  <si>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</si>
  <si>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</si>
  <si>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</si>
  <si>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</si>
  <si>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9066722 y resultó S/. 2233069 (32.68% ) menor que el correspondiente al sábado de la semana pasada.</t>
  </si>
  <si>
    <t>Fecha</t>
  </si>
  <si>
    <t>Costo Total Ejecutado</t>
  </si>
  <si>
    <t>Costo Total Programado</t>
  </si>
  <si>
    <t>SAB 30</t>
  </si>
  <si>
    <t>DOM 31</t>
  </si>
  <si>
    <t>LUN 1</t>
  </si>
  <si>
    <t>MAR 2</t>
  </si>
  <si>
    <t>MIE 3</t>
  </si>
  <si>
    <t>JUE 4</t>
  </si>
  <si>
    <t>VIE 5</t>
  </si>
  <si>
    <t>SAB 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</si>
  <si>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</si>
  <si>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</si>
  <si>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</si>
  <si>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</si>
  <si>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</si>
  <si>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</si>
  <si>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</si>
  <si>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</si>
  <si>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</si>
  <si>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</si>
  <si>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</si>
  <si>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</si>
  <si>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</si>
  <si>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</si>
  <si>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</si>
  <si>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</si>
  <si>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</si>
  <si>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</si>
  <si>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</si>
  <si>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</si>
  <si>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</si>
  <si>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</si>
  <si>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</si>
  <si>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</si>
  <si>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</si>
  <si>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</si>
  <si>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</si>
  <si>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</si>
  <si>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</si>
  <si>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</si>
  <si>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</si>
  <si>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</si>
  <si>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</si>
  <si>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</si>
  <si>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</si>
  <si>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</si>
  <si>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</si>
  <si>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</si>
  <si>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</si>
  <si>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</si>
  <si>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</si>
  <si>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</si>
  <si>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</si>
  <si>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</si>
  <si>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</si>
  <si>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</si>
  <si>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</si>
  <si>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</si>
  <si>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</si>
  <si>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</si>
  <si>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</si>
  <si>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</si>
  <si>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</si>
  <si>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</si>
  <si>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</si>
  <si>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</si>
  <si>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</si>
  <si>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</si>
  <si>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</si>
  <si>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</si>
  <si>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</si>
  <si>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</si>
  <si>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</si>
  <si>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</si>
  <si>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</si>
  <si>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</si>
  <si>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</si>
  <si>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</si>
  <si>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</si>
  <si>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</si>
  <si>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</si>
  <si>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</si>
  <si>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</si>
  <si>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</si>
  <si>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</si>
  <si>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</si>
  <si>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</si>
  <si>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</si>
  <si>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</si>
  <si>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</si>
  <si>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</si>
  <si>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</si>
  <si>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</si>
  <si>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</si>
  <si>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</si>
  <si>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</si>
  <si>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</si>
  <si>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</si>
  <si>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</si>
  <si>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</si>
  <si>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</si>
  <si>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</si>
  <si>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</si>
  <si>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</si>
  <si>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</si>
  <si>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</si>
  <si>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</si>
  <si>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</si>
  <si>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</si>
  <si>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</si>
  <si>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</si>
  <si>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</si>
  <si>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</si>
  <si>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</si>
  <si>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</si>
  <si>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</si>
  <si>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</si>
  <si>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</si>
  <si>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20.9998</t>
  </si>
  <si>
    <t>20.9999</t>
  </si>
  <si>
    <t>6.0008</t>
  </si>
  <si>
    <t>16.6593</t>
  </si>
  <si>
    <t>20.9997</t>
  </si>
  <si>
    <t>20.9996</t>
  </si>
  <si>
    <t>20.9992</t>
  </si>
  <si>
    <t>20.9989</t>
  </si>
  <si>
    <t>17.0816</t>
  </si>
  <si>
    <t>12.3257</t>
  </si>
  <si>
    <t>8.7108</t>
  </si>
  <si>
    <t>6.9409</t>
  </si>
  <si>
    <t>12.1333</t>
  </si>
  <si>
    <t>18.0762</t>
  </si>
  <si>
    <t>9.7018</t>
  </si>
  <si>
    <t>11.531</t>
  </si>
  <si>
    <t>6.0082</t>
  </si>
  <si>
    <t>16.6523</t>
  </si>
  <si>
    <t>21</t>
  </si>
  <si>
    <t>16.8794</t>
  </si>
  <si>
    <t>6</t>
  </si>
  <si>
    <t>13.75</t>
  </si>
  <si>
    <t>17.3195</t>
  </si>
  <si>
    <t>12.1167</t>
  </si>
  <si>
    <t>10.1684</t>
  </si>
  <si>
    <t>15.855</t>
  </si>
  <si>
    <t>6.9744</t>
  </si>
  <si>
    <t>15.648</t>
  </si>
  <si>
    <t>7.1061</t>
  </si>
  <si>
    <t>18.8202</t>
  </si>
  <si>
    <t>917-39</t>
  </si>
  <si>
    <t>URS-STK-002 - G1</t>
  </si>
  <si>
    <t>CHMalpas - G1</t>
  </si>
  <si>
    <t>6.9999</t>
  </si>
  <si>
    <t>7</t>
  </si>
  <si>
    <t>2.0003</t>
  </si>
  <si>
    <t>5.5531</t>
  </si>
  <si>
    <t>6.9997</t>
  </si>
  <si>
    <t>6.9996</t>
  </si>
  <si>
    <t>5.6939</t>
  </si>
  <si>
    <t>4.1086</t>
  </si>
  <si>
    <t>2.9036</t>
  </si>
  <si>
    <t>2.3136</t>
  </si>
  <si>
    <t>4.0444</t>
  </si>
  <si>
    <t>6.0254</t>
  </si>
  <si>
    <t>3.2339</t>
  </si>
  <si>
    <t>3.8437</t>
  </si>
  <si>
    <t>2.0027</t>
  </si>
  <si>
    <t>5.5508</t>
  </si>
  <si>
    <t>5.6265</t>
  </si>
  <si>
    <t>2</t>
  </si>
  <si>
    <t>4.5833</t>
  </si>
  <si>
    <t>5.7732</t>
  </si>
  <si>
    <t>4.0389</t>
  </si>
  <si>
    <t>3.3895</t>
  </si>
  <si>
    <t>5.285</t>
  </si>
  <si>
    <t>2.3248</t>
  </si>
  <si>
    <t>5.216</t>
  </si>
  <si>
    <t>2.3687</t>
  </si>
  <si>
    <t>6.2734</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</si>
  <si>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</si>
  <si>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</si>
  <si>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</si>
  <si>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</si>
  <si>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</si>
  <si>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</si>
  <si>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</si>
  <si>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</si>
  <si>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</si>
  <si>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</si>
  <si>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</si>
  <si>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</si>
  <si>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</si>
  <si>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</si>
  <si>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</si>
  <si>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</si>
  <si>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</si>
  <si>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</si>
  <si>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</si>
  <si>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</si>
  <si>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</si>
  <si>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</si>
  <si>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</si>
  <si>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</si>
  <si>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</si>
  <si>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</si>
  <si>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</si>
  <si>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</si>
  <si>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</si>
  <si>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</si>
  <si>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</si>
  <si>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</si>
  <si>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</si>
  <si>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</si>
  <si>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</si>
  <si>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</si>
  <si>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</si>
  <si>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</si>
  <si>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</si>
  <si>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</si>
  <si>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</si>
  <si>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</si>
  <si>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</si>
  <si>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</si>
  <si>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</si>
  <si>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</si>
  <si>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</si>
  <si>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</si>
  <si>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</si>
  <si>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</si>
  <si>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</si>
  <si>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</si>
  <si>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</si>
  <si>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</si>
  <si>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</si>
  <si>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26.071</t>
  </si>
  <si>
    <t>28.9171</t>
  </si>
  <si>
    <t>24.7424</t>
  </si>
  <si>
    <t>31.7463</t>
  </si>
  <si>
    <t>57.4499</t>
  </si>
  <si>
    <t>19.4431</t>
  </si>
  <si>
    <t>35.455</t>
  </si>
  <si>
    <t>59.2498</t>
  </si>
  <si>
    <t>20.2709</t>
  </si>
  <si>
    <t>37.564</t>
  </si>
  <si>
    <t>35.8654</t>
  </si>
  <si>
    <t>35.6413</t>
  </si>
  <si>
    <t>44.8356</t>
  </si>
  <si>
    <t>7.4827</t>
  </si>
  <si>
    <t>47.5511</t>
  </si>
  <si>
    <t>8.226</t>
  </si>
  <si>
    <t>46.7017</t>
  </si>
  <si>
    <t>18.2289</t>
  </si>
  <si>
    <t>37.1384</t>
  </si>
  <si>
    <t>46.3061</t>
  </si>
  <si>
    <t>9.7139</t>
  </si>
  <si>
    <t>17.9014</t>
  </si>
  <si>
    <t>37.9944</t>
  </si>
  <si>
    <t>14.6718</t>
  </si>
  <si>
    <t>41.2313</t>
  </si>
  <si>
    <t>56.3926</t>
  </si>
  <si>
    <t>57.449</t>
  </si>
  <si>
    <t>57.4486</t>
  </si>
  <si>
    <t>57.4087</t>
  </si>
  <si>
    <t>52.758</t>
  </si>
  <si>
    <t>49.9503</t>
  </si>
  <si>
    <t>49.2438</t>
  </si>
  <si>
    <t>51.5015</t>
  </si>
  <si>
    <t>57.4494</t>
  </si>
  <si>
    <t>57.4496</t>
  </si>
  <si>
    <t>57.4497</t>
  </si>
  <si>
    <t>31.0005</t>
  </si>
  <si>
    <t>25.8537</t>
  </si>
  <si>
    <t>57.45</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</si>
  <si>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</si>
  <si>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</si>
  <si>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</si>
  <si>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</si>
  <si>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</si>
  <si>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</si>
  <si>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</si>
  <si>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</si>
  <si>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</si>
  <si>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</si>
  <si>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</si>
  <si>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</si>
  <si>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</si>
  <si>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</si>
  <si>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</si>
  <si>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</si>
  <si>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</si>
  <si>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</si>
  <si>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27.8444</t>
  </si>
  <si>
    <t>60.6281</t>
  </si>
  <si>
    <t>41.3893</t>
  </si>
  <si>
    <t>36.7988</t>
  </si>
  <si>
    <t>61.4455</t>
  </si>
  <si>
    <t>32.0948</t>
  </si>
  <si>
    <t>37.7634</t>
  </si>
  <si>
    <t>33.09</t>
  </si>
  <si>
    <t>68.5449</t>
  </si>
  <si>
    <t>40.0008</t>
  </si>
  <si>
    <t>52.6147</t>
  </si>
  <si>
    <t>52.2232</t>
  </si>
  <si>
    <t>39.3262</t>
  </si>
  <si>
    <t>58.0012</t>
  </si>
  <si>
    <t>35.3374</t>
  </si>
  <si>
    <t>45.6043</t>
  </si>
  <si>
    <t>45.355</t>
  </si>
  <si>
    <t>47.4116</t>
  </si>
  <si>
    <t>45.8372</t>
  </si>
  <si>
    <t>45.9651</t>
  </si>
  <si>
    <t>42.3202</t>
  </si>
  <si>
    <t>45.8199</t>
  </si>
  <si>
    <t>43.4262</t>
  </si>
  <si>
    <t>38.1109</t>
  </si>
  <si>
    <t>52.4891</t>
  </si>
  <si>
    <t>89.999</t>
  </si>
  <si>
    <t>40.9516</t>
  </si>
  <si>
    <t>41.5521</t>
  </si>
  <si>
    <t>89.9998</t>
  </si>
  <si>
    <t>89.9985</t>
  </si>
  <si>
    <t>89.9989</t>
  </si>
  <si>
    <t>41.0917</t>
  </si>
  <si>
    <t>89.0306</t>
  </si>
  <si>
    <t>41.3791</t>
  </si>
  <si>
    <t>88.8288</t>
  </si>
  <si>
    <t>33.7309</t>
  </si>
  <si>
    <t>83.1845</t>
  </si>
  <si>
    <t>51.9252</t>
  </si>
  <si>
    <t>74.3723</t>
  </si>
  <si>
    <t>35.736</t>
  </si>
  <si>
    <t>75.9131</t>
  </si>
  <si>
    <t>31.8569</t>
  </si>
  <si>
    <t>76.3063</t>
  </si>
  <si>
    <t>25.7189</t>
  </si>
  <si>
    <t>89.9975</t>
  </si>
  <si>
    <t>89.9993</t>
  </si>
  <si>
    <t>89.9994</t>
  </si>
  <si>
    <t>89.9996</t>
  </si>
  <si>
    <t>89.9997</t>
  </si>
  <si>
    <t>28.1824</t>
  </si>
  <si>
    <t>105.2668</t>
  </si>
  <si>
    <t>46.2127</t>
  </si>
  <si>
    <t>87.6233</t>
  </si>
  <si>
    <t>43.2566</t>
  </si>
  <si>
    <t>92.1461</t>
  </si>
  <si>
    <t>46.6696</t>
  </si>
  <si>
    <t>86.5472</t>
  </si>
  <si>
    <t>48.2201</t>
  </si>
  <si>
    <t>86.5505</t>
  </si>
  <si>
    <t>46.6866</t>
  </si>
  <si>
    <t>86.5449</t>
  </si>
  <si>
    <t>19</t>
  </si>
  <si>
    <t>70.8441</t>
  </si>
  <si>
    <t>90.193</t>
  </si>
  <si>
    <t>31.4498</t>
  </si>
  <si>
    <t>60.447</t>
  </si>
  <si>
    <t>27.4942</t>
  </si>
  <si>
    <t>61.5712</t>
  </si>
  <si>
    <t>44.0283</t>
  </si>
  <si>
    <t>27.1273</t>
  </si>
  <si>
    <t>57.8601</t>
  </si>
  <si>
    <t>25.641</t>
  </si>
  <si>
    <t>57.5898</t>
  </si>
  <si>
    <t>24.7451</t>
  </si>
  <si>
    <t>59.448</t>
  </si>
  <si>
    <t>46</t>
  </si>
  <si>
    <t>39.3301</t>
  </si>
  <si>
    <t>45.699</t>
  </si>
  <si>
    <t>89.1262</t>
  </si>
  <si>
    <t>15.787</t>
  </si>
  <si>
    <t>71.5234</t>
  </si>
  <si>
    <t>924-22</t>
  </si>
  <si>
    <t>URS-ENL-001 - G1</t>
  </si>
  <si>
    <t>CHHuinco - G1</t>
  </si>
  <si>
    <t>924-23</t>
  </si>
  <si>
    <t>URS-ENL-001 - G2</t>
  </si>
  <si>
    <t>CHHuinco - G2</t>
  </si>
  <si>
    <t>44.1374</t>
  </si>
  <si>
    <t>44.0366</t>
  </si>
  <si>
    <t>37.5622</t>
  </si>
  <si>
    <t>40.1015</t>
  </si>
  <si>
    <t>37.8522</t>
  </si>
  <si>
    <t>38.047</t>
  </si>
  <si>
    <t>15.7554</t>
  </si>
  <si>
    <t>44.6249</t>
  </si>
  <si>
    <t>44.6212</t>
  </si>
  <si>
    <t>44.6213</t>
  </si>
  <si>
    <t>44.6214</t>
  </si>
  <si>
    <t>9.3784</t>
  </si>
  <si>
    <t>34.4767</t>
  </si>
  <si>
    <t>43.4348</t>
  </si>
  <si>
    <t>21.3955</t>
  </si>
  <si>
    <t>23.241</t>
  </si>
  <si>
    <t>23.0506</t>
  </si>
  <si>
    <t>20.9399</t>
  </si>
  <si>
    <t>23.8136</t>
  </si>
  <si>
    <t>20.8429</t>
  </si>
  <si>
    <t>23.059</t>
  </si>
  <si>
    <t>20.9362</t>
  </si>
  <si>
    <t>44.412</t>
  </si>
  <si>
    <t>44.718</t>
  </si>
  <si>
    <t>45.0842</t>
  </si>
  <si>
    <t>43.7067</t>
  </si>
  <si>
    <t>13.4987</t>
  </si>
  <si>
    <t>28.5302</t>
  </si>
  <si>
    <t>12.7645</t>
  </si>
  <si>
    <t>28.3934</t>
  </si>
  <si>
    <t>12.324</t>
  </si>
  <si>
    <t>29.3066</t>
  </si>
  <si>
    <t>40</t>
  </si>
  <si>
    <t>22.7402</t>
  </si>
  <si>
    <t>22.6233</t>
  </si>
  <si>
    <t>43.4781</t>
  </si>
  <si>
    <t>43.1802</t>
  </si>
  <si>
    <t>924-24</t>
  </si>
  <si>
    <t>URS-ENL-001 - G3</t>
  </si>
  <si>
    <t>CHHuinco - G3</t>
  </si>
  <si>
    <t>17.2149</t>
  </si>
  <si>
    <t>6.0011</t>
  </si>
  <si>
    <t>30.7228</t>
  </si>
  <si>
    <t>16.0474</t>
  </si>
  <si>
    <t>7.8714</t>
  </si>
  <si>
    <t>34.4698</t>
  </si>
  <si>
    <t>7.3091</t>
  </si>
  <si>
    <t>6.002</t>
  </si>
  <si>
    <t>10.239</t>
  </si>
  <si>
    <t>19.0554</t>
  </si>
  <si>
    <t>26.2445</t>
  </si>
  <si>
    <t>45.2668</t>
  </si>
  <si>
    <t>35.3404</t>
  </si>
  <si>
    <t>45.2672</t>
  </si>
  <si>
    <t>45.2665</t>
  </si>
  <si>
    <t>44.8932</t>
  </si>
  <si>
    <t>44.7922</t>
  </si>
  <si>
    <t>16.8655</t>
  </si>
  <si>
    <t>22.8112</t>
  </si>
  <si>
    <t>25.9626</t>
  </si>
  <si>
    <t>17.1354</t>
  </si>
  <si>
    <t>37.3498</t>
  </si>
  <si>
    <t>45.3745</t>
  </si>
  <si>
    <t>45.3781</t>
  </si>
  <si>
    <t>45.3782</t>
  </si>
  <si>
    <t>45.3783</t>
  </si>
  <si>
    <t>9.402</t>
  </si>
  <si>
    <t>35.395</t>
  </si>
  <si>
    <t>44.1885</t>
  </si>
  <si>
    <t>45.1622</t>
  </si>
  <si>
    <t>44.2669</t>
  </si>
  <si>
    <t>24.4066</t>
  </si>
  <si>
    <t>21.2245</t>
  </si>
  <si>
    <t>44.2723</t>
  </si>
  <si>
    <t>26.4321</t>
  </si>
  <si>
    <t>45.475</t>
  </si>
  <si>
    <t>15.3628</t>
  </si>
  <si>
    <t>17.8645</t>
  </si>
  <si>
    <t>13.6287</t>
  </si>
  <si>
    <t>29.3299</t>
  </si>
  <si>
    <t>12.8765</t>
  </si>
  <si>
    <t>29.1963</t>
  </si>
  <si>
    <t>12.4211</t>
  </si>
  <si>
    <t>30.1414</t>
  </si>
  <si>
    <t>23.2598</t>
  </si>
  <si>
    <t>23.0757</t>
  </si>
  <si>
    <t>45.6481</t>
  </si>
  <si>
    <t>28.3432</t>
  </si>
  <si>
    <t>924-25</t>
  </si>
  <si>
    <t>URS-ENL-001 - G4</t>
  </si>
  <si>
    <t>CHHuinco - G4</t>
  </si>
  <si>
    <t>43.4132</t>
  </si>
  <si>
    <t>30.7977</t>
  </si>
  <si>
    <t>25.2186</t>
  </si>
  <si>
    <t>34.0751</t>
  </si>
  <si>
    <t>45.3056</t>
  </si>
  <si>
    <t>46.2211</t>
  </si>
  <si>
    <t>47.7622</t>
  </si>
  <si>
    <t>44.7322</t>
  </si>
  <si>
    <t>6.2117</t>
  </si>
  <si>
    <t>44.7326</t>
  </si>
  <si>
    <t>44.7319</t>
  </si>
  <si>
    <t>38.0609</t>
  </si>
  <si>
    <t>38.2593</t>
  </si>
  <si>
    <t>36.8924</t>
  </si>
  <si>
    <t>23.6276</t>
  </si>
  <si>
    <t>21.3365</t>
  </si>
  <si>
    <t>1906-280</t>
  </si>
  <si>
    <t>URS-ENL-002</t>
  </si>
  <si>
    <t>CHMatuca</t>
  </si>
  <si>
    <t>10.1012</t>
  </si>
  <si>
    <t>17.9999</t>
  </si>
  <si>
    <t>6.0001</t>
  </si>
  <si>
    <t>18</t>
  </si>
  <si>
    <t>6.0002</t>
  </si>
  <si>
    <t>11.9983</t>
  </si>
  <si>
    <t>10.3242</t>
  </si>
  <si>
    <t>10.0737</t>
  </si>
  <si>
    <t>11.3903</t>
  </si>
  <si>
    <t>10.1948</t>
  </si>
  <si>
    <t>10.1335</t>
  </si>
  <si>
    <t>8.5138</t>
  </si>
  <si>
    <t>10.3075</t>
  </si>
  <si>
    <t>11.6014</t>
  </si>
  <si>
    <t>11.9998</t>
  </si>
  <si>
    <t>11.9989</t>
  </si>
  <si>
    <t>17.9996</t>
  </si>
  <si>
    <t>11.3738</t>
  </si>
  <si>
    <t>17.9993</t>
  </si>
  <si>
    <t>9.4121</t>
  </si>
  <si>
    <t>17.9981</t>
  </si>
  <si>
    <t>9.4144</t>
  </si>
  <si>
    <t>17.9196</t>
  </si>
  <si>
    <t>9.7264</t>
  </si>
  <si>
    <t>15.0156</t>
  </si>
  <si>
    <t>14.4405</t>
  </si>
  <si>
    <t>10.4087</t>
  </si>
  <si>
    <t>14.1327</t>
  </si>
  <si>
    <t>9.4036</t>
  </si>
  <si>
    <t>14.6393</t>
  </si>
  <si>
    <t>17.9991</t>
  </si>
  <si>
    <t>9.6598</t>
  </si>
  <si>
    <t>17.9995</t>
  </si>
  <si>
    <t>9.6555</t>
  </si>
  <si>
    <t>17.9997</t>
  </si>
  <si>
    <t>17.9998</t>
  </si>
  <si>
    <t>9.1891</t>
  </si>
  <si>
    <t>10.5749</t>
  </si>
  <si>
    <t>10.3231</t>
  </si>
  <si>
    <t>10.9087</t>
  </si>
  <si>
    <t>10.2444</t>
  </si>
  <si>
    <t>6.0071</t>
  </si>
  <si>
    <t>10.2574</t>
  </si>
  <si>
    <t>12</t>
  </si>
  <si>
    <t>16.7714</t>
  </si>
  <si>
    <t>11.3161</t>
  </si>
  <si>
    <t>17.2757</t>
  </si>
  <si>
    <t>15.8037</t>
  </si>
  <si>
    <t>16.1621</t>
  </si>
  <si>
    <t>14.2939</t>
  </si>
  <si>
    <t>13.932</t>
  </si>
  <si>
    <t>10.6048</t>
  </si>
  <si>
    <t>14.7105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</si>
  <si>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</si>
  <si>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</si>
  <si>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</si>
  <si>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</si>
  <si>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</si>
  <si>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</si>
  <si>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</si>
  <si>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</si>
  <si>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</si>
  <si>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</si>
  <si>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</si>
  <si>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</si>
  <si>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</si>
  <si>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</si>
  <si>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</si>
  <si>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</si>
  <si>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</si>
  <si>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</si>
  <si>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</si>
  <si>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</si>
  <si>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</si>
  <si>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</si>
  <si>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</si>
  <si>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</si>
  <si>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</si>
  <si>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113.9835</t>
  </si>
  <si>
    <t>105.8682</t>
  </si>
  <si>
    <t>116.5545</t>
  </si>
  <si>
    <t>114.7933</t>
  </si>
  <si>
    <t>118.7502</t>
  </si>
  <si>
    <t>120</t>
  </si>
  <si>
    <t>115.4526</t>
  </si>
  <si>
    <t>119.9988</t>
  </si>
  <si>
    <t>113.0008</t>
  </si>
  <si>
    <t>119.1981</t>
  </si>
  <si>
    <t>114.3575</t>
  </si>
  <si>
    <t>113.8205</t>
  </si>
  <si>
    <t>117.8624</t>
  </si>
  <si>
    <t>116.1868</t>
  </si>
  <si>
    <t>119.5456</t>
  </si>
  <si>
    <t>111.5166</t>
  </si>
  <si>
    <t>114.2529</t>
  </si>
  <si>
    <t>119.1715</t>
  </si>
  <si>
    <t>92.2919</t>
  </si>
  <si>
    <t>93.5226</t>
  </si>
  <si>
    <t>108.0652</t>
  </si>
  <si>
    <t>119.9986</t>
  </si>
  <si>
    <t>116.1536</t>
  </si>
  <si>
    <t>90.8781</t>
  </si>
  <si>
    <t>93.6982</t>
  </si>
  <si>
    <t>105.2496</t>
  </si>
  <si>
    <t>105.5257</t>
  </si>
  <si>
    <t>113.0759</t>
  </si>
  <si>
    <t>119.9997</t>
  </si>
  <si>
    <t>117.3115</t>
  </si>
  <si>
    <t>115.4641</t>
  </si>
  <si>
    <t>117.8347</t>
  </si>
  <si>
    <t>115.0861</t>
  </si>
  <si>
    <t>117.7727</t>
  </si>
  <si>
    <t>115.056</t>
  </si>
  <si>
    <t>117.677</t>
  </si>
  <si>
    <t>95.3565</t>
  </si>
  <si>
    <t>92.2221</t>
  </si>
  <si>
    <t>108.3892</t>
  </si>
  <si>
    <t>105.0176</t>
  </si>
  <si>
    <t>106.711</t>
  </si>
  <si>
    <t>105.83</t>
  </si>
  <si>
    <t>106.2604</t>
  </si>
  <si>
    <t>1965-15211</t>
  </si>
  <si>
    <t>URS-KALL-003 - G1</t>
  </si>
  <si>
    <t>CHCeAgui - G1</t>
  </si>
  <si>
    <t>1965-15212</t>
  </si>
  <si>
    <t>URS-KALL-003 - G2</t>
  </si>
  <si>
    <t>CHCeAgui - G2</t>
  </si>
  <si>
    <t>1965-15213</t>
  </si>
  <si>
    <t>URS-KALL-003 - G3</t>
  </si>
  <si>
    <t>CHCeAgui - G3</t>
  </si>
  <si>
    <t>2253-12600</t>
  </si>
  <si>
    <t>C.H. PLATANAL</t>
  </si>
  <si>
    <t>URS-CLP-001</t>
  </si>
  <si>
    <t>CHPlatan</t>
  </si>
  <si>
    <t>86.4548</t>
  </si>
  <si>
    <t>86.4551</t>
  </si>
  <si>
    <t>86.4553</t>
  </si>
  <si>
    <t>86.4552</t>
  </si>
  <si>
    <t>78.1102</t>
  </si>
  <si>
    <t>83.7976</t>
  </si>
  <si>
    <t>9.3212</t>
  </si>
  <si>
    <t>74.004</t>
  </si>
  <si>
    <t>85.3273</t>
  </si>
  <si>
    <t>86.1289</t>
  </si>
  <si>
    <t>85.8722</t>
  </si>
  <si>
    <t>7.2841</t>
  </si>
  <si>
    <t>76.373</t>
  </si>
  <si>
    <t>17.1996</t>
  </si>
  <si>
    <t>66.2881</t>
  </si>
  <si>
    <t>86.4547</t>
  </si>
  <si>
    <t>51.8118</t>
  </si>
  <si>
    <t>34.7693</t>
  </si>
  <si>
    <t>63.7482</t>
  </si>
  <si>
    <t>23.5277</t>
  </si>
  <si>
    <t>59.4547</t>
  </si>
  <si>
    <t>27.227</t>
  </si>
  <si>
    <t>47.2043</t>
  </si>
  <si>
    <t>31.8119</t>
  </si>
  <si>
    <t>45.6839</t>
  </si>
  <si>
    <t>33.9021</t>
  </si>
  <si>
    <t>26.3441</t>
  </si>
  <si>
    <t>54.0418</t>
  </si>
  <si>
    <t>66.2369</t>
  </si>
  <si>
    <t>51.7103</t>
  </si>
  <si>
    <t>39.8614</t>
  </si>
  <si>
    <t>37.0219</t>
  </si>
  <si>
    <t>52.5829</t>
  </si>
  <si>
    <t>25.554</t>
  </si>
  <si>
    <t>57.0906</t>
  </si>
  <si>
    <t>25.5516</t>
  </si>
  <si>
    <t>56.8188</t>
  </si>
  <si>
    <t>25.5513</t>
  </si>
  <si>
    <t>58.9241</t>
  </si>
  <si>
    <t>25.5511</t>
  </si>
  <si>
    <t>57.147</t>
  </si>
  <si>
    <t>36.8027</t>
  </si>
  <si>
    <t>8.8984</t>
  </si>
  <si>
    <t>15.9312</t>
  </si>
  <si>
    <t>67.7333</t>
  </si>
  <si>
    <t>85.3768</t>
  </si>
  <si>
    <t>80.854</t>
  </si>
  <si>
    <t>86.4529</t>
  </si>
  <si>
    <t>86.4495</t>
  </si>
  <si>
    <t>84.6323</t>
  </si>
  <si>
    <t>26.1275</t>
  </si>
  <si>
    <t>58.23</t>
  </si>
  <si>
    <t>7.4437</t>
  </si>
  <si>
    <t>76.553</t>
  </si>
  <si>
    <t>10.9642</t>
  </si>
  <si>
    <t>71.6251</t>
  </si>
  <si>
    <t>84.6412</t>
  </si>
  <si>
    <t>75.8716</t>
  </si>
  <si>
    <t>76.3721</t>
  </si>
  <si>
    <t>80.8415</t>
  </si>
  <si>
    <t>79.2199</t>
  </si>
  <si>
    <t>72.851</t>
  </si>
  <si>
    <t>45.8932</t>
  </si>
  <si>
    <t>55.9526</t>
  </si>
  <si>
    <t>27.0266</t>
  </si>
  <si>
    <t>2253-12601</t>
  </si>
  <si>
    <t>URS-CLP-001 - G1</t>
  </si>
  <si>
    <t>CHPlatan - G1</t>
  </si>
  <si>
    <t>2253-12602</t>
  </si>
  <si>
    <t>URS-CLP-001 - G2</t>
  </si>
  <si>
    <t>CHPlatan - G2</t>
  </si>
  <si>
    <t>3168-1191</t>
  </si>
  <si>
    <t>URS-CHI-001</t>
  </si>
  <si>
    <t>CHChimay</t>
  </si>
  <si>
    <t>18.7522</t>
  </si>
  <si>
    <t>19.3013</t>
  </si>
  <si>
    <t>19.9806</t>
  </si>
  <si>
    <t>20</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</si>
  <si>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</si>
  <si>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</si>
  <si>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</si>
  <si>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</si>
  <si>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</si>
  <si>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</si>
  <si>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</si>
  <si>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</si>
  <si>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</si>
  <si>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</si>
  <si>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</si>
  <si>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</si>
  <si>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</si>
  <si>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</si>
  <si>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</si>
  <si>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</si>
  <si>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</si>
  <si>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</si>
  <si>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</si>
  <si>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</si>
  <si>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</si>
  <si>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</si>
  <si>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</si>
  <si>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</si>
  <si>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</si>
  <si>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</si>
  <si>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</si>
  <si>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</si>
  <si>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</si>
  <si>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</si>
  <si>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</si>
  <si>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</si>
  <si>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</si>
  <si>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</si>
  <si>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</si>
  <si>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</si>
  <si>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</si>
  <si>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</si>
  <si>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</si>
  <si>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</si>
  <si>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</si>
  <si>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</si>
  <si>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</si>
  <si>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</si>
  <si>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</si>
  <si>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</si>
  <si>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172</t>
  </si>
  <si>
    <t>191.0000</t>
  </si>
  <si>
    <t>172.0000</t>
  </si>
  <si>
    <t>160.0000</t>
  </si>
  <si>
    <t>155.000</t>
  </si>
  <si>
    <t>155.0000</t>
  </si>
  <si>
    <t>160.0001</t>
  </si>
  <si>
    <t>159.9999</t>
  </si>
  <si>
    <t>160.000</t>
  </si>
  <si>
    <t>178</t>
  </si>
  <si>
    <t>194.0000</t>
  </si>
  <si>
    <t>194.000</t>
  </si>
  <si>
    <t>178.0000</t>
  </si>
  <si>
    <t>COMENTARIOS</t>
  </si>
  <si>
    <t>G4 de C.H. Huinco no dio RSF por problemas de inyectores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</si>
  <si>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</si>
  <si>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</si>
  <si>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</si>
  <si>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</si>
  <si>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</si>
  <si>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</si>
  <si>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</si>
  <si>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</si>
  <si>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</si>
  <si>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</si>
  <si>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</si>
  <si>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Se actualizó el despacho ejecutado de las C.H. Pías; C.H. Aricota I, C.H. Aricota II, C.H. Pariac, C.T. Tablazo; C.T. Tallanca, C.T. Independencia y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</si>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</sst>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1005.0463999999999</c:v>
                </c:pt>
                <c:pt idx="1">
                  <c:v>968.84349999999995</c:v>
                </c:pt>
                <c:pt idx="2">
                  <c:v>976.92060000000004</c:v>
                </c:pt>
                <c:pt idx="3">
                  <c:v>917.34810000000004</c:v>
                </c:pt>
                <c:pt idx="4">
                  <c:v>945.11440000000005</c:v>
                </c:pt>
                <c:pt idx="5">
                  <c:v>909.02710000000002</c:v>
                </c:pt>
                <c:pt idx="6">
                  <c:v>934.16539999999998</c:v>
                </c:pt>
                <c:pt idx="7">
                  <c:v>894.59559999999999</c:v>
                </c:pt>
                <c:pt idx="8">
                  <c:v>937.62109999999996</c:v>
                </c:pt>
                <c:pt idx="9">
                  <c:v>904.37599999999998</c:v>
                </c:pt>
                <c:pt idx="10">
                  <c:v>964.75559999999996</c:v>
                </c:pt>
                <c:pt idx="11">
                  <c:v>932.27229999999997</c:v>
                </c:pt>
                <c:pt idx="12">
                  <c:v>956.41759999999999</c:v>
                </c:pt>
                <c:pt idx="13">
                  <c:v>949.68280000000004</c:v>
                </c:pt>
                <c:pt idx="14">
                  <c:v>976.5462</c:v>
                </c:pt>
                <c:pt idx="15">
                  <c:v>1044.605</c:v>
                </c:pt>
                <c:pt idx="16">
                  <c:v>1072.1423</c:v>
                </c:pt>
                <c:pt idx="17">
                  <c:v>1078.6311000000001</c:v>
                </c:pt>
                <c:pt idx="18">
                  <c:v>1140.1989000000001</c:v>
                </c:pt>
                <c:pt idx="19">
                  <c:v>1138.732</c:v>
                </c:pt>
                <c:pt idx="20">
                  <c:v>1119.8073999999999</c:v>
                </c:pt>
                <c:pt idx="21">
                  <c:v>1168.6179999999999</c:v>
                </c:pt>
                <c:pt idx="22">
                  <c:v>1139.6815999999999</c:v>
                </c:pt>
                <c:pt idx="23">
                  <c:v>1181.1373000000001</c:v>
                </c:pt>
                <c:pt idx="24">
                  <c:v>1179.4467</c:v>
                </c:pt>
                <c:pt idx="25">
                  <c:v>1124.8121000000001</c:v>
                </c:pt>
                <c:pt idx="26">
                  <c:v>1160.3704</c:v>
                </c:pt>
                <c:pt idx="27">
                  <c:v>1142.0654</c:v>
                </c:pt>
                <c:pt idx="28">
                  <c:v>1153.4834000000001</c:v>
                </c:pt>
                <c:pt idx="29">
                  <c:v>1130.3498</c:v>
                </c:pt>
                <c:pt idx="30">
                  <c:v>1146.8112000000001</c:v>
                </c:pt>
                <c:pt idx="31">
                  <c:v>1126.4728</c:v>
                </c:pt>
                <c:pt idx="32">
                  <c:v>1093.182</c:v>
                </c:pt>
                <c:pt idx="33">
                  <c:v>1122.7351000000001</c:v>
                </c:pt>
                <c:pt idx="34">
                  <c:v>1087.1252999999999</c:v>
                </c:pt>
                <c:pt idx="35">
                  <c:v>1122.6469999999999</c:v>
                </c:pt>
                <c:pt idx="36">
                  <c:v>1168.0994000000001</c:v>
                </c:pt>
                <c:pt idx="37">
                  <c:v>1200.4042999999999</c:v>
                </c:pt>
                <c:pt idx="38">
                  <c:v>1197.5978</c:v>
                </c:pt>
                <c:pt idx="39">
                  <c:v>1200.0017</c:v>
                </c:pt>
                <c:pt idx="40">
                  <c:v>1235.1555000000001</c:v>
                </c:pt>
                <c:pt idx="41">
                  <c:v>1183.5369000000001</c:v>
                </c:pt>
                <c:pt idx="42">
                  <c:v>1154.8539000000001</c:v>
                </c:pt>
                <c:pt idx="43">
                  <c:v>1123.7809999999999</c:v>
                </c:pt>
                <c:pt idx="44">
                  <c:v>1133.4704999999999</c:v>
                </c:pt>
                <c:pt idx="45">
                  <c:v>1059.8330000000001</c:v>
                </c:pt>
                <c:pt idx="46">
                  <c:v>1044.8197</c:v>
                </c:pt>
                <c:pt idx="47">
                  <c:v>1010.5107</c:v>
                </c:pt>
              </c:numCache>
            </c:numRef>
          </c:val>
          <c:smooth val="0"/>
          <c:extLst>
            <c:ext xmlns:c16="http://schemas.microsoft.com/office/drawing/2014/chart" uri="{C3380CC4-5D6E-409C-BE32-E72D297353CC}">
              <c16:uniqueId val="{00000000-1014-4FB7-8655-766851371F5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1729.6251</c:v>
                </c:pt>
                <c:pt idx="1">
                  <c:v>1711.0162</c:v>
                </c:pt>
                <c:pt idx="2">
                  <c:v>1709.5463</c:v>
                </c:pt>
                <c:pt idx="3">
                  <c:v>1689.4332999999999</c:v>
                </c:pt>
                <c:pt idx="4">
                  <c:v>1678.9756</c:v>
                </c:pt>
                <c:pt idx="5">
                  <c:v>1688.0835999999999</c:v>
                </c:pt>
                <c:pt idx="6">
                  <c:v>1692.5328</c:v>
                </c:pt>
                <c:pt idx="7">
                  <c:v>1693.9043999999999</c:v>
                </c:pt>
                <c:pt idx="8">
                  <c:v>1701.8896999999999</c:v>
                </c:pt>
                <c:pt idx="9">
                  <c:v>1714.0677000000001</c:v>
                </c:pt>
                <c:pt idx="10">
                  <c:v>1716.8667</c:v>
                </c:pt>
                <c:pt idx="11">
                  <c:v>1707.4115999999999</c:v>
                </c:pt>
                <c:pt idx="12">
                  <c:v>1687.8694</c:v>
                </c:pt>
                <c:pt idx="13">
                  <c:v>1688.2914000000001</c:v>
                </c:pt>
                <c:pt idx="14">
                  <c:v>1722.0806</c:v>
                </c:pt>
                <c:pt idx="15">
                  <c:v>1744.2605000000001</c:v>
                </c:pt>
                <c:pt idx="16">
                  <c:v>1763.5418</c:v>
                </c:pt>
                <c:pt idx="17">
                  <c:v>1763.0054</c:v>
                </c:pt>
                <c:pt idx="18">
                  <c:v>1784.7156</c:v>
                </c:pt>
                <c:pt idx="19">
                  <c:v>1775.9242999999999</c:v>
                </c:pt>
                <c:pt idx="20">
                  <c:v>1793.8643999999999</c:v>
                </c:pt>
                <c:pt idx="21">
                  <c:v>1834.1204</c:v>
                </c:pt>
                <c:pt idx="22">
                  <c:v>1786.6656</c:v>
                </c:pt>
                <c:pt idx="23">
                  <c:v>1798.4372000000001</c:v>
                </c:pt>
                <c:pt idx="24">
                  <c:v>1767.8614</c:v>
                </c:pt>
                <c:pt idx="25">
                  <c:v>1776.6732999999999</c:v>
                </c:pt>
                <c:pt idx="26">
                  <c:v>1738.7623000000001</c:v>
                </c:pt>
                <c:pt idx="27">
                  <c:v>1780.2143000000001</c:v>
                </c:pt>
                <c:pt idx="28">
                  <c:v>1770.1226999999999</c:v>
                </c:pt>
                <c:pt idx="29">
                  <c:v>1778.3794</c:v>
                </c:pt>
                <c:pt idx="30">
                  <c:v>1832.7579000000001</c:v>
                </c:pt>
                <c:pt idx="31">
                  <c:v>1796.4226000000001</c:v>
                </c:pt>
                <c:pt idx="32">
                  <c:v>1802.9102</c:v>
                </c:pt>
                <c:pt idx="33">
                  <c:v>1831.3615</c:v>
                </c:pt>
                <c:pt idx="34">
                  <c:v>1862.5961</c:v>
                </c:pt>
                <c:pt idx="35">
                  <c:v>1920.6447000000001</c:v>
                </c:pt>
                <c:pt idx="36">
                  <c:v>1922.6628000000001</c:v>
                </c:pt>
                <c:pt idx="37">
                  <c:v>1918.3543999999999</c:v>
                </c:pt>
                <c:pt idx="38">
                  <c:v>1926.7727</c:v>
                </c:pt>
                <c:pt idx="39">
                  <c:v>1923.7701</c:v>
                </c:pt>
                <c:pt idx="40">
                  <c:v>1920.8065999999999</c:v>
                </c:pt>
                <c:pt idx="41">
                  <c:v>1908.2434000000001</c:v>
                </c:pt>
                <c:pt idx="42">
                  <c:v>1914.2532000000001</c:v>
                </c:pt>
                <c:pt idx="43">
                  <c:v>1879.7398000000001</c:v>
                </c:pt>
                <c:pt idx="44">
                  <c:v>1855.7289000000001</c:v>
                </c:pt>
                <c:pt idx="45">
                  <c:v>1841.94</c:v>
                </c:pt>
                <c:pt idx="46">
                  <c:v>1807.6908000000001</c:v>
                </c:pt>
                <c:pt idx="47">
                  <c:v>1760.9839999999999</c:v>
                </c:pt>
              </c:numCache>
            </c:numRef>
          </c:val>
          <c:smooth val="0"/>
          <c:extLst>
            <c:ext xmlns:c16="http://schemas.microsoft.com/office/drawing/2014/chart" uri="{C3380CC4-5D6E-409C-BE32-E72D297353CC}">
              <c16:uniqueId val="{00000001-1014-4FB7-8655-766851371F5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4042.6605</c:v>
                </c:pt>
                <c:pt idx="1">
                  <c:v>3975.2973000000002</c:v>
                </c:pt>
                <c:pt idx="2">
                  <c:v>3851.2981</c:v>
                </c:pt>
                <c:pt idx="3">
                  <c:v>3736.1365999999998</c:v>
                </c:pt>
                <c:pt idx="4">
                  <c:v>3770.2510000000002</c:v>
                </c:pt>
                <c:pt idx="5">
                  <c:v>3744.6003000000001</c:v>
                </c:pt>
                <c:pt idx="6">
                  <c:v>3641.1228000000001</c:v>
                </c:pt>
                <c:pt idx="7">
                  <c:v>3710.8380000000002</c:v>
                </c:pt>
                <c:pt idx="8">
                  <c:v>3639.5412000000001</c:v>
                </c:pt>
                <c:pt idx="9">
                  <c:v>3778.4962999999998</c:v>
                </c:pt>
                <c:pt idx="10">
                  <c:v>3815.5077000000001</c:v>
                </c:pt>
                <c:pt idx="11">
                  <c:v>3871.3290999999999</c:v>
                </c:pt>
                <c:pt idx="12">
                  <c:v>3736.0210000000002</c:v>
                </c:pt>
                <c:pt idx="13">
                  <c:v>3698.1907999999999</c:v>
                </c:pt>
                <c:pt idx="14">
                  <c:v>3892.1761999999999</c:v>
                </c:pt>
                <c:pt idx="15">
                  <c:v>4130.4775</c:v>
                </c:pt>
                <c:pt idx="16">
                  <c:v>4305.7548999999999</c:v>
                </c:pt>
                <c:pt idx="17">
                  <c:v>4311.9274999999998</c:v>
                </c:pt>
                <c:pt idx="18">
                  <c:v>4455.8365000000003</c:v>
                </c:pt>
                <c:pt idx="19">
                  <c:v>4458.7667000000001</c:v>
                </c:pt>
                <c:pt idx="20">
                  <c:v>4591.7672000000002</c:v>
                </c:pt>
                <c:pt idx="21">
                  <c:v>4623.7686000000003</c:v>
                </c:pt>
                <c:pt idx="22">
                  <c:v>4651.7178000000004</c:v>
                </c:pt>
                <c:pt idx="23">
                  <c:v>4564.3715000000002</c:v>
                </c:pt>
                <c:pt idx="24">
                  <c:v>4484.3089</c:v>
                </c:pt>
                <c:pt idx="25">
                  <c:v>4530.8095999999996</c:v>
                </c:pt>
                <c:pt idx="26">
                  <c:v>4507.5802999999996</c:v>
                </c:pt>
                <c:pt idx="27">
                  <c:v>4403.9213</c:v>
                </c:pt>
                <c:pt idx="28">
                  <c:v>4479.9519</c:v>
                </c:pt>
                <c:pt idx="29">
                  <c:v>4321.1607999999997</c:v>
                </c:pt>
                <c:pt idx="30">
                  <c:v>4367.1309000000001</c:v>
                </c:pt>
                <c:pt idx="31">
                  <c:v>4356.7226000000001</c:v>
                </c:pt>
                <c:pt idx="32">
                  <c:v>4247.7028</c:v>
                </c:pt>
                <c:pt idx="33">
                  <c:v>4207.3634000000002</c:v>
                </c:pt>
                <c:pt idx="34">
                  <c:v>4226.5735999999997</c:v>
                </c:pt>
                <c:pt idx="35">
                  <c:v>4169.7062999999998</c:v>
                </c:pt>
                <c:pt idx="36">
                  <c:v>4373.5447999999997</c:v>
                </c:pt>
                <c:pt idx="37">
                  <c:v>4409.8222999999998</c:v>
                </c:pt>
                <c:pt idx="38">
                  <c:v>4424.3784999999998</c:v>
                </c:pt>
                <c:pt idx="39">
                  <c:v>4411.1782000000003</c:v>
                </c:pt>
                <c:pt idx="40">
                  <c:v>4442.9998999999998</c:v>
                </c:pt>
                <c:pt idx="41">
                  <c:v>4386.8647000000001</c:v>
                </c:pt>
                <c:pt idx="42">
                  <c:v>4278.8779000000004</c:v>
                </c:pt>
                <c:pt idx="43">
                  <c:v>4347.8711999999996</c:v>
                </c:pt>
                <c:pt idx="44">
                  <c:v>4380.8055999999997</c:v>
                </c:pt>
                <c:pt idx="45">
                  <c:v>4172.027</c:v>
                </c:pt>
                <c:pt idx="46">
                  <c:v>4143.6994999999997</c:v>
                </c:pt>
                <c:pt idx="47">
                  <c:v>3927.2653</c:v>
                </c:pt>
              </c:numCache>
            </c:numRef>
          </c:val>
          <c:smooth val="0"/>
          <c:extLst>
            <c:ext xmlns:c16="http://schemas.microsoft.com/office/drawing/2014/chart" uri="{C3380CC4-5D6E-409C-BE32-E72D297353CC}">
              <c16:uniqueId val="{00000002-1014-4FB7-8655-766851371F5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FF5-4B7A-8371-DD1D6178C49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FF5-4B7A-8371-DD1D6178C49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39.566569999999999</c:v>
                </c:pt>
                <c:pt idx="1">
                  <c:v>41.278120000000001</c:v>
                </c:pt>
                <c:pt idx="2">
                  <c:v>40.499339999999997</c:v>
                </c:pt>
                <c:pt idx="3">
                  <c:v>40.782769999999999</c:v>
                </c:pt>
                <c:pt idx="4">
                  <c:v>40.645859999999999</c:v>
                </c:pt>
                <c:pt idx="5">
                  <c:v>40.503770000000003</c:v>
                </c:pt>
                <c:pt idx="6">
                  <c:v>39.876249999999999</c:v>
                </c:pt>
                <c:pt idx="7">
                  <c:v>39.630920000000003</c:v>
                </c:pt>
                <c:pt idx="8">
                  <c:v>39.621070000000003</c:v>
                </c:pt>
                <c:pt idx="9">
                  <c:v>36.41628</c:v>
                </c:pt>
                <c:pt idx="10">
                  <c:v>36.259309999999999</c:v>
                </c:pt>
                <c:pt idx="11">
                  <c:v>36.466790000000003</c:v>
                </c:pt>
                <c:pt idx="12">
                  <c:v>40.579459999999997</c:v>
                </c:pt>
                <c:pt idx="13">
                  <c:v>40.123019999999997</c:v>
                </c:pt>
                <c:pt idx="14">
                  <c:v>39.346879999999999</c:v>
                </c:pt>
                <c:pt idx="15">
                  <c:v>39.778410000000001</c:v>
                </c:pt>
                <c:pt idx="16">
                  <c:v>40.551780000000001</c:v>
                </c:pt>
                <c:pt idx="17">
                  <c:v>39.900970000000001</c:v>
                </c:pt>
                <c:pt idx="18">
                  <c:v>40.191409999999998</c:v>
                </c:pt>
                <c:pt idx="19">
                  <c:v>39.694879999999998</c:v>
                </c:pt>
                <c:pt idx="20">
                  <c:v>40.788690000000003</c:v>
                </c:pt>
                <c:pt idx="21">
                  <c:v>40.539009999999998</c:v>
                </c:pt>
                <c:pt idx="22">
                  <c:v>39.514879999999998</c:v>
                </c:pt>
                <c:pt idx="23">
                  <c:v>40.13476</c:v>
                </c:pt>
                <c:pt idx="24">
                  <c:v>40.001289999999997</c:v>
                </c:pt>
                <c:pt idx="25">
                  <c:v>40.551270000000002</c:v>
                </c:pt>
                <c:pt idx="26">
                  <c:v>40.447760000000002</c:v>
                </c:pt>
                <c:pt idx="27">
                  <c:v>40.282290000000003</c:v>
                </c:pt>
                <c:pt idx="28">
                  <c:v>40.386220000000002</c:v>
                </c:pt>
                <c:pt idx="29">
                  <c:v>40.180309999999999</c:v>
                </c:pt>
                <c:pt idx="30">
                  <c:v>40.098660000000002</c:v>
                </c:pt>
                <c:pt idx="31">
                  <c:v>40.12612</c:v>
                </c:pt>
                <c:pt idx="32">
                  <c:v>39.842829999999999</c:v>
                </c:pt>
                <c:pt idx="33">
                  <c:v>40.493310000000001</c:v>
                </c:pt>
                <c:pt idx="34">
                  <c:v>33.092750000000002</c:v>
                </c:pt>
                <c:pt idx="35">
                  <c:v>33.544539999999998</c:v>
                </c:pt>
                <c:pt idx="36">
                  <c:v>23.334540000000001</c:v>
                </c:pt>
                <c:pt idx="37">
                  <c:v>21.887029999999999</c:v>
                </c:pt>
                <c:pt idx="38">
                  <c:v>21.050989999999999</c:v>
                </c:pt>
                <c:pt idx="39">
                  <c:v>20.82967</c:v>
                </c:pt>
                <c:pt idx="40">
                  <c:v>20.80463</c:v>
                </c:pt>
                <c:pt idx="41">
                  <c:v>21.907240000000002</c:v>
                </c:pt>
                <c:pt idx="42">
                  <c:v>22.577480000000001</c:v>
                </c:pt>
                <c:pt idx="43">
                  <c:v>26.300640000000001</c:v>
                </c:pt>
                <c:pt idx="44">
                  <c:v>33.35266</c:v>
                </c:pt>
                <c:pt idx="45">
                  <c:v>35.523440000000001</c:v>
                </c:pt>
                <c:pt idx="46">
                  <c:v>38.423340000000003</c:v>
                </c:pt>
                <c:pt idx="47">
                  <c:v>40.651339999999998</c:v>
                </c:pt>
              </c:numCache>
            </c:numRef>
          </c:val>
          <c:smooth val="0"/>
          <c:extLst>
            <c:ext xmlns:c16="http://schemas.microsoft.com/office/drawing/2014/chart" uri="{C3380CC4-5D6E-409C-BE32-E72D297353CC}">
              <c16:uniqueId val="{00000002-FFF5-4B7A-8371-DD1D6178C49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11.833</c:v>
                </c:pt>
                <c:pt idx="1">
                  <c:v>12.189</c:v>
                </c:pt>
                <c:pt idx="2">
                  <c:v>12.592000000000001</c:v>
                </c:pt>
                <c:pt idx="3">
                  <c:v>12.986000000000001</c:v>
                </c:pt>
                <c:pt idx="4">
                  <c:v>12.814</c:v>
                </c:pt>
                <c:pt idx="5">
                  <c:v>12.302</c:v>
                </c:pt>
                <c:pt idx="6">
                  <c:v>13.071</c:v>
                </c:pt>
                <c:pt idx="7">
                  <c:v>12.863</c:v>
                </c:pt>
                <c:pt idx="8">
                  <c:v>12.587</c:v>
                </c:pt>
                <c:pt idx="9">
                  <c:v>11.973000000000001</c:v>
                </c:pt>
                <c:pt idx="10">
                  <c:v>11.055</c:v>
                </c:pt>
                <c:pt idx="11">
                  <c:v>10.035</c:v>
                </c:pt>
                <c:pt idx="12">
                  <c:v>9.8640000000000008</c:v>
                </c:pt>
                <c:pt idx="13">
                  <c:v>9.6229999999999993</c:v>
                </c:pt>
                <c:pt idx="14">
                  <c:v>10.56</c:v>
                </c:pt>
                <c:pt idx="15">
                  <c:v>11.414999999999999</c:v>
                </c:pt>
                <c:pt idx="16">
                  <c:v>10.385999999999999</c:v>
                </c:pt>
                <c:pt idx="17">
                  <c:v>10.614000000000001</c:v>
                </c:pt>
                <c:pt idx="18">
                  <c:v>11.332000000000001</c:v>
                </c:pt>
                <c:pt idx="19">
                  <c:v>11.538</c:v>
                </c:pt>
                <c:pt idx="20">
                  <c:v>12.532999999999999</c:v>
                </c:pt>
                <c:pt idx="21">
                  <c:v>12.836</c:v>
                </c:pt>
                <c:pt idx="22">
                  <c:v>12.04</c:v>
                </c:pt>
                <c:pt idx="23">
                  <c:v>11.401</c:v>
                </c:pt>
                <c:pt idx="24">
                  <c:v>10.699</c:v>
                </c:pt>
                <c:pt idx="25">
                  <c:v>11.209</c:v>
                </c:pt>
                <c:pt idx="26">
                  <c:v>11.464</c:v>
                </c:pt>
                <c:pt idx="27">
                  <c:v>13.025</c:v>
                </c:pt>
                <c:pt idx="28">
                  <c:v>12.007999999999999</c:v>
                </c:pt>
                <c:pt idx="29">
                  <c:v>12.167999999999999</c:v>
                </c:pt>
                <c:pt idx="30">
                  <c:v>12.484999999999999</c:v>
                </c:pt>
                <c:pt idx="31">
                  <c:v>12.324999999999999</c:v>
                </c:pt>
                <c:pt idx="32">
                  <c:v>12.628</c:v>
                </c:pt>
                <c:pt idx="33">
                  <c:v>12.285</c:v>
                </c:pt>
                <c:pt idx="34">
                  <c:v>11.21</c:v>
                </c:pt>
                <c:pt idx="35">
                  <c:v>10.441000000000001</c:v>
                </c:pt>
                <c:pt idx="36">
                  <c:v>9.9120000000000008</c:v>
                </c:pt>
                <c:pt idx="37">
                  <c:v>9.58</c:v>
                </c:pt>
                <c:pt idx="38">
                  <c:v>10.843</c:v>
                </c:pt>
                <c:pt idx="39">
                  <c:v>11.728999999999999</c:v>
                </c:pt>
                <c:pt idx="40">
                  <c:v>12.426</c:v>
                </c:pt>
                <c:pt idx="41">
                  <c:v>12.496</c:v>
                </c:pt>
                <c:pt idx="42">
                  <c:v>13.202</c:v>
                </c:pt>
                <c:pt idx="43">
                  <c:v>13.39</c:v>
                </c:pt>
                <c:pt idx="44">
                  <c:v>13.7</c:v>
                </c:pt>
                <c:pt idx="45">
                  <c:v>13.385</c:v>
                </c:pt>
                <c:pt idx="46">
                  <c:v>13.569000000000001</c:v>
                </c:pt>
                <c:pt idx="47">
                  <c:v>12.973000000000001</c:v>
                </c:pt>
              </c:numCache>
            </c:numRef>
          </c:val>
          <c:smooth val="0"/>
          <c:extLst>
            <c:ext xmlns:c16="http://schemas.microsoft.com/office/drawing/2014/chart" uri="{C3380CC4-5D6E-409C-BE32-E72D297353CC}">
              <c16:uniqueId val="{00000003-FFF5-4B7A-8371-DD1D6178C49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FF5-4B7A-8371-DD1D6178C49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FF5-4B7A-8371-DD1D6178C49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FF5-4B7A-8371-DD1D6178C49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FF5-4B7A-8371-DD1D6178C49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FFF5-4B7A-8371-DD1D6178C49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24.461950000000002</c:v>
                </c:pt>
                <c:pt idx="1">
                  <c:v>24.587009999999999</c:v>
                </c:pt>
                <c:pt idx="2">
                  <c:v>24.501819999999999</c:v>
                </c:pt>
                <c:pt idx="3">
                  <c:v>24.437159999999999</c:v>
                </c:pt>
                <c:pt idx="4">
                  <c:v>24.14958</c:v>
                </c:pt>
                <c:pt idx="5">
                  <c:v>24.00901</c:v>
                </c:pt>
                <c:pt idx="6">
                  <c:v>23.990130000000001</c:v>
                </c:pt>
                <c:pt idx="7">
                  <c:v>23.690909999999999</c:v>
                </c:pt>
                <c:pt idx="8">
                  <c:v>24.55143</c:v>
                </c:pt>
                <c:pt idx="9">
                  <c:v>24.432289999999998</c:v>
                </c:pt>
                <c:pt idx="10">
                  <c:v>24.54204</c:v>
                </c:pt>
                <c:pt idx="11">
                  <c:v>24.898399999999999</c:v>
                </c:pt>
                <c:pt idx="12">
                  <c:v>24.54691</c:v>
                </c:pt>
                <c:pt idx="13">
                  <c:v>24.6404</c:v>
                </c:pt>
                <c:pt idx="14">
                  <c:v>24.419989999999999</c:v>
                </c:pt>
                <c:pt idx="15">
                  <c:v>24.505600000000001</c:v>
                </c:pt>
                <c:pt idx="16">
                  <c:v>24.297499999999999</c:v>
                </c:pt>
                <c:pt idx="17">
                  <c:v>24.617889999999999</c:v>
                </c:pt>
                <c:pt idx="18">
                  <c:v>24.248539999999998</c:v>
                </c:pt>
                <c:pt idx="19">
                  <c:v>24.218789999999998</c:v>
                </c:pt>
                <c:pt idx="20">
                  <c:v>24.624770000000002</c:v>
                </c:pt>
                <c:pt idx="21">
                  <c:v>24.505839999999999</c:v>
                </c:pt>
                <c:pt idx="22">
                  <c:v>25.016259999999999</c:v>
                </c:pt>
                <c:pt idx="23">
                  <c:v>24.538250000000001</c:v>
                </c:pt>
                <c:pt idx="24">
                  <c:v>24.365639999999999</c:v>
                </c:pt>
                <c:pt idx="25">
                  <c:v>24.256070000000001</c:v>
                </c:pt>
                <c:pt idx="26">
                  <c:v>24.259989999999998</c:v>
                </c:pt>
                <c:pt idx="27">
                  <c:v>24.149989999999999</c:v>
                </c:pt>
                <c:pt idx="28">
                  <c:v>24.793500000000002</c:v>
                </c:pt>
                <c:pt idx="29">
                  <c:v>24.890260000000001</c:v>
                </c:pt>
                <c:pt idx="30">
                  <c:v>24.070820000000001</c:v>
                </c:pt>
                <c:pt idx="31">
                  <c:v>23.567789999999999</c:v>
                </c:pt>
                <c:pt idx="32">
                  <c:v>24.051290000000002</c:v>
                </c:pt>
                <c:pt idx="33">
                  <c:v>24.225169999999999</c:v>
                </c:pt>
                <c:pt idx="34">
                  <c:v>24.783449999999998</c:v>
                </c:pt>
                <c:pt idx="35">
                  <c:v>24.976939999999999</c:v>
                </c:pt>
                <c:pt idx="36">
                  <c:v>26.293340000000001</c:v>
                </c:pt>
                <c:pt idx="37">
                  <c:v>26.612690000000001</c:v>
                </c:pt>
                <c:pt idx="38">
                  <c:v>26.658799999999999</c:v>
                </c:pt>
                <c:pt idx="39">
                  <c:v>27.123940000000001</c:v>
                </c:pt>
                <c:pt idx="40">
                  <c:v>27.397919999999999</c:v>
                </c:pt>
                <c:pt idx="41">
                  <c:v>27.06429</c:v>
                </c:pt>
                <c:pt idx="42">
                  <c:v>26.81429</c:v>
                </c:pt>
                <c:pt idx="43">
                  <c:v>25.714659999999999</c:v>
                </c:pt>
                <c:pt idx="44">
                  <c:v>25.276990000000001</c:v>
                </c:pt>
                <c:pt idx="45">
                  <c:v>25.213930000000001</c:v>
                </c:pt>
                <c:pt idx="46">
                  <c:v>24.63748</c:v>
                </c:pt>
                <c:pt idx="47">
                  <c:v>23.992750000000001</c:v>
                </c:pt>
              </c:numCache>
            </c:numRef>
          </c:val>
          <c:smooth val="0"/>
          <c:extLst>
            <c:ext xmlns:c16="http://schemas.microsoft.com/office/drawing/2014/chart" uri="{C3380CC4-5D6E-409C-BE32-E72D297353CC}">
              <c16:uniqueId val="{00000009-FFF5-4B7A-8371-DD1D6178C49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15.196</c:v>
                </c:pt>
                <c:pt idx="1">
                  <c:v>14.972</c:v>
                </c:pt>
                <c:pt idx="2">
                  <c:v>15.2461</c:v>
                </c:pt>
                <c:pt idx="3">
                  <c:v>14.5365</c:v>
                </c:pt>
                <c:pt idx="4">
                  <c:v>14.158899999999999</c:v>
                </c:pt>
                <c:pt idx="5">
                  <c:v>14.098100000000001</c:v>
                </c:pt>
                <c:pt idx="6">
                  <c:v>14.84</c:v>
                </c:pt>
                <c:pt idx="7">
                  <c:v>14.695600000000001</c:v>
                </c:pt>
                <c:pt idx="8">
                  <c:v>15.4658</c:v>
                </c:pt>
                <c:pt idx="9">
                  <c:v>15.491899999999999</c:v>
                </c:pt>
                <c:pt idx="10">
                  <c:v>16.0335</c:v>
                </c:pt>
                <c:pt idx="11">
                  <c:v>15.0967</c:v>
                </c:pt>
                <c:pt idx="12">
                  <c:v>13.917899999999999</c:v>
                </c:pt>
                <c:pt idx="13">
                  <c:v>11.7448</c:v>
                </c:pt>
                <c:pt idx="14">
                  <c:v>11.112</c:v>
                </c:pt>
                <c:pt idx="15">
                  <c:v>11.0528</c:v>
                </c:pt>
                <c:pt idx="16">
                  <c:v>11.186400000000001</c:v>
                </c:pt>
                <c:pt idx="17">
                  <c:v>11.0366</c:v>
                </c:pt>
                <c:pt idx="18">
                  <c:v>10.9222</c:v>
                </c:pt>
                <c:pt idx="19">
                  <c:v>10.429</c:v>
                </c:pt>
                <c:pt idx="20">
                  <c:v>10.129200000000001</c:v>
                </c:pt>
                <c:pt idx="21">
                  <c:v>10.1807</c:v>
                </c:pt>
                <c:pt idx="22">
                  <c:v>10.0685</c:v>
                </c:pt>
                <c:pt idx="23">
                  <c:v>10.7464</c:v>
                </c:pt>
                <c:pt idx="24">
                  <c:v>11.000999999999999</c:v>
                </c:pt>
                <c:pt idx="25">
                  <c:v>14.8962</c:v>
                </c:pt>
                <c:pt idx="26">
                  <c:v>14.7698</c:v>
                </c:pt>
                <c:pt idx="27">
                  <c:v>14.6027</c:v>
                </c:pt>
                <c:pt idx="28">
                  <c:v>14.281000000000001</c:v>
                </c:pt>
                <c:pt idx="29">
                  <c:v>14.436</c:v>
                </c:pt>
                <c:pt idx="30">
                  <c:v>14.7437</c:v>
                </c:pt>
                <c:pt idx="31">
                  <c:v>14.595700000000001</c:v>
                </c:pt>
                <c:pt idx="32">
                  <c:v>14.7805</c:v>
                </c:pt>
                <c:pt idx="33">
                  <c:v>14.3612</c:v>
                </c:pt>
                <c:pt idx="34">
                  <c:v>15.2439</c:v>
                </c:pt>
                <c:pt idx="35">
                  <c:v>15.4246</c:v>
                </c:pt>
                <c:pt idx="36">
                  <c:v>15.372999999999999</c:v>
                </c:pt>
                <c:pt idx="37">
                  <c:v>15.142300000000001</c:v>
                </c:pt>
                <c:pt idx="38">
                  <c:v>14.110200000000001</c:v>
                </c:pt>
                <c:pt idx="39">
                  <c:v>11.701000000000001</c:v>
                </c:pt>
                <c:pt idx="40">
                  <c:v>11.7239</c:v>
                </c:pt>
                <c:pt idx="41">
                  <c:v>11.728</c:v>
                </c:pt>
                <c:pt idx="42">
                  <c:v>11.954599999999999</c:v>
                </c:pt>
                <c:pt idx="43">
                  <c:v>11.751200000000001</c:v>
                </c:pt>
                <c:pt idx="44">
                  <c:v>11.9521</c:v>
                </c:pt>
                <c:pt idx="45">
                  <c:v>12.0647</c:v>
                </c:pt>
                <c:pt idx="46">
                  <c:v>14.370100000000001</c:v>
                </c:pt>
                <c:pt idx="47">
                  <c:v>14.2654</c:v>
                </c:pt>
              </c:numCache>
            </c:numRef>
          </c:val>
          <c:smooth val="0"/>
          <c:extLst>
            <c:ext xmlns:c16="http://schemas.microsoft.com/office/drawing/2014/chart" uri="{C3380CC4-5D6E-409C-BE32-E72D297353CC}">
              <c16:uniqueId val="{0000000A-FFF5-4B7A-8371-DD1D6178C49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7.93</c:v>
                </c:pt>
                <c:pt idx="1">
                  <c:v>7.9</c:v>
                </c:pt>
                <c:pt idx="2">
                  <c:v>7.88</c:v>
                </c:pt>
                <c:pt idx="3">
                  <c:v>7.79</c:v>
                </c:pt>
                <c:pt idx="4">
                  <c:v>9.56</c:v>
                </c:pt>
                <c:pt idx="5">
                  <c:v>10.62</c:v>
                </c:pt>
                <c:pt idx="6">
                  <c:v>10.48</c:v>
                </c:pt>
                <c:pt idx="7">
                  <c:v>10.36</c:v>
                </c:pt>
                <c:pt idx="8">
                  <c:v>10.47</c:v>
                </c:pt>
                <c:pt idx="9">
                  <c:v>10.49</c:v>
                </c:pt>
                <c:pt idx="10">
                  <c:v>10.49</c:v>
                </c:pt>
                <c:pt idx="11">
                  <c:v>9.5</c:v>
                </c:pt>
                <c:pt idx="12">
                  <c:v>11.1</c:v>
                </c:pt>
                <c:pt idx="13">
                  <c:v>10.71</c:v>
                </c:pt>
                <c:pt idx="14">
                  <c:v>10</c:v>
                </c:pt>
                <c:pt idx="15">
                  <c:v>10.76</c:v>
                </c:pt>
                <c:pt idx="16">
                  <c:v>10.5</c:v>
                </c:pt>
                <c:pt idx="17">
                  <c:v>10.8</c:v>
                </c:pt>
                <c:pt idx="18">
                  <c:v>10.75</c:v>
                </c:pt>
                <c:pt idx="19">
                  <c:v>11.34</c:v>
                </c:pt>
                <c:pt idx="20">
                  <c:v>11.47</c:v>
                </c:pt>
                <c:pt idx="21">
                  <c:v>10.82</c:v>
                </c:pt>
                <c:pt idx="22">
                  <c:v>9.86</c:v>
                </c:pt>
                <c:pt idx="23">
                  <c:v>9.9</c:v>
                </c:pt>
                <c:pt idx="24">
                  <c:v>9.91</c:v>
                </c:pt>
                <c:pt idx="25">
                  <c:v>9.9700000000000006</c:v>
                </c:pt>
                <c:pt idx="26">
                  <c:v>10.76</c:v>
                </c:pt>
                <c:pt idx="27">
                  <c:v>10.19</c:v>
                </c:pt>
                <c:pt idx="28">
                  <c:v>10.15</c:v>
                </c:pt>
                <c:pt idx="29">
                  <c:v>9.86</c:v>
                </c:pt>
                <c:pt idx="30">
                  <c:v>9.84</c:v>
                </c:pt>
                <c:pt idx="31">
                  <c:v>9.33</c:v>
                </c:pt>
                <c:pt idx="32">
                  <c:v>9.2100000000000009</c:v>
                </c:pt>
                <c:pt idx="33">
                  <c:v>8.98</c:v>
                </c:pt>
                <c:pt idx="34">
                  <c:v>9.2100000000000009</c:v>
                </c:pt>
                <c:pt idx="35">
                  <c:v>7.13</c:v>
                </c:pt>
                <c:pt idx="36">
                  <c:v>5.28</c:v>
                </c:pt>
                <c:pt idx="37">
                  <c:v>5.88</c:v>
                </c:pt>
                <c:pt idx="38">
                  <c:v>5.22</c:v>
                </c:pt>
                <c:pt idx="39">
                  <c:v>5.93</c:v>
                </c:pt>
                <c:pt idx="40">
                  <c:v>9.4</c:v>
                </c:pt>
                <c:pt idx="41">
                  <c:v>9.5500000000000007</c:v>
                </c:pt>
                <c:pt idx="42">
                  <c:v>10.69</c:v>
                </c:pt>
                <c:pt idx="43">
                  <c:v>10.8</c:v>
                </c:pt>
                <c:pt idx="44">
                  <c:v>11.38</c:v>
                </c:pt>
                <c:pt idx="45">
                  <c:v>11.19</c:v>
                </c:pt>
                <c:pt idx="46">
                  <c:v>11.01</c:v>
                </c:pt>
                <c:pt idx="47">
                  <c:v>10.28</c:v>
                </c:pt>
              </c:numCache>
            </c:numRef>
          </c:val>
          <c:smooth val="0"/>
          <c:extLst>
            <c:ext xmlns:c16="http://schemas.microsoft.com/office/drawing/2014/chart" uri="{C3380CC4-5D6E-409C-BE32-E72D297353CC}">
              <c16:uniqueId val="{0000000B-FFF5-4B7A-8371-DD1D6178C49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29.352</c:v>
                </c:pt>
                <c:pt idx="1">
                  <c:v>29.5</c:v>
                </c:pt>
                <c:pt idx="2">
                  <c:v>29.834</c:v>
                </c:pt>
                <c:pt idx="3">
                  <c:v>30.202000000000002</c:v>
                </c:pt>
                <c:pt idx="4">
                  <c:v>30.398</c:v>
                </c:pt>
                <c:pt idx="5">
                  <c:v>29.666</c:v>
                </c:pt>
                <c:pt idx="6">
                  <c:v>29.902000000000001</c:v>
                </c:pt>
                <c:pt idx="7">
                  <c:v>30.306000000000001</c:v>
                </c:pt>
                <c:pt idx="8">
                  <c:v>30.4</c:v>
                </c:pt>
                <c:pt idx="9">
                  <c:v>30.795999999999999</c:v>
                </c:pt>
                <c:pt idx="10">
                  <c:v>31.231999999999999</c:v>
                </c:pt>
                <c:pt idx="11">
                  <c:v>30.346</c:v>
                </c:pt>
                <c:pt idx="12">
                  <c:v>28.876000000000001</c:v>
                </c:pt>
                <c:pt idx="13">
                  <c:v>28.326000000000001</c:v>
                </c:pt>
                <c:pt idx="14">
                  <c:v>28.303999999999998</c:v>
                </c:pt>
                <c:pt idx="15">
                  <c:v>28.492000000000001</c:v>
                </c:pt>
                <c:pt idx="16">
                  <c:v>28.155999999999999</c:v>
                </c:pt>
                <c:pt idx="17">
                  <c:v>28.616</c:v>
                </c:pt>
                <c:pt idx="18">
                  <c:v>29.16</c:v>
                </c:pt>
                <c:pt idx="19">
                  <c:v>28.672000000000001</c:v>
                </c:pt>
                <c:pt idx="20">
                  <c:v>28.417999999999999</c:v>
                </c:pt>
                <c:pt idx="21">
                  <c:v>28.596</c:v>
                </c:pt>
                <c:pt idx="22">
                  <c:v>28.452000000000002</c:v>
                </c:pt>
                <c:pt idx="23">
                  <c:v>28.422000000000001</c:v>
                </c:pt>
                <c:pt idx="24">
                  <c:v>27.75</c:v>
                </c:pt>
                <c:pt idx="25">
                  <c:v>27.425999999999998</c:v>
                </c:pt>
                <c:pt idx="26">
                  <c:v>25.963999999999999</c:v>
                </c:pt>
                <c:pt idx="27">
                  <c:v>27.478000000000002</c:v>
                </c:pt>
                <c:pt idx="28">
                  <c:v>27.321999999999999</c:v>
                </c:pt>
                <c:pt idx="29">
                  <c:v>29.288</c:v>
                </c:pt>
                <c:pt idx="30">
                  <c:v>29.376000000000001</c:v>
                </c:pt>
                <c:pt idx="31">
                  <c:v>29.52</c:v>
                </c:pt>
                <c:pt idx="32">
                  <c:v>29.414000000000001</c:v>
                </c:pt>
                <c:pt idx="33">
                  <c:v>29.398</c:v>
                </c:pt>
                <c:pt idx="34">
                  <c:v>29.456</c:v>
                </c:pt>
                <c:pt idx="35">
                  <c:v>29.59</c:v>
                </c:pt>
                <c:pt idx="36">
                  <c:v>29.17</c:v>
                </c:pt>
                <c:pt idx="37">
                  <c:v>29.042000000000002</c:v>
                </c:pt>
                <c:pt idx="38">
                  <c:v>29.802</c:v>
                </c:pt>
                <c:pt idx="39">
                  <c:v>30.26</c:v>
                </c:pt>
                <c:pt idx="40">
                  <c:v>30.238</c:v>
                </c:pt>
                <c:pt idx="41">
                  <c:v>30.257999999999999</c:v>
                </c:pt>
                <c:pt idx="42">
                  <c:v>30.425999999999998</c:v>
                </c:pt>
                <c:pt idx="43">
                  <c:v>30.526</c:v>
                </c:pt>
                <c:pt idx="44">
                  <c:v>30.86</c:v>
                </c:pt>
                <c:pt idx="45">
                  <c:v>31.116</c:v>
                </c:pt>
                <c:pt idx="46">
                  <c:v>30.957999999999998</c:v>
                </c:pt>
                <c:pt idx="47">
                  <c:v>30.922000000000001</c:v>
                </c:pt>
              </c:numCache>
            </c:numRef>
          </c:val>
          <c:smooth val="0"/>
          <c:extLst>
            <c:ext xmlns:c16="http://schemas.microsoft.com/office/drawing/2014/chart" uri="{C3380CC4-5D6E-409C-BE32-E72D297353CC}">
              <c16:uniqueId val="{0000000C-FFF5-4B7A-8371-DD1D6178C49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FF5-4B7A-8371-DD1D6178C49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FF5-4B7A-8371-DD1D6178C49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46.804000000000002</c:v>
                </c:pt>
                <c:pt idx="1">
                  <c:v>44.804000000000002</c:v>
                </c:pt>
                <c:pt idx="2">
                  <c:v>44.893999999999998</c:v>
                </c:pt>
                <c:pt idx="3">
                  <c:v>45.045000000000002</c:v>
                </c:pt>
                <c:pt idx="4">
                  <c:v>44.981000000000002</c:v>
                </c:pt>
                <c:pt idx="5">
                  <c:v>44.865000000000002</c:v>
                </c:pt>
                <c:pt idx="6">
                  <c:v>45.488999999999997</c:v>
                </c:pt>
                <c:pt idx="7">
                  <c:v>45.445</c:v>
                </c:pt>
                <c:pt idx="8">
                  <c:v>47.146999999999998</c:v>
                </c:pt>
                <c:pt idx="9">
                  <c:v>47.756</c:v>
                </c:pt>
                <c:pt idx="10">
                  <c:v>47.548000000000002</c:v>
                </c:pt>
                <c:pt idx="11">
                  <c:v>47.741</c:v>
                </c:pt>
                <c:pt idx="12">
                  <c:v>48.030999999999999</c:v>
                </c:pt>
                <c:pt idx="13">
                  <c:v>47.832000000000001</c:v>
                </c:pt>
                <c:pt idx="14">
                  <c:v>47.893999999999998</c:v>
                </c:pt>
                <c:pt idx="15">
                  <c:v>47.755000000000003</c:v>
                </c:pt>
                <c:pt idx="16">
                  <c:v>47.755000000000003</c:v>
                </c:pt>
                <c:pt idx="17">
                  <c:v>47.886000000000003</c:v>
                </c:pt>
                <c:pt idx="18">
                  <c:v>47.826999999999998</c:v>
                </c:pt>
                <c:pt idx="19">
                  <c:v>47.523000000000003</c:v>
                </c:pt>
                <c:pt idx="20">
                  <c:v>47.631999999999998</c:v>
                </c:pt>
                <c:pt idx="21">
                  <c:v>47.432000000000002</c:v>
                </c:pt>
                <c:pt idx="22">
                  <c:v>47.828000000000003</c:v>
                </c:pt>
                <c:pt idx="23">
                  <c:v>47.648000000000003</c:v>
                </c:pt>
                <c:pt idx="24">
                  <c:v>47.78</c:v>
                </c:pt>
                <c:pt idx="25">
                  <c:v>47.441000000000003</c:v>
                </c:pt>
                <c:pt idx="26">
                  <c:v>47.247</c:v>
                </c:pt>
                <c:pt idx="27">
                  <c:v>46.996000000000002</c:v>
                </c:pt>
                <c:pt idx="28">
                  <c:v>47.393000000000001</c:v>
                </c:pt>
                <c:pt idx="29">
                  <c:v>47.874000000000002</c:v>
                </c:pt>
                <c:pt idx="30">
                  <c:v>47.988</c:v>
                </c:pt>
                <c:pt idx="31">
                  <c:v>48.16</c:v>
                </c:pt>
                <c:pt idx="32">
                  <c:v>48.125</c:v>
                </c:pt>
                <c:pt idx="33">
                  <c:v>47.912999999999997</c:v>
                </c:pt>
                <c:pt idx="34">
                  <c:v>48.262999999999998</c:v>
                </c:pt>
                <c:pt idx="35">
                  <c:v>47.567</c:v>
                </c:pt>
                <c:pt idx="36">
                  <c:v>48.387</c:v>
                </c:pt>
                <c:pt idx="37">
                  <c:v>49.136000000000003</c:v>
                </c:pt>
                <c:pt idx="38">
                  <c:v>49.018999999999998</c:v>
                </c:pt>
                <c:pt idx="39">
                  <c:v>49.363999999999997</c:v>
                </c:pt>
                <c:pt idx="40">
                  <c:v>49.603999999999999</c:v>
                </c:pt>
                <c:pt idx="41">
                  <c:v>49.725000000000001</c:v>
                </c:pt>
                <c:pt idx="42">
                  <c:v>46.118000000000002</c:v>
                </c:pt>
                <c:pt idx="43">
                  <c:v>46.192</c:v>
                </c:pt>
                <c:pt idx="44">
                  <c:v>46.56</c:v>
                </c:pt>
                <c:pt idx="45">
                  <c:v>50.012</c:v>
                </c:pt>
                <c:pt idx="46">
                  <c:v>50.884</c:v>
                </c:pt>
                <c:pt idx="47">
                  <c:v>50.204000000000001</c:v>
                </c:pt>
              </c:numCache>
            </c:numRef>
          </c:val>
          <c:smooth val="0"/>
          <c:extLst>
            <c:ext xmlns:c16="http://schemas.microsoft.com/office/drawing/2014/chart" uri="{C3380CC4-5D6E-409C-BE32-E72D297353CC}">
              <c16:uniqueId val="{0000000F-FFF5-4B7A-8371-DD1D6178C49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FF5-4B7A-8371-DD1D6178C49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45.7104</c:v>
                </c:pt>
                <c:pt idx="1">
                  <c:v>41.760899999999999</c:v>
                </c:pt>
                <c:pt idx="2">
                  <c:v>47.205800000000004</c:v>
                </c:pt>
                <c:pt idx="3">
                  <c:v>39.725000000000001</c:v>
                </c:pt>
                <c:pt idx="4">
                  <c:v>36.188400000000001</c:v>
                </c:pt>
                <c:pt idx="5">
                  <c:v>45.484499999999997</c:v>
                </c:pt>
                <c:pt idx="6">
                  <c:v>44.000599999999999</c:v>
                </c:pt>
                <c:pt idx="7">
                  <c:v>47.753599999999999</c:v>
                </c:pt>
                <c:pt idx="8">
                  <c:v>38.909799999999997</c:v>
                </c:pt>
                <c:pt idx="9">
                  <c:v>45.167000000000002</c:v>
                </c:pt>
                <c:pt idx="10">
                  <c:v>51.412599999999998</c:v>
                </c:pt>
                <c:pt idx="11">
                  <c:v>49.555999999999997</c:v>
                </c:pt>
                <c:pt idx="12">
                  <c:v>44.272599999999997</c:v>
                </c:pt>
                <c:pt idx="13">
                  <c:v>41.496600000000001</c:v>
                </c:pt>
                <c:pt idx="14">
                  <c:v>46.874600000000001</c:v>
                </c:pt>
                <c:pt idx="15">
                  <c:v>34.130699999999997</c:v>
                </c:pt>
                <c:pt idx="16">
                  <c:v>43.25</c:v>
                </c:pt>
                <c:pt idx="17">
                  <c:v>48.142499999999998</c:v>
                </c:pt>
                <c:pt idx="18">
                  <c:v>51.056100000000001</c:v>
                </c:pt>
                <c:pt idx="19">
                  <c:v>37.143900000000002</c:v>
                </c:pt>
                <c:pt idx="20">
                  <c:v>46.332999999999998</c:v>
                </c:pt>
                <c:pt idx="21">
                  <c:v>49.433999999999997</c:v>
                </c:pt>
                <c:pt idx="22">
                  <c:v>49.832500000000003</c:v>
                </c:pt>
                <c:pt idx="23">
                  <c:v>46.058100000000003</c:v>
                </c:pt>
                <c:pt idx="24">
                  <c:v>38.832999999999998</c:v>
                </c:pt>
                <c:pt idx="25">
                  <c:v>49.133899999999997</c:v>
                </c:pt>
                <c:pt idx="26">
                  <c:v>48.7072</c:v>
                </c:pt>
                <c:pt idx="27">
                  <c:v>46.520200000000003</c:v>
                </c:pt>
                <c:pt idx="28">
                  <c:v>40.278300000000002</c:v>
                </c:pt>
                <c:pt idx="29">
                  <c:v>44.295000000000002</c:v>
                </c:pt>
                <c:pt idx="30">
                  <c:v>50.7378</c:v>
                </c:pt>
                <c:pt idx="31">
                  <c:v>46.434199999999997</c:v>
                </c:pt>
                <c:pt idx="32">
                  <c:v>49.322699999999998</c:v>
                </c:pt>
                <c:pt idx="33">
                  <c:v>44.858499999999999</c:v>
                </c:pt>
                <c:pt idx="34">
                  <c:v>50.7256</c:v>
                </c:pt>
                <c:pt idx="35">
                  <c:v>48.235399999999998</c:v>
                </c:pt>
                <c:pt idx="36">
                  <c:v>19.752600000000001</c:v>
                </c:pt>
                <c:pt idx="37">
                  <c:v>17.418600000000001</c:v>
                </c:pt>
                <c:pt idx="38">
                  <c:v>15.756</c:v>
                </c:pt>
                <c:pt idx="39">
                  <c:v>19.274799999999999</c:v>
                </c:pt>
                <c:pt idx="40">
                  <c:v>47.920999999999999</c:v>
                </c:pt>
                <c:pt idx="41">
                  <c:v>54.572899999999997</c:v>
                </c:pt>
                <c:pt idx="42">
                  <c:v>42.998100000000001</c:v>
                </c:pt>
                <c:pt idx="43">
                  <c:v>50.52</c:v>
                </c:pt>
                <c:pt idx="44">
                  <c:v>54.724499999999999</c:v>
                </c:pt>
                <c:pt idx="45">
                  <c:v>49.630200000000002</c:v>
                </c:pt>
                <c:pt idx="46">
                  <c:v>44.104500000000002</c:v>
                </c:pt>
                <c:pt idx="47">
                  <c:v>46.976799999999997</c:v>
                </c:pt>
              </c:numCache>
            </c:numRef>
          </c:val>
          <c:smooth val="0"/>
          <c:extLst>
            <c:ext xmlns:c16="http://schemas.microsoft.com/office/drawing/2014/chart" uri="{C3380CC4-5D6E-409C-BE32-E72D297353CC}">
              <c16:uniqueId val="{00000011-FFF5-4B7A-8371-DD1D6178C49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FF5-4B7A-8371-DD1D6178C49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FFF5-4B7A-8371-DD1D6178C49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FF5-4B7A-8371-DD1D6178C49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156.79638</c:v>
                </c:pt>
                <c:pt idx="1">
                  <c:v>141.63434000000001</c:v>
                </c:pt>
                <c:pt idx="2">
                  <c:v>118.52475</c:v>
                </c:pt>
                <c:pt idx="3">
                  <c:v>116.16105</c:v>
                </c:pt>
                <c:pt idx="4">
                  <c:v>149.45017000000001</c:v>
                </c:pt>
                <c:pt idx="5">
                  <c:v>152.26284000000001</c:v>
                </c:pt>
                <c:pt idx="6">
                  <c:v>143.85495</c:v>
                </c:pt>
                <c:pt idx="7">
                  <c:v>124.16119</c:v>
                </c:pt>
                <c:pt idx="8">
                  <c:v>129.15966</c:v>
                </c:pt>
                <c:pt idx="9">
                  <c:v>155.98864</c:v>
                </c:pt>
                <c:pt idx="10">
                  <c:v>154.27255</c:v>
                </c:pt>
                <c:pt idx="11">
                  <c:v>114.93629</c:v>
                </c:pt>
                <c:pt idx="12">
                  <c:v>128.99221</c:v>
                </c:pt>
                <c:pt idx="13">
                  <c:v>135.34970000000001</c:v>
                </c:pt>
                <c:pt idx="14">
                  <c:v>78.244799999999998</c:v>
                </c:pt>
                <c:pt idx="15">
                  <c:v>159.14637999999999</c:v>
                </c:pt>
                <c:pt idx="16">
                  <c:v>144.77373</c:v>
                </c:pt>
                <c:pt idx="17">
                  <c:v>121.71889</c:v>
                </c:pt>
                <c:pt idx="18">
                  <c:v>107.23242999999999</c:v>
                </c:pt>
                <c:pt idx="19">
                  <c:v>132.60247000000001</c:v>
                </c:pt>
                <c:pt idx="20">
                  <c:v>141.70728</c:v>
                </c:pt>
                <c:pt idx="21">
                  <c:v>138.55376999999999</c:v>
                </c:pt>
                <c:pt idx="22">
                  <c:v>112.80288</c:v>
                </c:pt>
                <c:pt idx="23">
                  <c:v>109.03762999999999</c:v>
                </c:pt>
                <c:pt idx="24">
                  <c:v>148.25596999999999</c:v>
                </c:pt>
                <c:pt idx="25">
                  <c:v>133.86473000000001</c:v>
                </c:pt>
                <c:pt idx="26">
                  <c:v>128.49841000000001</c:v>
                </c:pt>
                <c:pt idx="27">
                  <c:v>122.28485000000001</c:v>
                </c:pt>
                <c:pt idx="28">
                  <c:v>95.515739999999994</c:v>
                </c:pt>
                <c:pt idx="29">
                  <c:v>122.40212</c:v>
                </c:pt>
                <c:pt idx="30">
                  <c:v>148.62602999999999</c:v>
                </c:pt>
                <c:pt idx="31">
                  <c:v>132.31442000000001</c:v>
                </c:pt>
                <c:pt idx="32">
                  <c:v>48.94829</c:v>
                </c:pt>
                <c:pt idx="33">
                  <c:v>40.918039999999998</c:v>
                </c:pt>
                <c:pt idx="34">
                  <c:v>42.003039999999999</c:v>
                </c:pt>
                <c:pt idx="35">
                  <c:v>40.198239999999998</c:v>
                </c:pt>
                <c:pt idx="36">
                  <c:v>40.366709999999998</c:v>
                </c:pt>
                <c:pt idx="37">
                  <c:v>40.32732</c:v>
                </c:pt>
                <c:pt idx="38">
                  <c:v>37.630949999999999</c:v>
                </c:pt>
                <c:pt idx="39">
                  <c:v>39.769579999999998</c:v>
                </c:pt>
                <c:pt idx="40">
                  <c:v>38.415860000000002</c:v>
                </c:pt>
                <c:pt idx="41">
                  <c:v>39.480550000000001</c:v>
                </c:pt>
                <c:pt idx="42">
                  <c:v>34.361730000000001</c:v>
                </c:pt>
                <c:pt idx="43">
                  <c:v>41.532899999999998</c:v>
                </c:pt>
                <c:pt idx="44">
                  <c:v>127.12962</c:v>
                </c:pt>
                <c:pt idx="45">
                  <c:v>133.39734000000001</c:v>
                </c:pt>
                <c:pt idx="46">
                  <c:v>104.14031</c:v>
                </c:pt>
                <c:pt idx="47">
                  <c:v>143.52415999999999</c:v>
                </c:pt>
              </c:numCache>
            </c:numRef>
          </c:val>
          <c:smooth val="0"/>
          <c:extLst>
            <c:ext xmlns:c16="http://schemas.microsoft.com/office/drawing/2014/chart" uri="{C3380CC4-5D6E-409C-BE32-E72D297353CC}">
              <c16:uniqueId val="{00000000-AA3F-4B15-9356-79AD586D64D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A3F-4B15-9356-79AD586D64D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AA3F-4B15-9356-79AD586D64D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A3F-4B15-9356-79AD586D64D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A3F-4B15-9356-79AD586D64D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5.0599999999999996</c:v>
                </c:pt>
                <c:pt idx="1">
                  <c:v>4.99</c:v>
                </c:pt>
                <c:pt idx="2">
                  <c:v>4.8</c:v>
                </c:pt>
                <c:pt idx="3">
                  <c:v>4.59</c:v>
                </c:pt>
                <c:pt idx="4">
                  <c:v>4.22</c:v>
                </c:pt>
                <c:pt idx="5">
                  <c:v>3.96</c:v>
                </c:pt>
                <c:pt idx="6">
                  <c:v>3.79</c:v>
                </c:pt>
                <c:pt idx="7">
                  <c:v>3.8</c:v>
                </c:pt>
                <c:pt idx="8">
                  <c:v>3.36</c:v>
                </c:pt>
                <c:pt idx="9">
                  <c:v>3.39</c:v>
                </c:pt>
                <c:pt idx="10">
                  <c:v>3.5</c:v>
                </c:pt>
                <c:pt idx="11">
                  <c:v>4.0599999999999996</c:v>
                </c:pt>
                <c:pt idx="12">
                  <c:v>4.32</c:v>
                </c:pt>
                <c:pt idx="13">
                  <c:v>4.62</c:v>
                </c:pt>
                <c:pt idx="14">
                  <c:v>5.0199999999999996</c:v>
                </c:pt>
                <c:pt idx="15">
                  <c:v>4.97</c:v>
                </c:pt>
                <c:pt idx="16">
                  <c:v>5.27</c:v>
                </c:pt>
                <c:pt idx="17">
                  <c:v>5.24</c:v>
                </c:pt>
                <c:pt idx="18">
                  <c:v>4.8499999999999996</c:v>
                </c:pt>
                <c:pt idx="19">
                  <c:v>4.75</c:v>
                </c:pt>
                <c:pt idx="20">
                  <c:v>4.5</c:v>
                </c:pt>
                <c:pt idx="21">
                  <c:v>4.28</c:v>
                </c:pt>
                <c:pt idx="22">
                  <c:v>4.7</c:v>
                </c:pt>
                <c:pt idx="23">
                  <c:v>5.1100000000000003</c:v>
                </c:pt>
                <c:pt idx="24">
                  <c:v>5.22</c:v>
                </c:pt>
                <c:pt idx="25">
                  <c:v>5.25</c:v>
                </c:pt>
                <c:pt idx="26">
                  <c:v>5.36</c:v>
                </c:pt>
                <c:pt idx="27">
                  <c:v>5.29</c:v>
                </c:pt>
                <c:pt idx="28">
                  <c:v>4.6900000000000004</c:v>
                </c:pt>
                <c:pt idx="29">
                  <c:v>4.1100000000000003</c:v>
                </c:pt>
                <c:pt idx="30">
                  <c:v>3.75</c:v>
                </c:pt>
                <c:pt idx="31">
                  <c:v>3.38</c:v>
                </c:pt>
                <c:pt idx="32">
                  <c:v>3.2</c:v>
                </c:pt>
                <c:pt idx="33">
                  <c:v>3.27</c:v>
                </c:pt>
                <c:pt idx="34">
                  <c:v>3.88</c:v>
                </c:pt>
                <c:pt idx="35">
                  <c:v>5.01</c:v>
                </c:pt>
                <c:pt idx="36">
                  <c:v>5.54</c:v>
                </c:pt>
                <c:pt idx="37">
                  <c:v>5.96</c:v>
                </c:pt>
                <c:pt idx="38">
                  <c:v>6.07</c:v>
                </c:pt>
                <c:pt idx="39">
                  <c:v>6.36</c:v>
                </c:pt>
                <c:pt idx="40">
                  <c:v>6.65</c:v>
                </c:pt>
                <c:pt idx="41">
                  <c:v>6.98</c:v>
                </c:pt>
                <c:pt idx="42">
                  <c:v>7.27</c:v>
                </c:pt>
                <c:pt idx="43">
                  <c:v>7.16</c:v>
                </c:pt>
                <c:pt idx="44">
                  <c:v>7.53</c:v>
                </c:pt>
                <c:pt idx="45">
                  <c:v>8.11</c:v>
                </c:pt>
                <c:pt idx="46">
                  <c:v>7.91</c:v>
                </c:pt>
                <c:pt idx="47">
                  <c:v>9.7899999999999991</c:v>
                </c:pt>
              </c:numCache>
            </c:numRef>
          </c:val>
          <c:smooth val="0"/>
          <c:extLst>
            <c:ext xmlns:c16="http://schemas.microsoft.com/office/drawing/2014/chart" uri="{C3380CC4-5D6E-409C-BE32-E72D297353CC}">
              <c16:uniqueId val="{00000005-AA3F-4B15-9356-79AD586D64D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A3F-4B15-9356-79AD586D64D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A3F-4B15-9356-79AD586D64D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AA3F-4B15-9356-79AD586D64D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A3F-4B15-9356-79AD586D64D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AA3F-4B15-9356-79AD586D64D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A3F-4B15-9356-79AD586D64D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A3F-4B15-9356-79AD586D64D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AA3F-4B15-9356-79AD586D64D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0.99139999999999995</c:v>
                </c:pt>
                <c:pt idx="1">
                  <c:v>0.89039999999999997</c:v>
                </c:pt>
                <c:pt idx="2">
                  <c:v>0.8246</c:v>
                </c:pt>
                <c:pt idx="3">
                  <c:v>0.79759999999999998</c:v>
                </c:pt>
                <c:pt idx="4">
                  <c:v>0.79579999999999995</c:v>
                </c:pt>
                <c:pt idx="5">
                  <c:v>0.76790000000000003</c:v>
                </c:pt>
                <c:pt idx="6">
                  <c:v>0.75819999999999999</c:v>
                </c:pt>
                <c:pt idx="7">
                  <c:v>0.75270000000000004</c:v>
                </c:pt>
                <c:pt idx="8">
                  <c:v>0.72570000000000001</c:v>
                </c:pt>
                <c:pt idx="9">
                  <c:v>0.70650000000000002</c:v>
                </c:pt>
                <c:pt idx="10">
                  <c:v>0.70699999999999996</c:v>
                </c:pt>
                <c:pt idx="11">
                  <c:v>0.73829999999999996</c:v>
                </c:pt>
                <c:pt idx="12">
                  <c:v>0.86950000000000005</c:v>
                </c:pt>
                <c:pt idx="13">
                  <c:v>0.91439999999999999</c:v>
                </c:pt>
                <c:pt idx="14">
                  <c:v>1.081</c:v>
                </c:pt>
                <c:pt idx="15">
                  <c:v>1.2625999999999999</c:v>
                </c:pt>
                <c:pt idx="16">
                  <c:v>1.7493000000000001</c:v>
                </c:pt>
                <c:pt idx="17">
                  <c:v>1.9268000000000001</c:v>
                </c:pt>
                <c:pt idx="18">
                  <c:v>1.8573999999999999</c:v>
                </c:pt>
                <c:pt idx="19">
                  <c:v>2.1383000000000001</c:v>
                </c:pt>
                <c:pt idx="20">
                  <c:v>2.6474000000000002</c:v>
                </c:pt>
                <c:pt idx="21">
                  <c:v>3.1333000000000002</c:v>
                </c:pt>
                <c:pt idx="22">
                  <c:v>3.4009</c:v>
                </c:pt>
                <c:pt idx="23">
                  <c:v>3.5916999999999999</c:v>
                </c:pt>
                <c:pt idx="24">
                  <c:v>3.6335000000000002</c:v>
                </c:pt>
                <c:pt idx="25">
                  <c:v>3.6423999999999999</c:v>
                </c:pt>
                <c:pt idx="26">
                  <c:v>3.6722000000000001</c:v>
                </c:pt>
                <c:pt idx="27">
                  <c:v>3.6998000000000002</c:v>
                </c:pt>
                <c:pt idx="28">
                  <c:v>3.7107000000000001</c:v>
                </c:pt>
                <c:pt idx="29">
                  <c:v>3.6764999999999999</c:v>
                </c:pt>
                <c:pt idx="30">
                  <c:v>3.6772999999999998</c:v>
                </c:pt>
                <c:pt idx="31">
                  <c:v>3.7433999999999998</c:v>
                </c:pt>
                <c:pt idx="32">
                  <c:v>3.7134999999999998</c:v>
                </c:pt>
                <c:pt idx="33">
                  <c:v>3.7115999999999998</c:v>
                </c:pt>
                <c:pt idx="34">
                  <c:v>3.6896</c:v>
                </c:pt>
                <c:pt idx="35">
                  <c:v>3.6629999999999998</c:v>
                </c:pt>
                <c:pt idx="36">
                  <c:v>3.6873</c:v>
                </c:pt>
                <c:pt idx="37">
                  <c:v>3.7372999999999998</c:v>
                </c:pt>
                <c:pt idx="38">
                  <c:v>3.6419000000000001</c:v>
                </c:pt>
                <c:pt idx="39">
                  <c:v>3.5590000000000002</c:v>
                </c:pt>
                <c:pt idx="40">
                  <c:v>3.5569000000000002</c:v>
                </c:pt>
                <c:pt idx="41">
                  <c:v>3.5865999999999998</c:v>
                </c:pt>
                <c:pt idx="42">
                  <c:v>3.5179999999999998</c:v>
                </c:pt>
                <c:pt idx="43">
                  <c:v>3.3504</c:v>
                </c:pt>
                <c:pt idx="44">
                  <c:v>2.3910999999999998</c:v>
                </c:pt>
                <c:pt idx="45">
                  <c:v>1.8976</c:v>
                </c:pt>
                <c:pt idx="46">
                  <c:v>1.3161</c:v>
                </c:pt>
                <c:pt idx="47">
                  <c:v>1.1025</c:v>
                </c:pt>
              </c:numCache>
            </c:numRef>
          </c:val>
          <c:smooth val="0"/>
          <c:extLst>
            <c:ext xmlns:c16="http://schemas.microsoft.com/office/drawing/2014/chart" uri="{C3380CC4-5D6E-409C-BE32-E72D297353CC}">
              <c16:uniqueId val="{0000000E-AA3F-4B15-9356-79AD586D64D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51.459299999999999</c:v>
                </c:pt>
                <c:pt idx="1">
                  <c:v>51.245379999999997</c:v>
                </c:pt>
                <c:pt idx="2">
                  <c:v>51.339910000000003</c:v>
                </c:pt>
                <c:pt idx="3">
                  <c:v>48.76229</c:v>
                </c:pt>
                <c:pt idx="4">
                  <c:v>50.885269999999998</c:v>
                </c:pt>
                <c:pt idx="5">
                  <c:v>49.606189999999998</c:v>
                </c:pt>
                <c:pt idx="6">
                  <c:v>48.420929999999998</c:v>
                </c:pt>
                <c:pt idx="7">
                  <c:v>47.224789999999999</c:v>
                </c:pt>
                <c:pt idx="8">
                  <c:v>48.94097</c:v>
                </c:pt>
                <c:pt idx="9">
                  <c:v>50.748449999999998</c:v>
                </c:pt>
                <c:pt idx="10">
                  <c:v>50.40746</c:v>
                </c:pt>
                <c:pt idx="11">
                  <c:v>50.404710000000001</c:v>
                </c:pt>
                <c:pt idx="12">
                  <c:v>47.209690000000002</c:v>
                </c:pt>
                <c:pt idx="13">
                  <c:v>42.900590000000001</c:v>
                </c:pt>
                <c:pt idx="14">
                  <c:v>48.196109999999997</c:v>
                </c:pt>
                <c:pt idx="15">
                  <c:v>48.256959999999999</c:v>
                </c:pt>
                <c:pt idx="16">
                  <c:v>48.349179999999997</c:v>
                </c:pt>
                <c:pt idx="17">
                  <c:v>52.722360000000002</c:v>
                </c:pt>
                <c:pt idx="18">
                  <c:v>51.406959999999998</c:v>
                </c:pt>
                <c:pt idx="19">
                  <c:v>51.803539999999998</c:v>
                </c:pt>
                <c:pt idx="20">
                  <c:v>50.182049999999997</c:v>
                </c:pt>
                <c:pt idx="21">
                  <c:v>51.419899999999998</c:v>
                </c:pt>
                <c:pt idx="22">
                  <c:v>51.111159999999998</c:v>
                </c:pt>
                <c:pt idx="23">
                  <c:v>50.643599999999999</c:v>
                </c:pt>
                <c:pt idx="24">
                  <c:v>49.865270000000002</c:v>
                </c:pt>
                <c:pt idx="25">
                  <c:v>51.07743</c:v>
                </c:pt>
                <c:pt idx="26">
                  <c:v>50.275919999999999</c:v>
                </c:pt>
                <c:pt idx="27">
                  <c:v>51.132429999999999</c:v>
                </c:pt>
                <c:pt idx="28">
                  <c:v>52.149459999999998</c:v>
                </c:pt>
                <c:pt idx="29">
                  <c:v>51.734229999999997</c:v>
                </c:pt>
                <c:pt idx="30">
                  <c:v>51.418030000000002</c:v>
                </c:pt>
                <c:pt idx="31">
                  <c:v>46.800199999999997</c:v>
                </c:pt>
                <c:pt idx="32">
                  <c:v>43.758710000000001</c:v>
                </c:pt>
                <c:pt idx="33">
                  <c:v>46.480989999999998</c:v>
                </c:pt>
                <c:pt idx="34">
                  <c:v>45.25226</c:v>
                </c:pt>
                <c:pt idx="35">
                  <c:v>44.507100000000001</c:v>
                </c:pt>
                <c:pt idx="36">
                  <c:v>45.719200000000001</c:v>
                </c:pt>
                <c:pt idx="37">
                  <c:v>43.92221</c:v>
                </c:pt>
                <c:pt idx="38">
                  <c:v>49.992109999999997</c:v>
                </c:pt>
                <c:pt idx="39">
                  <c:v>50.537880000000001</c:v>
                </c:pt>
                <c:pt idx="40">
                  <c:v>50.95814</c:v>
                </c:pt>
                <c:pt idx="41">
                  <c:v>51.673290000000001</c:v>
                </c:pt>
                <c:pt idx="42">
                  <c:v>52.043599999999998</c:v>
                </c:pt>
                <c:pt idx="43">
                  <c:v>52.725749999999998</c:v>
                </c:pt>
                <c:pt idx="44">
                  <c:v>53.37856</c:v>
                </c:pt>
                <c:pt idx="45">
                  <c:v>51.066890000000001</c:v>
                </c:pt>
                <c:pt idx="46">
                  <c:v>52.609000000000002</c:v>
                </c:pt>
                <c:pt idx="47">
                  <c:v>52.204479999999997</c:v>
                </c:pt>
              </c:numCache>
            </c:numRef>
          </c:val>
          <c:smooth val="0"/>
          <c:extLst>
            <c:ext xmlns:c16="http://schemas.microsoft.com/office/drawing/2014/chart" uri="{C3380CC4-5D6E-409C-BE32-E72D297353CC}">
              <c16:uniqueId val="{0000000F-AA3F-4B15-9356-79AD586D64D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127.00463000000001</c:v>
                </c:pt>
                <c:pt idx="1">
                  <c:v>129.82937000000001</c:v>
                </c:pt>
                <c:pt idx="2">
                  <c:v>129.29837000000001</c:v>
                </c:pt>
                <c:pt idx="3">
                  <c:v>131.31064000000001</c:v>
                </c:pt>
                <c:pt idx="4">
                  <c:v>130.71409</c:v>
                </c:pt>
                <c:pt idx="5">
                  <c:v>130.19952000000001</c:v>
                </c:pt>
                <c:pt idx="6">
                  <c:v>129.94277</c:v>
                </c:pt>
                <c:pt idx="7">
                  <c:v>129.74148</c:v>
                </c:pt>
                <c:pt idx="8">
                  <c:v>130.29504</c:v>
                </c:pt>
                <c:pt idx="9">
                  <c:v>129.94049999999999</c:v>
                </c:pt>
                <c:pt idx="10">
                  <c:v>129.83619999999999</c:v>
                </c:pt>
                <c:pt idx="11">
                  <c:v>132.18432000000001</c:v>
                </c:pt>
                <c:pt idx="12">
                  <c:v>127.27283</c:v>
                </c:pt>
                <c:pt idx="13">
                  <c:v>127.4144</c:v>
                </c:pt>
                <c:pt idx="14">
                  <c:v>127.17001999999999</c:v>
                </c:pt>
                <c:pt idx="15">
                  <c:v>129.81814</c:v>
                </c:pt>
                <c:pt idx="16">
                  <c:v>129.60315</c:v>
                </c:pt>
                <c:pt idx="17">
                  <c:v>130.93743000000001</c:v>
                </c:pt>
                <c:pt idx="18">
                  <c:v>130.18813</c:v>
                </c:pt>
                <c:pt idx="19">
                  <c:v>127.58484</c:v>
                </c:pt>
                <c:pt idx="20">
                  <c:v>128.88660999999999</c:v>
                </c:pt>
                <c:pt idx="21">
                  <c:v>127.74293</c:v>
                </c:pt>
                <c:pt idx="22">
                  <c:v>126.50608</c:v>
                </c:pt>
                <c:pt idx="23">
                  <c:v>126.4602</c:v>
                </c:pt>
                <c:pt idx="24">
                  <c:v>125.92412</c:v>
                </c:pt>
                <c:pt idx="25">
                  <c:v>127.02155</c:v>
                </c:pt>
                <c:pt idx="26">
                  <c:v>121.02924</c:v>
                </c:pt>
                <c:pt idx="27">
                  <c:v>123.22054</c:v>
                </c:pt>
                <c:pt idx="28">
                  <c:v>122.95072999999999</c:v>
                </c:pt>
                <c:pt idx="29">
                  <c:v>124.67492</c:v>
                </c:pt>
                <c:pt idx="30">
                  <c:v>125.51173</c:v>
                </c:pt>
                <c:pt idx="31">
                  <c:v>125.60317999999999</c:v>
                </c:pt>
                <c:pt idx="32">
                  <c:v>125.55549000000001</c:v>
                </c:pt>
                <c:pt idx="33">
                  <c:v>123.83266</c:v>
                </c:pt>
                <c:pt idx="34">
                  <c:v>124.08411</c:v>
                </c:pt>
                <c:pt idx="35">
                  <c:v>125.78788</c:v>
                </c:pt>
                <c:pt idx="36">
                  <c:v>124.45994</c:v>
                </c:pt>
                <c:pt idx="37">
                  <c:v>122.21315</c:v>
                </c:pt>
                <c:pt idx="38">
                  <c:v>126.52049</c:v>
                </c:pt>
                <c:pt idx="39">
                  <c:v>129.71994000000001</c:v>
                </c:pt>
                <c:pt idx="40">
                  <c:v>129.86779000000001</c:v>
                </c:pt>
                <c:pt idx="41">
                  <c:v>131.10885999999999</c:v>
                </c:pt>
                <c:pt idx="42">
                  <c:v>131.16102000000001</c:v>
                </c:pt>
                <c:pt idx="43">
                  <c:v>129.88595000000001</c:v>
                </c:pt>
                <c:pt idx="44">
                  <c:v>131.00784999999999</c:v>
                </c:pt>
                <c:pt idx="45">
                  <c:v>128.36263</c:v>
                </c:pt>
                <c:pt idx="46">
                  <c:v>128.09004999999999</c:v>
                </c:pt>
                <c:pt idx="47">
                  <c:v>128.48012</c:v>
                </c:pt>
              </c:numCache>
            </c:numRef>
          </c:val>
          <c:smooth val="0"/>
          <c:extLst>
            <c:ext xmlns:c16="http://schemas.microsoft.com/office/drawing/2014/chart" uri="{C3380CC4-5D6E-409C-BE32-E72D297353CC}">
              <c16:uniqueId val="{00000010-AA3F-4B15-9356-79AD586D64D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26.627199999999998</c:v>
                </c:pt>
                <c:pt idx="1">
                  <c:v>27.305399999999999</c:v>
                </c:pt>
                <c:pt idx="2">
                  <c:v>28.274100000000001</c:v>
                </c:pt>
                <c:pt idx="3">
                  <c:v>27.442699999999999</c:v>
                </c:pt>
                <c:pt idx="4">
                  <c:v>27.213000000000001</c:v>
                </c:pt>
                <c:pt idx="5">
                  <c:v>28.199200000000001</c:v>
                </c:pt>
                <c:pt idx="6">
                  <c:v>27.3582</c:v>
                </c:pt>
                <c:pt idx="7">
                  <c:v>27.2653</c:v>
                </c:pt>
                <c:pt idx="8">
                  <c:v>27.183399999999999</c:v>
                </c:pt>
                <c:pt idx="9">
                  <c:v>25.846800000000002</c:v>
                </c:pt>
                <c:pt idx="10">
                  <c:v>25.5898</c:v>
                </c:pt>
                <c:pt idx="11">
                  <c:v>25.821400000000001</c:v>
                </c:pt>
                <c:pt idx="12">
                  <c:v>21.9086</c:v>
                </c:pt>
                <c:pt idx="13">
                  <c:v>23.276399999999999</c:v>
                </c:pt>
                <c:pt idx="14">
                  <c:v>23.5014</c:v>
                </c:pt>
                <c:pt idx="15">
                  <c:v>26.375499999999999</c:v>
                </c:pt>
                <c:pt idx="16">
                  <c:v>26.234200000000001</c:v>
                </c:pt>
                <c:pt idx="17">
                  <c:v>26.523299999999999</c:v>
                </c:pt>
                <c:pt idx="18">
                  <c:v>27.846499999999999</c:v>
                </c:pt>
                <c:pt idx="19">
                  <c:v>27.465199999999999</c:v>
                </c:pt>
                <c:pt idx="20">
                  <c:v>28.262599999999999</c:v>
                </c:pt>
                <c:pt idx="21">
                  <c:v>27.814699999999998</c:v>
                </c:pt>
                <c:pt idx="22">
                  <c:v>25.428699999999999</c:v>
                </c:pt>
                <c:pt idx="23">
                  <c:v>24.8475</c:v>
                </c:pt>
                <c:pt idx="24">
                  <c:v>25.734300000000001</c:v>
                </c:pt>
                <c:pt idx="25">
                  <c:v>27.14</c:v>
                </c:pt>
                <c:pt idx="26">
                  <c:v>27.064599999999999</c:v>
                </c:pt>
                <c:pt idx="27">
                  <c:v>27.715199999999999</c:v>
                </c:pt>
                <c:pt idx="28">
                  <c:v>28.363399999999999</c:v>
                </c:pt>
                <c:pt idx="29">
                  <c:v>27.990100000000002</c:v>
                </c:pt>
                <c:pt idx="30">
                  <c:v>27.1997</c:v>
                </c:pt>
                <c:pt idx="31">
                  <c:v>28.5106</c:v>
                </c:pt>
                <c:pt idx="32">
                  <c:v>28.270499999999998</c:v>
                </c:pt>
                <c:pt idx="33">
                  <c:v>27.721699999999998</c:v>
                </c:pt>
                <c:pt idx="34">
                  <c:v>27.414400000000001</c:v>
                </c:pt>
                <c:pt idx="35">
                  <c:v>26.807099999999998</c:v>
                </c:pt>
                <c:pt idx="36">
                  <c:v>25.563700000000001</c:v>
                </c:pt>
                <c:pt idx="37">
                  <c:v>25.851800000000001</c:v>
                </c:pt>
                <c:pt idx="38">
                  <c:v>27.605</c:v>
                </c:pt>
                <c:pt idx="39">
                  <c:v>30.150300000000001</c:v>
                </c:pt>
                <c:pt idx="40">
                  <c:v>29.141500000000001</c:v>
                </c:pt>
                <c:pt idx="41">
                  <c:v>28.344799999999999</c:v>
                </c:pt>
                <c:pt idx="42">
                  <c:v>28.472300000000001</c:v>
                </c:pt>
                <c:pt idx="43">
                  <c:v>29.2697</c:v>
                </c:pt>
                <c:pt idx="44">
                  <c:v>28.651800000000001</c:v>
                </c:pt>
                <c:pt idx="45">
                  <c:v>27.635200000000001</c:v>
                </c:pt>
                <c:pt idx="46">
                  <c:v>28.1724</c:v>
                </c:pt>
                <c:pt idx="47">
                  <c:v>28.203299999999999</c:v>
                </c:pt>
              </c:numCache>
            </c:numRef>
          </c:val>
          <c:smooth val="0"/>
          <c:extLst>
            <c:ext xmlns:c16="http://schemas.microsoft.com/office/drawing/2014/chart" uri="{C3380CC4-5D6E-409C-BE32-E72D297353CC}">
              <c16:uniqueId val="{00000011-AA3F-4B15-9356-79AD586D64D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A3F-4B15-9356-79AD586D64D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169.82254</c:v>
                </c:pt>
                <c:pt idx="1">
                  <c:v>169.21077</c:v>
                </c:pt>
                <c:pt idx="2">
                  <c:v>168.54496</c:v>
                </c:pt>
                <c:pt idx="3">
                  <c:v>166.70636999999999</c:v>
                </c:pt>
                <c:pt idx="4">
                  <c:v>167.40529000000001</c:v>
                </c:pt>
                <c:pt idx="5">
                  <c:v>164.50156000000001</c:v>
                </c:pt>
                <c:pt idx="6">
                  <c:v>166.03980000000001</c:v>
                </c:pt>
                <c:pt idx="7">
                  <c:v>165.71777</c:v>
                </c:pt>
                <c:pt idx="8">
                  <c:v>166.09288000000001</c:v>
                </c:pt>
                <c:pt idx="9">
                  <c:v>166.24474000000001</c:v>
                </c:pt>
                <c:pt idx="10">
                  <c:v>165.00532999999999</c:v>
                </c:pt>
                <c:pt idx="11">
                  <c:v>166.3193</c:v>
                </c:pt>
                <c:pt idx="12">
                  <c:v>166.93049999999999</c:v>
                </c:pt>
                <c:pt idx="13">
                  <c:v>160.65484000000001</c:v>
                </c:pt>
                <c:pt idx="14">
                  <c:v>165.53169</c:v>
                </c:pt>
                <c:pt idx="15">
                  <c:v>163.21145999999999</c:v>
                </c:pt>
                <c:pt idx="16">
                  <c:v>166.91750999999999</c:v>
                </c:pt>
                <c:pt idx="17">
                  <c:v>166.46226999999999</c:v>
                </c:pt>
                <c:pt idx="18">
                  <c:v>163.43655000000001</c:v>
                </c:pt>
                <c:pt idx="19">
                  <c:v>163.68692999999999</c:v>
                </c:pt>
                <c:pt idx="20">
                  <c:v>165.63856999999999</c:v>
                </c:pt>
                <c:pt idx="21">
                  <c:v>166.25854000000001</c:v>
                </c:pt>
                <c:pt idx="22">
                  <c:v>163.58224999999999</c:v>
                </c:pt>
                <c:pt idx="23">
                  <c:v>162.82500999999999</c:v>
                </c:pt>
                <c:pt idx="24">
                  <c:v>165.16171</c:v>
                </c:pt>
                <c:pt idx="25">
                  <c:v>165.81044</c:v>
                </c:pt>
                <c:pt idx="26">
                  <c:v>165.53352000000001</c:v>
                </c:pt>
                <c:pt idx="27">
                  <c:v>165.63373000000001</c:v>
                </c:pt>
                <c:pt idx="28">
                  <c:v>165.57980000000001</c:v>
                </c:pt>
                <c:pt idx="29">
                  <c:v>164.29971</c:v>
                </c:pt>
                <c:pt idx="30">
                  <c:v>164.83170000000001</c:v>
                </c:pt>
                <c:pt idx="31">
                  <c:v>157.34435999999999</c:v>
                </c:pt>
                <c:pt idx="32">
                  <c:v>162.7867</c:v>
                </c:pt>
                <c:pt idx="33">
                  <c:v>163.63049000000001</c:v>
                </c:pt>
                <c:pt idx="34">
                  <c:v>163.26616999999999</c:v>
                </c:pt>
                <c:pt idx="35">
                  <c:v>163.90397999999999</c:v>
                </c:pt>
                <c:pt idx="36">
                  <c:v>166.48043999999999</c:v>
                </c:pt>
                <c:pt idx="37">
                  <c:v>165.50599</c:v>
                </c:pt>
                <c:pt idx="38">
                  <c:v>161.92679999999999</c:v>
                </c:pt>
                <c:pt idx="39">
                  <c:v>159.46555000000001</c:v>
                </c:pt>
                <c:pt idx="40">
                  <c:v>164.60544999999999</c:v>
                </c:pt>
                <c:pt idx="41">
                  <c:v>165.67946000000001</c:v>
                </c:pt>
                <c:pt idx="42">
                  <c:v>161.82231999999999</c:v>
                </c:pt>
                <c:pt idx="43">
                  <c:v>165.22314</c:v>
                </c:pt>
                <c:pt idx="44">
                  <c:v>163.7345</c:v>
                </c:pt>
                <c:pt idx="45">
                  <c:v>165.84244000000001</c:v>
                </c:pt>
                <c:pt idx="46">
                  <c:v>167.83917</c:v>
                </c:pt>
                <c:pt idx="47">
                  <c:v>166.54354000000001</c:v>
                </c:pt>
              </c:numCache>
            </c:numRef>
          </c:val>
          <c:smooth val="0"/>
          <c:extLst>
            <c:ext xmlns:c16="http://schemas.microsoft.com/office/drawing/2014/chart" uri="{C3380CC4-5D6E-409C-BE32-E72D297353CC}">
              <c16:uniqueId val="{00000013-AA3F-4B15-9356-79AD586D64D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A3F-4B15-9356-79AD586D64D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38.085250000000002</c:v>
                </c:pt>
                <c:pt idx="1">
                  <c:v>38.095230000000001</c:v>
                </c:pt>
                <c:pt idx="2">
                  <c:v>37.968319999999999</c:v>
                </c:pt>
                <c:pt idx="3">
                  <c:v>37.879959999999997</c:v>
                </c:pt>
                <c:pt idx="4">
                  <c:v>36.590069999999997</c:v>
                </c:pt>
                <c:pt idx="5">
                  <c:v>36.367069999999998</c:v>
                </c:pt>
                <c:pt idx="6">
                  <c:v>37.852440000000001</c:v>
                </c:pt>
                <c:pt idx="7">
                  <c:v>37.211779999999997</c:v>
                </c:pt>
                <c:pt idx="8">
                  <c:v>35.993009999999998</c:v>
                </c:pt>
                <c:pt idx="9">
                  <c:v>36.520209999999999</c:v>
                </c:pt>
                <c:pt idx="10">
                  <c:v>34.506140000000002</c:v>
                </c:pt>
                <c:pt idx="11">
                  <c:v>33.978749999999998</c:v>
                </c:pt>
                <c:pt idx="12">
                  <c:v>33.371580000000002</c:v>
                </c:pt>
                <c:pt idx="13">
                  <c:v>30.56794</c:v>
                </c:pt>
                <c:pt idx="14">
                  <c:v>30.841439999999999</c:v>
                </c:pt>
                <c:pt idx="15">
                  <c:v>32.084829999999997</c:v>
                </c:pt>
                <c:pt idx="16">
                  <c:v>33.62236</c:v>
                </c:pt>
                <c:pt idx="17">
                  <c:v>33.59957</c:v>
                </c:pt>
                <c:pt idx="18">
                  <c:v>34.930819999999997</c:v>
                </c:pt>
                <c:pt idx="19">
                  <c:v>35.564999999999998</c:v>
                </c:pt>
                <c:pt idx="20">
                  <c:v>35.887430000000002</c:v>
                </c:pt>
                <c:pt idx="21">
                  <c:v>36.962760000000003</c:v>
                </c:pt>
                <c:pt idx="22">
                  <c:v>37.624609999999997</c:v>
                </c:pt>
                <c:pt idx="23">
                  <c:v>36.864150000000002</c:v>
                </c:pt>
                <c:pt idx="24">
                  <c:v>36.883879999999998</c:v>
                </c:pt>
                <c:pt idx="25">
                  <c:v>36.212850000000003</c:v>
                </c:pt>
                <c:pt idx="26">
                  <c:v>36.739089999999997</c:v>
                </c:pt>
                <c:pt idx="27">
                  <c:v>37.032600000000002</c:v>
                </c:pt>
                <c:pt idx="28">
                  <c:v>37.386360000000003</c:v>
                </c:pt>
                <c:pt idx="29">
                  <c:v>37.600549999999998</c:v>
                </c:pt>
                <c:pt idx="30">
                  <c:v>37.023809999999997</c:v>
                </c:pt>
                <c:pt idx="31">
                  <c:v>35.684910000000002</c:v>
                </c:pt>
                <c:pt idx="32">
                  <c:v>36.761229999999998</c:v>
                </c:pt>
                <c:pt idx="33">
                  <c:v>35.898910000000001</c:v>
                </c:pt>
                <c:pt idx="34">
                  <c:v>34.90343</c:v>
                </c:pt>
                <c:pt idx="35">
                  <c:v>34.72175</c:v>
                </c:pt>
                <c:pt idx="36">
                  <c:v>32.995460000000001</c:v>
                </c:pt>
                <c:pt idx="37">
                  <c:v>31.274439999999998</c:v>
                </c:pt>
                <c:pt idx="38">
                  <c:v>32.531730000000003</c:v>
                </c:pt>
                <c:pt idx="39">
                  <c:v>33.682679999999998</c:v>
                </c:pt>
                <c:pt idx="40">
                  <c:v>35.1113</c:v>
                </c:pt>
                <c:pt idx="41">
                  <c:v>35.60371</c:v>
                </c:pt>
                <c:pt idx="42">
                  <c:v>35.587859999999999</c:v>
                </c:pt>
                <c:pt idx="43">
                  <c:v>36.858199999999997</c:v>
                </c:pt>
                <c:pt idx="44">
                  <c:v>37.613590000000002</c:v>
                </c:pt>
                <c:pt idx="45">
                  <c:v>38.702179999999998</c:v>
                </c:pt>
                <c:pt idx="46">
                  <c:v>39.562109999999997</c:v>
                </c:pt>
                <c:pt idx="47">
                  <c:v>38.232289999999999</c:v>
                </c:pt>
              </c:numCache>
            </c:numRef>
          </c:val>
          <c:smooth val="0"/>
          <c:extLst>
            <c:ext xmlns:c16="http://schemas.microsoft.com/office/drawing/2014/chart" uri="{C3380CC4-5D6E-409C-BE32-E72D297353CC}">
              <c16:uniqueId val="{00000015-AA3F-4B15-9356-79AD586D64D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31.51681</c:v>
                </c:pt>
                <c:pt idx="1">
                  <c:v>32.481439999999999</c:v>
                </c:pt>
                <c:pt idx="2">
                  <c:v>33.272559999999999</c:v>
                </c:pt>
                <c:pt idx="3">
                  <c:v>33.118180000000002</c:v>
                </c:pt>
                <c:pt idx="4">
                  <c:v>32.952120000000001</c:v>
                </c:pt>
                <c:pt idx="5">
                  <c:v>33.358359999999998</c:v>
                </c:pt>
                <c:pt idx="6">
                  <c:v>33.629550000000002</c:v>
                </c:pt>
                <c:pt idx="7">
                  <c:v>33.527610000000003</c:v>
                </c:pt>
                <c:pt idx="8">
                  <c:v>36.226640000000003</c:v>
                </c:pt>
                <c:pt idx="9">
                  <c:v>33.839190000000002</c:v>
                </c:pt>
                <c:pt idx="10">
                  <c:v>33.74</c:v>
                </c:pt>
                <c:pt idx="11">
                  <c:v>33.545749999999998</c:v>
                </c:pt>
                <c:pt idx="12">
                  <c:v>33.880870000000002</c:v>
                </c:pt>
                <c:pt idx="13">
                  <c:v>32.838059999999999</c:v>
                </c:pt>
                <c:pt idx="14">
                  <c:v>33.076810000000002</c:v>
                </c:pt>
                <c:pt idx="15">
                  <c:v>34.279240000000001</c:v>
                </c:pt>
                <c:pt idx="16">
                  <c:v>33.482849999999999</c:v>
                </c:pt>
                <c:pt idx="17">
                  <c:v>32.790430000000001</c:v>
                </c:pt>
                <c:pt idx="18">
                  <c:v>32.907060000000001</c:v>
                </c:pt>
                <c:pt idx="19">
                  <c:v>32.312469999999998</c:v>
                </c:pt>
                <c:pt idx="20">
                  <c:v>31.77028</c:v>
                </c:pt>
                <c:pt idx="21">
                  <c:v>32.64819</c:v>
                </c:pt>
                <c:pt idx="22">
                  <c:v>32.36307</c:v>
                </c:pt>
                <c:pt idx="23">
                  <c:v>33.062959999999997</c:v>
                </c:pt>
                <c:pt idx="24">
                  <c:v>33.560780000000001</c:v>
                </c:pt>
                <c:pt idx="25">
                  <c:v>33.779539999999997</c:v>
                </c:pt>
                <c:pt idx="26">
                  <c:v>34.256500000000003</c:v>
                </c:pt>
                <c:pt idx="27">
                  <c:v>34.001919999999998</c:v>
                </c:pt>
                <c:pt idx="28">
                  <c:v>34.263219999999997</c:v>
                </c:pt>
                <c:pt idx="29">
                  <c:v>34.605240000000002</c:v>
                </c:pt>
                <c:pt idx="30">
                  <c:v>33.38158</c:v>
                </c:pt>
                <c:pt idx="31">
                  <c:v>34.472679999999997</c:v>
                </c:pt>
                <c:pt idx="32">
                  <c:v>34.899940000000001</c:v>
                </c:pt>
                <c:pt idx="33">
                  <c:v>33.726370000000003</c:v>
                </c:pt>
                <c:pt idx="34">
                  <c:v>32.367249999999999</c:v>
                </c:pt>
                <c:pt idx="35">
                  <c:v>29.841699999999999</c:v>
                </c:pt>
                <c:pt idx="36">
                  <c:v>30.262219999999999</c:v>
                </c:pt>
                <c:pt idx="37">
                  <c:v>30.881419999999999</c:v>
                </c:pt>
                <c:pt idx="38">
                  <c:v>30.91825</c:v>
                </c:pt>
                <c:pt idx="39">
                  <c:v>31.67109</c:v>
                </c:pt>
                <c:pt idx="40">
                  <c:v>31.790600000000001</c:v>
                </c:pt>
                <c:pt idx="41">
                  <c:v>29.616610000000001</c:v>
                </c:pt>
                <c:pt idx="42">
                  <c:v>29.100259999999999</c:v>
                </c:pt>
                <c:pt idx="43">
                  <c:v>28.573060000000002</c:v>
                </c:pt>
                <c:pt idx="44">
                  <c:v>27.951609999999999</c:v>
                </c:pt>
                <c:pt idx="45">
                  <c:v>28.733789999999999</c:v>
                </c:pt>
                <c:pt idx="46">
                  <c:v>28.660119999999999</c:v>
                </c:pt>
                <c:pt idx="47">
                  <c:v>29.22822</c:v>
                </c:pt>
              </c:numCache>
            </c:numRef>
          </c:val>
          <c:smooth val="0"/>
          <c:extLst>
            <c:ext xmlns:c16="http://schemas.microsoft.com/office/drawing/2014/chart" uri="{C3380CC4-5D6E-409C-BE32-E72D297353CC}">
              <c16:uniqueId val="{00000016-AA3F-4B15-9356-79AD586D64D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B95-4908-A5E6-40C827069BA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193.727</c:v>
                </c:pt>
                <c:pt idx="1">
                  <c:v>196.83150000000001</c:v>
                </c:pt>
                <c:pt idx="2">
                  <c:v>194.15649999999999</c:v>
                </c:pt>
                <c:pt idx="3">
                  <c:v>194.89410000000001</c:v>
                </c:pt>
                <c:pt idx="4">
                  <c:v>193.63499999999999</c:v>
                </c:pt>
                <c:pt idx="5">
                  <c:v>195.6112</c:v>
                </c:pt>
                <c:pt idx="6">
                  <c:v>194.79150000000001</c:v>
                </c:pt>
                <c:pt idx="7">
                  <c:v>194.75960000000001</c:v>
                </c:pt>
                <c:pt idx="8">
                  <c:v>194.2457</c:v>
                </c:pt>
                <c:pt idx="9">
                  <c:v>193.99340000000001</c:v>
                </c:pt>
                <c:pt idx="10">
                  <c:v>192.51339999999999</c:v>
                </c:pt>
                <c:pt idx="11">
                  <c:v>192.26</c:v>
                </c:pt>
                <c:pt idx="12">
                  <c:v>192.36369999999999</c:v>
                </c:pt>
                <c:pt idx="13">
                  <c:v>192.50290000000001</c:v>
                </c:pt>
                <c:pt idx="14">
                  <c:v>191.8261</c:v>
                </c:pt>
                <c:pt idx="15">
                  <c:v>193.5745</c:v>
                </c:pt>
                <c:pt idx="16">
                  <c:v>192.36259999999999</c:v>
                </c:pt>
                <c:pt idx="17">
                  <c:v>192.42859999999999</c:v>
                </c:pt>
                <c:pt idx="18">
                  <c:v>192.49299999999999</c:v>
                </c:pt>
                <c:pt idx="19">
                  <c:v>195.08410000000001</c:v>
                </c:pt>
                <c:pt idx="20">
                  <c:v>193.77420000000001</c:v>
                </c:pt>
                <c:pt idx="21">
                  <c:v>194.11449999999999</c:v>
                </c:pt>
                <c:pt idx="22">
                  <c:v>193.78720000000001</c:v>
                </c:pt>
                <c:pt idx="23">
                  <c:v>193.58500000000001</c:v>
                </c:pt>
                <c:pt idx="24">
                  <c:v>193.6317</c:v>
                </c:pt>
                <c:pt idx="25">
                  <c:v>193.50790000000001</c:v>
                </c:pt>
                <c:pt idx="26">
                  <c:v>191.98349999999999</c:v>
                </c:pt>
                <c:pt idx="27">
                  <c:v>192.95740000000001</c:v>
                </c:pt>
                <c:pt idx="28">
                  <c:v>193.13380000000001</c:v>
                </c:pt>
                <c:pt idx="29">
                  <c:v>192.316</c:v>
                </c:pt>
                <c:pt idx="30">
                  <c:v>191.81489999999999</c:v>
                </c:pt>
                <c:pt idx="31">
                  <c:v>192.3605</c:v>
                </c:pt>
                <c:pt idx="32">
                  <c:v>193.61949999999999</c:v>
                </c:pt>
                <c:pt idx="33">
                  <c:v>194.41589999999999</c:v>
                </c:pt>
                <c:pt idx="34">
                  <c:v>193.59880000000001</c:v>
                </c:pt>
                <c:pt idx="35">
                  <c:v>150.91460000000001</c:v>
                </c:pt>
                <c:pt idx="36">
                  <c:v>96.773799999999994</c:v>
                </c:pt>
                <c:pt idx="37">
                  <c:v>98.876400000000004</c:v>
                </c:pt>
                <c:pt idx="38">
                  <c:v>98.860699999999994</c:v>
                </c:pt>
                <c:pt idx="39">
                  <c:v>97.028400000000005</c:v>
                </c:pt>
                <c:pt idx="40">
                  <c:v>96.450199999999995</c:v>
                </c:pt>
                <c:pt idx="41">
                  <c:v>96.691800000000001</c:v>
                </c:pt>
                <c:pt idx="42">
                  <c:v>96.682400000000001</c:v>
                </c:pt>
                <c:pt idx="43">
                  <c:v>190.87889999999999</c:v>
                </c:pt>
                <c:pt idx="44">
                  <c:v>192.01320000000001</c:v>
                </c:pt>
                <c:pt idx="45">
                  <c:v>190.30459999999999</c:v>
                </c:pt>
                <c:pt idx="46">
                  <c:v>194.3715</c:v>
                </c:pt>
                <c:pt idx="47">
                  <c:v>193.37190000000001</c:v>
                </c:pt>
              </c:numCache>
            </c:numRef>
          </c:val>
          <c:smooth val="0"/>
          <c:extLst>
            <c:ext xmlns:c16="http://schemas.microsoft.com/office/drawing/2014/chart" uri="{C3380CC4-5D6E-409C-BE32-E72D297353CC}">
              <c16:uniqueId val="{00000001-3B95-4908-A5E6-40C827069BA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35.490699999999997</c:v>
                </c:pt>
                <c:pt idx="1">
                  <c:v>35.442599999999999</c:v>
                </c:pt>
                <c:pt idx="2">
                  <c:v>34.398600000000002</c:v>
                </c:pt>
                <c:pt idx="3">
                  <c:v>34.954099999999997</c:v>
                </c:pt>
                <c:pt idx="4">
                  <c:v>35.522599999999997</c:v>
                </c:pt>
                <c:pt idx="5">
                  <c:v>35.958199999999998</c:v>
                </c:pt>
                <c:pt idx="6">
                  <c:v>35.514200000000002</c:v>
                </c:pt>
                <c:pt idx="7">
                  <c:v>34.771599999999999</c:v>
                </c:pt>
                <c:pt idx="8">
                  <c:v>35.417400000000001</c:v>
                </c:pt>
                <c:pt idx="9">
                  <c:v>34.340800000000002</c:v>
                </c:pt>
                <c:pt idx="10">
                  <c:v>34.073700000000002</c:v>
                </c:pt>
                <c:pt idx="11">
                  <c:v>32.456200000000003</c:v>
                </c:pt>
                <c:pt idx="12">
                  <c:v>32.230400000000003</c:v>
                </c:pt>
                <c:pt idx="13">
                  <c:v>31.745999999999999</c:v>
                </c:pt>
                <c:pt idx="14">
                  <c:v>32.0535</c:v>
                </c:pt>
                <c:pt idx="15">
                  <c:v>32.289099999999998</c:v>
                </c:pt>
                <c:pt idx="16">
                  <c:v>32.835500000000003</c:v>
                </c:pt>
                <c:pt idx="17">
                  <c:v>32.783700000000003</c:v>
                </c:pt>
                <c:pt idx="18">
                  <c:v>33.847999999999999</c:v>
                </c:pt>
                <c:pt idx="19">
                  <c:v>34.424300000000002</c:v>
                </c:pt>
                <c:pt idx="20">
                  <c:v>34.119100000000003</c:v>
                </c:pt>
                <c:pt idx="21">
                  <c:v>33.545900000000003</c:v>
                </c:pt>
                <c:pt idx="22">
                  <c:v>34.387799999999999</c:v>
                </c:pt>
                <c:pt idx="23">
                  <c:v>34.1404</c:v>
                </c:pt>
                <c:pt idx="24">
                  <c:v>34.3902</c:v>
                </c:pt>
                <c:pt idx="25">
                  <c:v>34.877699999999997</c:v>
                </c:pt>
                <c:pt idx="26">
                  <c:v>34.710799999999999</c:v>
                </c:pt>
                <c:pt idx="27">
                  <c:v>33.995699999999999</c:v>
                </c:pt>
                <c:pt idx="28">
                  <c:v>35.284100000000002</c:v>
                </c:pt>
                <c:pt idx="29">
                  <c:v>34.701000000000001</c:v>
                </c:pt>
                <c:pt idx="30">
                  <c:v>35.089100000000002</c:v>
                </c:pt>
                <c:pt idx="31">
                  <c:v>35.906999999999996</c:v>
                </c:pt>
                <c:pt idx="32">
                  <c:v>35.217500000000001</c:v>
                </c:pt>
                <c:pt idx="33">
                  <c:v>34.210999999999999</c:v>
                </c:pt>
                <c:pt idx="34">
                  <c:v>33.726100000000002</c:v>
                </c:pt>
                <c:pt idx="35">
                  <c:v>32.8964</c:v>
                </c:pt>
                <c:pt idx="36">
                  <c:v>31.549299999999999</c:v>
                </c:pt>
                <c:pt idx="37">
                  <c:v>30.769600000000001</c:v>
                </c:pt>
                <c:pt idx="38">
                  <c:v>31.360099999999999</c:v>
                </c:pt>
                <c:pt idx="39">
                  <c:v>31.654900000000001</c:v>
                </c:pt>
                <c:pt idx="40">
                  <c:v>32.258499999999998</c:v>
                </c:pt>
                <c:pt idx="41">
                  <c:v>33.709400000000002</c:v>
                </c:pt>
                <c:pt idx="42">
                  <c:v>33.772100000000002</c:v>
                </c:pt>
                <c:pt idx="43">
                  <c:v>33.927399999999999</c:v>
                </c:pt>
                <c:pt idx="44">
                  <c:v>34.376600000000003</c:v>
                </c:pt>
                <c:pt idx="45">
                  <c:v>34.875700000000002</c:v>
                </c:pt>
                <c:pt idx="46">
                  <c:v>35.875700000000002</c:v>
                </c:pt>
                <c:pt idx="47">
                  <c:v>35.903300000000002</c:v>
                </c:pt>
              </c:numCache>
            </c:numRef>
          </c:val>
          <c:smooth val="0"/>
          <c:extLst>
            <c:ext xmlns:c16="http://schemas.microsoft.com/office/drawing/2014/chart" uri="{C3380CC4-5D6E-409C-BE32-E72D297353CC}">
              <c16:uniqueId val="{00000002-3B95-4908-A5E6-40C827069BA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B95-4908-A5E6-40C827069BA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3B95-4908-A5E6-40C827069BA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B95-4908-A5E6-40C827069BA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2.5</c:v>
                </c:pt>
                <c:pt idx="2">
                  <c:v>2.4</c:v>
                </c:pt>
                <c:pt idx="3">
                  <c:v>2.5</c:v>
                </c:pt>
                <c:pt idx="4">
                  <c:v>2.5</c:v>
                </c:pt>
                <c:pt idx="5">
                  <c:v>2.5</c:v>
                </c:pt>
                <c:pt idx="6">
                  <c:v>2.5</c:v>
                </c:pt>
                <c:pt idx="7">
                  <c:v>2.4</c:v>
                </c:pt>
                <c:pt idx="8">
                  <c:v>2.4</c:v>
                </c:pt>
                <c:pt idx="9">
                  <c:v>2.5</c:v>
                </c:pt>
                <c:pt idx="10">
                  <c:v>2.5</c:v>
                </c:pt>
                <c:pt idx="11">
                  <c:v>2.6</c:v>
                </c:pt>
                <c:pt idx="12">
                  <c:v>2.4</c:v>
                </c:pt>
                <c:pt idx="13">
                  <c:v>2.4</c:v>
                </c:pt>
                <c:pt idx="14">
                  <c:v>2.4</c:v>
                </c:pt>
                <c:pt idx="15">
                  <c:v>2.4</c:v>
                </c:pt>
                <c:pt idx="16">
                  <c:v>2.4</c:v>
                </c:pt>
                <c:pt idx="17">
                  <c:v>2.1</c:v>
                </c:pt>
                <c:pt idx="18">
                  <c:v>2.5</c:v>
                </c:pt>
                <c:pt idx="19">
                  <c:v>2.5</c:v>
                </c:pt>
                <c:pt idx="20">
                  <c:v>2.4</c:v>
                </c:pt>
                <c:pt idx="21">
                  <c:v>2.5</c:v>
                </c:pt>
                <c:pt idx="22">
                  <c:v>2.5</c:v>
                </c:pt>
                <c:pt idx="23">
                  <c:v>2.6</c:v>
                </c:pt>
                <c:pt idx="24">
                  <c:v>2.4</c:v>
                </c:pt>
                <c:pt idx="25">
                  <c:v>2.5</c:v>
                </c:pt>
                <c:pt idx="26">
                  <c:v>2.5</c:v>
                </c:pt>
                <c:pt idx="27">
                  <c:v>2.5</c:v>
                </c:pt>
                <c:pt idx="28">
                  <c:v>1.9</c:v>
                </c:pt>
                <c:pt idx="29">
                  <c:v>1.8</c:v>
                </c:pt>
                <c:pt idx="30">
                  <c:v>1.7</c:v>
                </c:pt>
                <c:pt idx="31">
                  <c:v>1.7</c:v>
                </c:pt>
                <c:pt idx="32">
                  <c:v>1.7</c:v>
                </c:pt>
                <c:pt idx="33">
                  <c:v>2.1</c:v>
                </c:pt>
                <c:pt idx="34">
                  <c:v>2.5</c:v>
                </c:pt>
                <c:pt idx="35">
                  <c:v>2.5</c:v>
                </c:pt>
                <c:pt idx="36">
                  <c:v>2.6</c:v>
                </c:pt>
                <c:pt idx="37">
                  <c:v>2.5</c:v>
                </c:pt>
                <c:pt idx="38">
                  <c:v>2.5</c:v>
                </c:pt>
                <c:pt idx="39">
                  <c:v>2.5</c:v>
                </c:pt>
                <c:pt idx="40">
                  <c:v>2.1</c:v>
                </c:pt>
                <c:pt idx="41">
                  <c:v>2.5</c:v>
                </c:pt>
                <c:pt idx="42">
                  <c:v>2.5</c:v>
                </c:pt>
                <c:pt idx="43">
                  <c:v>2.6</c:v>
                </c:pt>
                <c:pt idx="44">
                  <c:v>2.4</c:v>
                </c:pt>
                <c:pt idx="45">
                  <c:v>2.5</c:v>
                </c:pt>
                <c:pt idx="46">
                  <c:v>2.4</c:v>
                </c:pt>
                <c:pt idx="47">
                  <c:v>2.4</c:v>
                </c:pt>
              </c:numCache>
            </c:numRef>
          </c:val>
          <c:smooth val="0"/>
          <c:extLst>
            <c:ext xmlns:c16="http://schemas.microsoft.com/office/drawing/2014/chart" uri="{C3380CC4-5D6E-409C-BE32-E72D297353CC}">
              <c16:uniqueId val="{00000006-3B95-4908-A5E6-40C827069BA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B95-4908-A5E6-40C827069BA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74.875529999999998</c:v>
                </c:pt>
                <c:pt idx="1">
                  <c:v>74.101330000000004</c:v>
                </c:pt>
                <c:pt idx="2">
                  <c:v>74.020030000000006</c:v>
                </c:pt>
                <c:pt idx="3">
                  <c:v>51.642650000000003</c:v>
                </c:pt>
                <c:pt idx="4">
                  <c:v>57.70722</c:v>
                </c:pt>
                <c:pt idx="5">
                  <c:v>62.280630000000002</c:v>
                </c:pt>
                <c:pt idx="6">
                  <c:v>72.104510000000005</c:v>
                </c:pt>
                <c:pt idx="7">
                  <c:v>74.724249999999998</c:v>
                </c:pt>
                <c:pt idx="8">
                  <c:v>74.455929999999995</c:v>
                </c:pt>
                <c:pt idx="9">
                  <c:v>74.172380000000004</c:v>
                </c:pt>
                <c:pt idx="10">
                  <c:v>73.825199999999995</c:v>
                </c:pt>
                <c:pt idx="11">
                  <c:v>73.75909</c:v>
                </c:pt>
                <c:pt idx="12">
                  <c:v>73.85154</c:v>
                </c:pt>
                <c:pt idx="13">
                  <c:v>73.601740000000007</c:v>
                </c:pt>
                <c:pt idx="14">
                  <c:v>72.527959999999993</c:v>
                </c:pt>
                <c:pt idx="15">
                  <c:v>72.462630000000004</c:v>
                </c:pt>
                <c:pt idx="16">
                  <c:v>72.558220000000006</c:v>
                </c:pt>
                <c:pt idx="17">
                  <c:v>72.511409999999998</c:v>
                </c:pt>
                <c:pt idx="18">
                  <c:v>72.915610000000001</c:v>
                </c:pt>
                <c:pt idx="19">
                  <c:v>72.527839999999998</c:v>
                </c:pt>
                <c:pt idx="20">
                  <c:v>71.935770000000005</c:v>
                </c:pt>
                <c:pt idx="21">
                  <c:v>71.665270000000007</c:v>
                </c:pt>
                <c:pt idx="22">
                  <c:v>72.226479999999995</c:v>
                </c:pt>
                <c:pt idx="23">
                  <c:v>73.119420000000005</c:v>
                </c:pt>
                <c:pt idx="24">
                  <c:v>73.74024</c:v>
                </c:pt>
                <c:pt idx="25">
                  <c:v>73.276020000000003</c:v>
                </c:pt>
                <c:pt idx="26">
                  <c:v>72.102239999999995</c:v>
                </c:pt>
                <c:pt idx="27">
                  <c:v>72.186000000000007</c:v>
                </c:pt>
                <c:pt idx="28">
                  <c:v>71.837689999999995</c:v>
                </c:pt>
                <c:pt idx="29">
                  <c:v>73.043880000000001</c:v>
                </c:pt>
                <c:pt idx="30">
                  <c:v>72.962530000000001</c:v>
                </c:pt>
                <c:pt idx="31">
                  <c:v>72.433620000000005</c:v>
                </c:pt>
                <c:pt idx="32">
                  <c:v>72.829390000000004</c:v>
                </c:pt>
                <c:pt idx="33">
                  <c:v>60.996130000000001</c:v>
                </c:pt>
                <c:pt idx="34">
                  <c:v>56.840620000000001</c:v>
                </c:pt>
                <c:pt idx="35">
                  <c:v>50.660049999999998</c:v>
                </c:pt>
                <c:pt idx="36">
                  <c:v>32.674759999999999</c:v>
                </c:pt>
                <c:pt idx="37">
                  <c:v>32.719230000000003</c:v>
                </c:pt>
                <c:pt idx="38">
                  <c:v>32.587899999999998</c:v>
                </c:pt>
                <c:pt idx="39">
                  <c:v>32.490229999999997</c:v>
                </c:pt>
                <c:pt idx="40">
                  <c:v>32.672609999999999</c:v>
                </c:pt>
                <c:pt idx="41">
                  <c:v>32.563789999999997</c:v>
                </c:pt>
                <c:pt idx="42">
                  <c:v>33.380670000000002</c:v>
                </c:pt>
                <c:pt idx="43">
                  <c:v>47.91039</c:v>
                </c:pt>
                <c:pt idx="44">
                  <c:v>71.771370000000005</c:v>
                </c:pt>
                <c:pt idx="45">
                  <c:v>74.806290000000004</c:v>
                </c:pt>
                <c:pt idx="46">
                  <c:v>74.717619999999997</c:v>
                </c:pt>
                <c:pt idx="47">
                  <c:v>74.522390000000001</c:v>
                </c:pt>
              </c:numCache>
            </c:numRef>
          </c:val>
          <c:smooth val="0"/>
          <c:extLst>
            <c:ext xmlns:c16="http://schemas.microsoft.com/office/drawing/2014/chart" uri="{C3380CC4-5D6E-409C-BE32-E72D297353CC}">
              <c16:uniqueId val="{00000008-3B95-4908-A5E6-40C827069BA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B95-4908-A5E6-40C827069BA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3B95-4908-A5E6-40C827069BA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B95-4908-A5E6-40C827069BA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B95-4908-A5E6-40C827069BA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B95-4908-A5E6-40C827069BA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2.5586799999999998</c:v>
                </c:pt>
                <c:pt idx="1">
                  <c:v>2.36802</c:v>
                </c:pt>
                <c:pt idx="2">
                  <c:v>2.5606900000000001</c:v>
                </c:pt>
                <c:pt idx="3">
                  <c:v>2.5268199999999998</c:v>
                </c:pt>
                <c:pt idx="4">
                  <c:v>2.32281</c:v>
                </c:pt>
                <c:pt idx="5">
                  <c:v>2.6005099999999999</c:v>
                </c:pt>
                <c:pt idx="6">
                  <c:v>2.5166499999999998</c:v>
                </c:pt>
                <c:pt idx="7">
                  <c:v>2.59104</c:v>
                </c:pt>
                <c:pt idx="8">
                  <c:v>2.55566</c:v>
                </c:pt>
                <c:pt idx="9">
                  <c:v>2.3894299999999999</c:v>
                </c:pt>
                <c:pt idx="10">
                  <c:v>2.4169900000000002</c:v>
                </c:pt>
                <c:pt idx="11">
                  <c:v>2.4742999999999999</c:v>
                </c:pt>
                <c:pt idx="12">
                  <c:v>2.5845600000000002</c:v>
                </c:pt>
                <c:pt idx="13">
                  <c:v>2.2862300000000002</c:v>
                </c:pt>
                <c:pt idx="14">
                  <c:v>2.4694799999999999</c:v>
                </c:pt>
                <c:pt idx="15">
                  <c:v>2.2272400000000001</c:v>
                </c:pt>
                <c:pt idx="16">
                  <c:v>2.3935</c:v>
                </c:pt>
                <c:pt idx="17">
                  <c:v>2.2965900000000001</c:v>
                </c:pt>
                <c:pt idx="18">
                  <c:v>1.8742399999999999</c:v>
                </c:pt>
                <c:pt idx="19">
                  <c:v>1.91513</c:v>
                </c:pt>
                <c:pt idx="20">
                  <c:v>2.11863</c:v>
                </c:pt>
                <c:pt idx="21">
                  <c:v>2.4010400000000001</c:v>
                </c:pt>
                <c:pt idx="22">
                  <c:v>2.3593700000000002</c:v>
                </c:pt>
                <c:pt idx="23">
                  <c:v>2.3575400000000002</c:v>
                </c:pt>
                <c:pt idx="24">
                  <c:v>2.2752699999999999</c:v>
                </c:pt>
                <c:pt idx="25">
                  <c:v>2.2328000000000001</c:v>
                </c:pt>
                <c:pt idx="26">
                  <c:v>2.22723</c:v>
                </c:pt>
                <c:pt idx="27">
                  <c:v>2.1951900000000002</c:v>
                </c:pt>
                <c:pt idx="28">
                  <c:v>2.44753</c:v>
                </c:pt>
                <c:pt idx="29">
                  <c:v>2.1476700000000002</c:v>
                </c:pt>
                <c:pt idx="30">
                  <c:v>2.4483999999999999</c:v>
                </c:pt>
                <c:pt idx="31">
                  <c:v>2.2790599999999999</c:v>
                </c:pt>
                <c:pt idx="32">
                  <c:v>2.2047400000000001</c:v>
                </c:pt>
                <c:pt idx="33">
                  <c:v>2.1754799999999999</c:v>
                </c:pt>
                <c:pt idx="34">
                  <c:v>2.1933500000000001</c:v>
                </c:pt>
                <c:pt idx="35">
                  <c:v>2.2522000000000002</c:v>
                </c:pt>
                <c:pt idx="36">
                  <c:v>2.3041</c:v>
                </c:pt>
                <c:pt idx="37">
                  <c:v>2.5250699999999999</c:v>
                </c:pt>
                <c:pt idx="38">
                  <c:v>2.5057399999999999</c:v>
                </c:pt>
                <c:pt idx="39">
                  <c:v>2.5633400000000002</c:v>
                </c:pt>
                <c:pt idx="40">
                  <c:v>2.2599499999999999</c:v>
                </c:pt>
                <c:pt idx="41">
                  <c:v>2.3816000000000002</c:v>
                </c:pt>
                <c:pt idx="42">
                  <c:v>2.5130499999999998</c:v>
                </c:pt>
                <c:pt idx="43">
                  <c:v>2.2351899999999998</c:v>
                </c:pt>
                <c:pt idx="44">
                  <c:v>2.1517200000000001</c:v>
                </c:pt>
                <c:pt idx="45">
                  <c:v>1.97404</c:v>
                </c:pt>
                <c:pt idx="46">
                  <c:v>2.28451</c:v>
                </c:pt>
                <c:pt idx="47">
                  <c:v>1.9946900000000001</c:v>
                </c:pt>
              </c:numCache>
            </c:numRef>
          </c:val>
          <c:smooth val="0"/>
          <c:extLst>
            <c:ext xmlns:c16="http://schemas.microsoft.com/office/drawing/2014/chart" uri="{C3380CC4-5D6E-409C-BE32-E72D297353CC}">
              <c16:uniqueId val="{0000000E-3B95-4908-A5E6-40C827069BA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B95-4908-A5E6-40C827069BA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3B95-4908-A5E6-40C827069BA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B95-4908-A5E6-40C827069BA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3B95-4908-A5E6-40C827069BA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43.85</c:v>
                </c:pt>
                <c:pt idx="1">
                  <c:v>44.75</c:v>
                </c:pt>
                <c:pt idx="2">
                  <c:v>44.54</c:v>
                </c:pt>
                <c:pt idx="3">
                  <c:v>44.61</c:v>
                </c:pt>
                <c:pt idx="4">
                  <c:v>44.32</c:v>
                </c:pt>
                <c:pt idx="5">
                  <c:v>44.19</c:v>
                </c:pt>
                <c:pt idx="6">
                  <c:v>41.54</c:v>
                </c:pt>
                <c:pt idx="7">
                  <c:v>41.29</c:v>
                </c:pt>
                <c:pt idx="8">
                  <c:v>43.39</c:v>
                </c:pt>
                <c:pt idx="9">
                  <c:v>43.92</c:v>
                </c:pt>
                <c:pt idx="10">
                  <c:v>43.97</c:v>
                </c:pt>
                <c:pt idx="11">
                  <c:v>43.82</c:v>
                </c:pt>
                <c:pt idx="12">
                  <c:v>43.53</c:v>
                </c:pt>
                <c:pt idx="13">
                  <c:v>43.14</c:v>
                </c:pt>
                <c:pt idx="14">
                  <c:v>42.43</c:v>
                </c:pt>
                <c:pt idx="15">
                  <c:v>41.77</c:v>
                </c:pt>
                <c:pt idx="16">
                  <c:v>42.47</c:v>
                </c:pt>
                <c:pt idx="17">
                  <c:v>40.950000000000003</c:v>
                </c:pt>
                <c:pt idx="18">
                  <c:v>39.729999999999997</c:v>
                </c:pt>
                <c:pt idx="19">
                  <c:v>41.2</c:v>
                </c:pt>
                <c:pt idx="20">
                  <c:v>43.11</c:v>
                </c:pt>
                <c:pt idx="21">
                  <c:v>40.35</c:v>
                </c:pt>
                <c:pt idx="22">
                  <c:v>43.23</c:v>
                </c:pt>
                <c:pt idx="23">
                  <c:v>43.61</c:v>
                </c:pt>
                <c:pt idx="24">
                  <c:v>43.29</c:v>
                </c:pt>
                <c:pt idx="25">
                  <c:v>42.77</c:v>
                </c:pt>
                <c:pt idx="26">
                  <c:v>43.16</c:v>
                </c:pt>
                <c:pt idx="27">
                  <c:v>43.43</c:v>
                </c:pt>
                <c:pt idx="28">
                  <c:v>43.22</c:v>
                </c:pt>
                <c:pt idx="29">
                  <c:v>43.3</c:v>
                </c:pt>
                <c:pt idx="30">
                  <c:v>42.96</c:v>
                </c:pt>
                <c:pt idx="31">
                  <c:v>42.85</c:v>
                </c:pt>
                <c:pt idx="32">
                  <c:v>43.02</c:v>
                </c:pt>
                <c:pt idx="33">
                  <c:v>37.590000000000003</c:v>
                </c:pt>
                <c:pt idx="34">
                  <c:v>32.74</c:v>
                </c:pt>
                <c:pt idx="35">
                  <c:v>11.98</c:v>
                </c:pt>
                <c:pt idx="36">
                  <c:v>5.55</c:v>
                </c:pt>
                <c:pt idx="37">
                  <c:v>5.84</c:v>
                </c:pt>
                <c:pt idx="38">
                  <c:v>5.63</c:v>
                </c:pt>
                <c:pt idx="39">
                  <c:v>5.41</c:v>
                </c:pt>
                <c:pt idx="40">
                  <c:v>5.0199999999999996</c:v>
                </c:pt>
                <c:pt idx="41">
                  <c:v>5.71</c:v>
                </c:pt>
                <c:pt idx="42">
                  <c:v>6.01</c:v>
                </c:pt>
                <c:pt idx="43">
                  <c:v>5.99</c:v>
                </c:pt>
                <c:pt idx="44">
                  <c:v>33.22</c:v>
                </c:pt>
                <c:pt idx="45">
                  <c:v>44.89</c:v>
                </c:pt>
                <c:pt idx="46">
                  <c:v>45.26</c:v>
                </c:pt>
                <c:pt idx="47">
                  <c:v>44.56</c:v>
                </c:pt>
              </c:numCache>
            </c:numRef>
          </c:val>
          <c:smooth val="0"/>
          <c:extLst>
            <c:ext xmlns:c16="http://schemas.microsoft.com/office/drawing/2014/chart" uri="{C3380CC4-5D6E-409C-BE32-E72D297353CC}">
              <c16:uniqueId val="{00000013-3B95-4908-A5E6-40C827069BA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3B95-4908-A5E6-40C827069BA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145.75413</c:v>
                </c:pt>
                <c:pt idx="1">
                  <c:v>144.44041999999999</c:v>
                </c:pt>
                <c:pt idx="2">
                  <c:v>143.19495000000001</c:v>
                </c:pt>
                <c:pt idx="3">
                  <c:v>144.35386</c:v>
                </c:pt>
                <c:pt idx="4">
                  <c:v>144.94587999999999</c:v>
                </c:pt>
                <c:pt idx="5">
                  <c:v>146.30393000000001</c:v>
                </c:pt>
                <c:pt idx="6">
                  <c:v>143.98519999999999</c:v>
                </c:pt>
                <c:pt idx="7">
                  <c:v>143.16650000000001</c:v>
                </c:pt>
                <c:pt idx="8">
                  <c:v>144.00483</c:v>
                </c:pt>
                <c:pt idx="9">
                  <c:v>143.40532999999999</c:v>
                </c:pt>
                <c:pt idx="10">
                  <c:v>140.09286</c:v>
                </c:pt>
                <c:pt idx="11">
                  <c:v>143.38856999999999</c:v>
                </c:pt>
                <c:pt idx="12">
                  <c:v>142.60675000000001</c:v>
                </c:pt>
                <c:pt idx="13">
                  <c:v>140.81052</c:v>
                </c:pt>
                <c:pt idx="14">
                  <c:v>142.0812</c:v>
                </c:pt>
                <c:pt idx="15">
                  <c:v>143.80081999999999</c:v>
                </c:pt>
                <c:pt idx="16">
                  <c:v>143.46044000000001</c:v>
                </c:pt>
                <c:pt idx="17">
                  <c:v>142.92122000000001</c:v>
                </c:pt>
                <c:pt idx="18">
                  <c:v>137.23191</c:v>
                </c:pt>
                <c:pt idx="19">
                  <c:v>138.41117</c:v>
                </c:pt>
                <c:pt idx="20">
                  <c:v>135.60885999999999</c:v>
                </c:pt>
                <c:pt idx="21">
                  <c:v>138.25442000000001</c:v>
                </c:pt>
                <c:pt idx="22">
                  <c:v>144.47012000000001</c:v>
                </c:pt>
                <c:pt idx="23">
                  <c:v>146.02635000000001</c:v>
                </c:pt>
                <c:pt idx="24">
                  <c:v>144.28135</c:v>
                </c:pt>
                <c:pt idx="25">
                  <c:v>145.12812</c:v>
                </c:pt>
                <c:pt idx="26">
                  <c:v>143.73148</c:v>
                </c:pt>
                <c:pt idx="27">
                  <c:v>141.38243</c:v>
                </c:pt>
                <c:pt idx="28">
                  <c:v>142.38009</c:v>
                </c:pt>
                <c:pt idx="29">
                  <c:v>142.38310000000001</c:v>
                </c:pt>
                <c:pt idx="30">
                  <c:v>141.19893999999999</c:v>
                </c:pt>
                <c:pt idx="31">
                  <c:v>143.22529</c:v>
                </c:pt>
                <c:pt idx="32">
                  <c:v>125.94301</c:v>
                </c:pt>
                <c:pt idx="33">
                  <c:v>140.73703</c:v>
                </c:pt>
                <c:pt idx="34">
                  <c:v>142.99198000000001</c:v>
                </c:pt>
                <c:pt idx="35">
                  <c:v>141.34297000000001</c:v>
                </c:pt>
                <c:pt idx="36">
                  <c:v>140.79483999999999</c:v>
                </c:pt>
                <c:pt idx="37">
                  <c:v>139.93941000000001</c:v>
                </c:pt>
                <c:pt idx="38">
                  <c:v>143.57167999999999</c:v>
                </c:pt>
                <c:pt idx="39">
                  <c:v>144.37593000000001</c:v>
                </c:pt>
                <c:pt idx="40">
                  <c:v>146.16746000000001</c:v>
                </c:pt>
                <c:pt idx="41">
                  <c:v>147.69218000000001</c:v>
                </c:pt>
                <c:pt idx="42">
                  <c:v>149.55412999999999</c:v>
                </c:pt>
                <c:pt idx="43">
                  <c:v>148.81261000000001</c:v>
                </c:pt>
                <c:pt idx="44">
                  <c:v>145.31437</c:v>
                </c:pt>
                <c:pt idx="45">
                  <c:v>143.33033</c:v>
                </c:pt>
                <c:pt idx="46">
                  <c:v>142.28039000000001</c:v>
                </c:pt>
                <c:pt idx="47">
                  <c:v>142.15097</c:v>
                </c:pt>
              </c:numCache>
            </c:numRef>
          </c:val>
          <c:smooth val="0"/>
          <c:extLst>
            <c:ext xmlns:c16="http://schemas.microsoft.com/office/drawing/2014/chart" uri="{C3380CC4-5D6E-409C-BE32-E72D297353CC}">
              <c16:uniqueId val="{00000000-58C3-4386-850C-47BB23A8BD2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8C3-4386-850C-47BB23A8BD2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5.49857</c:v>
                </c:pt>
                <c:pt idx="1">
                  <c:v>5.6874900000000004</c:v>
                </c:pt>
                <c:pt idx="2">
                  <c:v>5.6998699999999998</c:v>
                </c:pt>
                <c:pt idx="3">
                  <c:v>5.6038800000000002</c:v>
                </c:pt>
                <c:pt idx="4">
                  <c:v>5.4341299999999997</c:v>
                </c:pt>
                <c:pt idx="5">
                  <c:v>5.4154200000000001</c:v>
                </c:pt>
                <c:pt idx="6">
                  <c:v>5.1984700000000004</c:v>
                </c:pt>
                <c:pt idx="7">
                  <c:v>5.0178500000000001</c:v>
                </c:pt>
                <c:pt idx="8">
                  <c:v>4.9512200000000002</c:v>
                </c:pt>
                <c:pt idx="9">
                  <c:v>4.91594</c:v>
                </c:pt>
                <c:pt idx="10">
                  <c:v>4.9714900000000002</c:v>
                </c:pt>
                <c:pt idx="11">
                  <c:v>4.7945399999999996</c:v>
                </c:pt>
                <c:pt idx="12">
                  <c:v>4.8775700000000004</c:v>
                </c:pt>
                <c:pt idx="13">
                  <c:v>4.7695699999999999</c:v>
                </c:pt>
                <c:pt idx="14">
                  <c:v>4.8636299999999997</c:v>
                </c:pt>
                <c:pt idx="15">
                  <c:v>4.8467000000000002</c:v>
                </c:pt>
                <c:pt idx="16">
                  <c:v>4.9964199999999996</c:v>
                </c:pt>
                <c:pt idx="17">
                  <c:v>4.9723699999999997</c:v>
                </c:pt>
                <c:pt idx="18">
                  <c:v>4.9257499999999999</c:v>
                </c:pt>
                <c:pt idx="19">
                  <c:v>5.0895599999999996</c:v>
                </c:pt>
                <c:pt idx="20">
                  <c:v>4.6902200000000001</c:v>
                </c:pt>
                <c:pt idx="21">
                  <c:v>4.81243</c:v>
                </c:pt>
                <c:pt idx="22">
                  <c:v>4.43161</c:v>
                </c:pt>
                <c:pt idx="23">
                  <c:v>5.20784</c:v>
                </c:pt>
                <c:pt idx="24">
                  <c:v>5.11008</c:v>
                </c:pt>
                <c:pt idx="25">
                  <c:v>4.9914300000000003</c:v>
                </c:pt>
                <c:pt idx="26">
                  <c:v>5.1791700000000001</c:v>
                </c:pt>
                <c:pt idx="27">
                  <c:v>4.9426199999999998</c:v>
                </c:pt>
                <c:pt idx="28">
                  <c:v>4.5662900000000004</c:v>
                </c:pt>
                <c:pt idx="29">
                  <c:v>4.4064500000000004</c:v>
                </c:pt>
                <c:pt idx="30">
                  <c:v>4.40177</c:v>
                </c:pt>
                <c:pt idx="31">
                  <c:v>4.4588599999999996</c:v>
                </c:pt>
                <c:pt idx="32">
                  <c:v>4.4687299999999999</c:v>
                </c:pt>
                <c:pt idx="33">
                  <c:v>4.5019299999999998</c:v>
                </c:pt>
                <c:pt idx="34">
                  <c:v>4.5360300000000002</c:v>
                </c:pt>
                <c:pt idx="35">
                  <c:v>4.58765</c:v>
                </c:pt>
                <c:pt idx="36">
                  <c:v>4.3650900000000004</c:v>
                </c:pt>
                <c:pt idx="37">
                  <c:v>4.4074</c:v>
                </c:pt>
                <c:pt idx="38">
                  <c:v>4.4870799999999997</c:v>
                </c:pt>
                <c:pt idx="39">
                  <c:v>4.5691499999999996</c:v>
                </c:pt>
                <c:pt idx="40">
                  <c:v>4.4698799999999999</c:v>
                </c:pt>
                <c:pt idx="41">
                  <c:v>4.4430399999999999</c:v>
                </c:pt>
                <c:pt idx="42">
                  <c:v>4.6516900000000003</c:v>
                </c:pt>
                <c:pt idx="43">
                  <c:v>4.5492499999999998</c:v>
                </c:pt>
                <c:pt idx="44">
                  <c:v>4.4725799999999998</c:v>
                </c:pt>
                <c:pt idx="45">
                  <c:v>4.47302</c:v>
                </c:pt>
                <c:pt idx="46">
                  <c:v>4.5925399999999996</c:v>
                </c:pt>
                <c:pt idx="47">
                  <c:v>4.8179999999999996</c:v>
                </c:pt>
              </c:numCache>
            </c:numRef>
          </c:val>
          <c:smooth val="0"/>
          <c:extLst>
            <c:ext xmlns:c16="http://schemas.microsoft.com/office/drawing/2014/chart" uri="{C3380CC4-5D6E-409C-BE32-E72D297353CC}">
              <c16:uniqueId val="{00000002-58C3-4386-850C-47BB23A8BD2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126.54499</c:v>
                </c:pt>
                <c:pt idx="1">
                  <c:v>124.99222</c:v>
                </c:pt>
                <c:pt idx="2">
                  <c:v>125.10299999999999</c:v>
                </c:pt>
                <c:pt idx="3">
                  <c:v>127.27598</c:v>
                </c:pt>
                <c:pt idx="4">
                  <c:v>125.35677</c:v>
                </c:pt>
                <c:pt idx="5">
                  <c:v>125.14075</c:v>
                </c:pt>
                <c:pt idx="6">
                  <c:v>122.6854</c:v>
                </c:pt>
                <c:pt idx="7">
                  <c:v>125.93971999999999</c:v>
                </c:pt>
                <c:pt idx="8">
                  <c:v>126.47814</c:v>
                </c:pt>
                <c:pt idx="9">
                  <c:v>127.96225</c:v>
                </c:pt>
                <c:pt idx="10">
                  <c:v>125.92783</c:v>
                </c:pt>
                <c:pt idx="11">
                  <c:v>123.7984</c:v>
                </c:pt>
                <c:pt idx="12">
                  <c:v>117.4282</c:v>
                </c:pt>
                <c:pt idx="13">
                  <c:v>112.31541</c:v>
                </c:pt>
                <c:pt idx="14">
                  <c:v>113.34388</c:v>
                </c:pt>
                <c:pt idx="15">
                  <c:v>119.92381</c:v>
                </c:pt>
                <c:pt idx="16">
                  <c:v>121.42874999999999</c:v>
                </c:pt>
                <c:pt idx="17">
                  <c:v>123.43235</c:v>
                </c:pt>
                <c:pt idx="18">
                  <c:v>121.61920000000001</c:v>
                </c:pt>
                <c:pt idx="19">
                  <c:v>120.66463</c:v>
                </c:pt>
                <c:pt idx="20">
                  <c:v>122.12354000000001</c:v>
                </c:pt>
                <c:pt idx="21">
                  <c:v>120.46353000000001</c:v>
                </c:pt>
                <c:pt idx="22">
                  <c:v>123.70448</c:v>
                </c:pt>
                <c:pt idx="23">
                  <c:v>120.61453</c:v>
                </c:pt>
                <c:pt idx="24">
                  <c:v>123.48214</c:v>
                </c:pt>
                <c:pt idx="25">
                  <c:v>123.15392</c:v>
                </c:pt>
                <c:pt idx="26">
                  <c:v>122.93979</c:v>
                </c:pt>
                <c:pt idx="27">
                  <c:v>123.63708</c:v>
                </c:pt>
                <c:pt idx="28">
                  <c:v>124.73929</c:v>
                </c:pt>
                <c:pt idx="29">
                  <c:v>125.04579</c:v>
                </c:pt>
                <c:pt idx="30">
                  <c:v>125.76779999999999</c:v>
                </c:pt>
                <c:pt idx="31">
                  <c:v>126.31129</c:v>
                </c:pt>
                <c:pt idx="32">
                  <c:v>127.99290000000001</c:v>
                </c:pt>
                <c:pt idx="33">
                  <c:v>129.98453000000001</c:v>
                </c:pt>
                <c:pt idx="34">
                  <c:v>126.77211</c:v>
                </c:pt>
                <c:pt idx="35">
                  <c:v>127.17650999999999</c:v>
                </c:pt>
                <c:pt idx="36">
                  <c:v>125.22796</c:v>
                </c:pt>
                <c:pt idx="37">
                  <c:v>121.10263999999999</c:v>
                </c:pt>
                <c:pt idx="38">
                  <c:v>128.68956</c:v>
                </c:pt>
                <c:pt idx="39">
                  <c:v>128.74214000000001</c:v>
                </c:pt>
                <c:pt idx="40">
                  <c:v>128.87233000000001</c:v>
                </c:pt>
                <c:pt idx="41">
                  <c:v>127.92869</c:v>
                </c:pt>
                <c:pt idx="42">
                  <c:v>128.56169</c:v>
                </c:pt>
                <c:pt idx="43">
                  <c:v>127.60155</c:v>
                </c:pt>
                <c:pt idx="44">
                  <c:v>126.49643</c:v>
                </c:pt>
                <c:pt idx="45">
                  <c:v>126.42273</c:v>
                </c:pt>
                <c:pt idx="46">
                  <c:v>128.84842</c:v>
                </c:pt>
                <c:pt idx="47">
                  <c:v>128.71771000000001</c:v>
                </c:pt>
              </c:numCache>
            </c:numRef>
          </c:val>
          <c:smooth val="0"/>
          <c:extLst>
            <c:ext xmlns:c16="http://schemas.microsoft.com/office/drawing/2014/chart" uri="{C3380CC4-5D6E-409C-BE32-E72D297353CC}">
              <c16:uniqueId val="{00000003-58C3-4386-850C-47BB23A8BD2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14.95931</c:v>
                </c:pt>
                <c:pt idx="1">
                  <c:v>15.47195</c:v>
                </c:pt>
                <c:pt idx="2">
                  <c:v>15.72204</c:v>
                </c:pt>
                <c:pt idx="3">
                  <c:v>15.91573</c:v>
                </c:pt>
                <c:pt idx="4">
                  <c:v>14.72749</c:v>
                </c:pt>
                <c:pt idx="5">
                  <c:v>13.57225</c:v>
                </c:pt>
                <c:pt idx="6">
                  <c:v>14.208460000000001</c:v>
                </c:pt>
                <c:pt idx="7">
                  <c:v>15.635960000000001</c:v>
                </c:pt>
                <c:pt idx="8">
                  <c:v>15.16295</c:v>
                </c:pt>
                <c:pt idx="9">
                  <c:v>14.0036</c:v>
                </c:pt>
                <c:pt idx="10">
                  <c:v>13.76609</c:v>
                </c:pt>
                <c:pt idx="11">
                  <c:v>13.34897</c:v>
                </c:pt>
                <c:pt idx="12">
                  <c:v>12.799049999999999</c:v>
                </c:pt>
                <c:pt idx="13">
                  <c:v>12.002969999999999</c:v>
                </c:pt>
                <c:pt idx="14">
                  <c:v>11.330030000000001</c:v>
                </c:pt>
                <c:pt idx="15">
                  <c:v>11.34305</c:v>
                </c:pt>
                <c:pt idx="16">
                  <c:v>13.585660000000001</c:v>
                </c:pt>
                <c:pt idx="17">
                  <c:v>14.254810000000001</c:v>
                </c:pt>
                <c:pt idx="18">
                  <c:v>15.477029999999999</c:v>
                </c:pt>
                <c:pt idx="19">
                  <c:v>15.764810000000001</c:v>
                </c:pt>
                <c:pt idx="20">
                  <c:v>14.9613</c:v>
                </c:pt>
                <c:pt idx="21">
                  <c:v>15.018789999999999</c:v>
                </c:pt>
                <c:pt idx="22">
                  <c:v>14.53511</c:v>
                </c:pt>
                <c:pt idx="23">
                  <c:v>15.809850000000001</c:v>
                </c:pt>
                <c:pt idx="24">
                  <c:v>15.28595</c:v>
                </c:pt>
                <c:pt idx="25">
                  <c:v>15.38946</c:v>
                </c:pt>
                <c:pt idx="26">
                  <c:v>15.50206</c:v>
                </c:pt>
                <c:pt idx="27">
                  <c:v>15.24647</c:v>
                </c:pt>
                <c:pt idx="28">
                  <c:v>15.12923</c:v>
                </c:pt>
                <c:pt idx="29">
                  <c:v>14.289429999999999</c:v>
                </c:pt>
                <c:pt idx="30">
                  <c:v>15.10942</c:v>
                </c:pt>
                <c:pt idx="31">
                  <c:v>15.135619999999999</c:v>
                </c:pt>
                <c:pt idx="32">
                  <c:v>14.620889999999999</c:v>
                </c:pt>
                <c:pt idx="33">
                  <c:v>14.76998</c:v>
                </c:pt>
                <c:pt idx="34">
                  <c:v>14.08028</c:v>
                </c:pt>
                <c:pt idx="35">
                  <c:v>13.29585</c:v>
                </c:pt>
                <c:pt idx="36">
                  <c:v>13.949310000000001</c:v>
                </c:pt>
                <c:pt idx="37">
                  <c:v>13.211499999999999</c:v>
                </c:pt>
                <c:pt idx="38">
                  <c:v>13.14371</c:v>
                </c:pt>
                <c:pt idx="39">
                  <c:v>13.567920000000001</c:v>
                </c:pt>
                <c:pt idx="40">
                  <c:v>14.795489999999999</c:v>
                </c:pt>
                <c:pt idx="41">
                  <c:v>14.780430000000001</c:v>
                </c:pt>
                <c:pt idx="42">
                  <c:v>15.17262</c:v>
                </c:pt>
                <c:pt idx="43">
                  <c:v>14.37574</c:v>
                </c:pt>
                <c:pt idx="44">
                  <c:v>13.76179</c:v>
                </c:pt>
                <c:pt idx="45">
                  <c:v>14.41216</c:v>
                </c:pt>
                <c:pt idx="46">
                  <c:v>14.10999</c:v>
                </c:pt>
                <c:pt idx="47">
                  <c:v>14.075609999999999</c:v>
                </c:pt>
              </c:numCache>
            </c:numRef>
          </c:val>
          <c:smooth val="0"/>
          <c:extLst>
            <c:ext xmlns:c16="http://schemas.microsoft.com/office/drawing/2014/chart" uri="{C3380CC4-5D6E-409C-BE32-E72D297353CC}">
              <c16:uniqueId val="{00000004-58C3-4386-850C-47BB23A8BD2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8C3-4386-850C-47BB23A8BD2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58C3-4386-850C-47BB23A8BD2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3.859</c:v>
                </c:pt>
                <c:pt idx="1">
                  <c:v>3.9630000000000001</c:v>
                </c:pt>
                <c:pt idx="2">
                  <c:v>4.0069999999999997</c:v>
                </c:pt>
                <c:pt idx="3">
                  <c:v>3.73</c:v>
                </c:pt>
                <c:pt idx="4">
                  <c:v>3.8719999999999999</c:v>
                </c:pt>
                <c:pt idx="5">
                  <c:v>3.9649999999999999</c:v>
                </c:pt>
                <c:pt idx="6">
                  <c:v>4.0279999999999996</c:v>
                </c:pt>
                <c:pt idx="7">
                  <c:v>3.8849999999999998</c:v>
                </c:pt>
                <c:pt idx="8">
                  <c:v>3.903</c:v>
                </c:pt>
                <c:pt idx="9">
                  <c:v>4.3760000000000003</c:v>
                </c:pt>
                <c:pt idx="10">
                  <c:v>3.859</c:v>
                </c:pt>
                <c:pt idx="11">
                  <c:v>3.6509999999999998</c:v>
                </c:pt>
                <c:pt idx="12">
                  <c:v>3.6070000000000002</c:v>
                </c:pt>
                <c:pt idx="13">
                  <c:v>3.8029999999999999</c:v>
                </c:pt>
                <c:pt idx="14">
                  <c:v>3.73</c:v>
                </c:pt>
                <c:pt idx="15">
                  <c:v>3.8719999999999999</c:v>
                </c:pt>
                <c:pt idx="16">
                  <c:v>3.9649999999999999</c:v>
                </c:pt>
                <c:pt idx="17">
                  <c:v>4.0279999999999996</c:v>
                </c:pt>
                <c:pt idx="18">
                  <c:v>3.9649999999999999</c:v>
                </c:pt>
                <c:pt idx="19">
                  <c:v>4.0279999999999996</c:v>
                </c:pt>
                <c:pt idx="20">
                  <c:v>3.73</c:v>
                </c:pt>
                <c:pt idx="21">
                  <c:v>3.8719999999999999</c:v>
                </c:pt>
                <c:pt idx="22">
                  <c:v>3.9649999999999999</c:v>
                </c:pt>
                <c:pt idx="23">
                  <c:v>3.9649999999999999</c:v>
                </c:pt>
                <c:pt idx="24">
                  <c:v>3.8719999999999999</c:v>
                </c:pt>
                <c:pt idx="25">
                  <c:v>4.0069999999999997</c:v>
                </c:pt>
                <c:pt idx="26">
                  <c:v>3.73</c:v>
                </c:pt>
                <c:pt idx="27">
                  <c:v>3.8719999999999999</c:v>
                </c:pt>
                <c:pt idx="28">
                  <c:v>3.9649999999999999</c:v>
                </c:pt>
                <c:pt idx="29">
                  <c:v>4.0279999999999996</c:v>
                </c:pt>
                <c:pt idx="30">
                  <c:v>3.8849999999999998</c:v>
                </c:pt>
                <c:pt idx="31">
                  <c:v>3.903</c:v>
                </c:pt>
                <c:pt idx="32">
                  <c:v>4.3760000000000003</c:v>
                </c:pt>
                <c:pt idx="33">
                  <c:v>3.859</c:v>
                </c:pt>
                <c:pt idx="34">
                  <c:v>3.6509999999999998</c:v>
                </c:pt>
                <c:pt idx="35">
                  <c:v>3.6070000000000002</c:v>
                </c:pt>
                <c:pt idx="36">
                  <c:v>3.8029999999999999</c:v>
                </c:pt>
                <c:pt idx="37">
                  <c:v>3.7410000000000001</c:v>
                </c:pt>
                <c:pt idx="38">
                  <c:v>3.74</c:v>
                </c:pt>
                <c:pt idx="39">
                  <c:v>3.6949999999999998</c:v>
                </c:pt>
                <c:pt idx="40">
                  <c:v>4.0019999999999998</c:v>
                </c:pt>
                <c:pt idx="41">
                  <c:v>4.085</c:v>
                </c:pt>
                <c:pt idx="42">
                  <c:v>4.1260000000000003</c:v>
                </c:pt>
                <c:pt idx="43">
                  <c:v>3.9540000000000002</c:v>
                </c:pt>
                <c:pt idx="44">
                  <c:v>3.9620000000000002</c:v>
                </c:pt>
                <c:pt idx="45">
                  <c:v>3.9540000000000002</c:v>
                </c:pt>
                <c:pt idx="46">
                  <c:v>3.8559999999999999</c:v>
                </c:pt>
                <c:pt idx="47">
                  <c:v>3.8370000000000002</c:v>
                </c:pt>
              </c:numCache>
            </c:numRef>
          </c:val>
          <c:smooth val="0"/>
          <c:extLst>
            <c:ext xmlns:c16="http://schemas.microsoft.com/office/drawing/2014/chart" uri="{C3380CC4-5D6E-409C-BE32-E72D297353CC}">
              <c16:uniqueId val="{00000007-58C3-4386-850C-47BB23A8BD2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8C3-4386-850C-47BB23A8BD2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8C3-4386-850C-47BB23A8BD2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86.487639999999999</c:v>
                </c:pt>
                <c:pt idx="1">
                  <c:v>86.264449999999997</c:v>
                </c:pt>
                <c:pt idx="2">
                  <c:v>85.792360000000002</c:v>
                </c:pt>
                <c:pt idx="3">
                  <c:v>86.416780000000003</c:v>
                </c:pt>
                <c:pt idx="4">
                  <c:v>87.237660000000005</c:v>
                </c:pt>
                <c:pt idx="5">
                  <c:v>87.162689999999998</c:v>
                </c:pt>
                <c:pt idx="6">
                  <c:v>87.605909999999994</c:v>
                </c:pt>
                <c:pt idx="7">
                  <c:v>87.246120000000005</c:v>
                </c:pt>
                <c:pt idx="8">
                  <c:v>87.436369999999997</c:v>
                </c:pt>
                <c:pt idx="9">
                  <c:v>86.796210000000002</c:v>
                </c:pt>
                <c:pt idx="10">
                  <c:v>84.866910000000004</c:v>
                </c:pt>
                <c:pt idx="11">
                  <c:v>85.47672</c:v>
                </c:pt>
                <c:pt idx="12">
                  <c:v>85.434169999999995</c:v>
                </c:pt>
                <c:pt idx="13">
                  <c:v>86.518479999999997</c:v>
                </c:pt>
                <c:pt idx="14">
                  <c:v>87.400080000000003</c:v>
                </c:pt>
                <c:pt idx="15">
                  <c:v>87.594880000000003</c:v>
                </c:pt>
                <c:pt idx="16">
                  <c:v>88.385300000000001</c:v>
                </c:pt>
                <c:pt idx="17">
                  <c:v>87.348020000000005</c:v>
                </c:pt>
                <c:pt idx="18">
                  <c:v>89.084599999999995</c:v>
                </c:pt>
                <c:pt idx="19">
                  <c:v>87.263350000000003</c:v>
                </c:pt>
                <c:pt idx="20">
                  <c:v>86.766040000000004</c:v>
                </c:pt>
                <c:pt idx="21">
                  <c:v>89.200119999999998</c:v>
                </c:pt>
                <c:pt idx="22">
                  <c:v>90.401929999999993</c:v>
                </c:pt>
                <c:pt idx="23">
                  <c:v>89.082269999999994</c:v>
                </c:pt>
                <c:pt idx="24">
                  <c:v>88.200140000000005</c:v>
                </c:pt>
                <c:pt idx="25">
                  <c:v>88.081500000000005</c:v>
                </c:pt>
                <c:pt idx="26">
                  <c:v>88.448229999999995</c:v>
                </c:pt>
                <c:pt idx="27">
                  <c:v>87.010409999999993</c:v>
                </c:pt>
                <c:pt idx="28">
                  <c:v>85.604990000000001</c:v>
                </c:pt>
                <c:pt idx="29">
                  <c:v>86.477440000000001</c:v>
                </c:pt>
                <c:pt idx="30">
                  <c:v>87.153099999999995</c:v>
                </c:pt>
                <c:pt idx="31">
                  <c:v>86.477800000000002</c:v>
                </c:pt>
                <c:pt idx="32">
                  <c:v>86.690790000000007</c:v>
                </c:pt>
                <c:pt idx="33">
                  <c:v>87.961770000000001</c:v>
                </c:pt>
                <c:pt idx="34">
                  <c:v>88.218419999999995</c:v>
                </c:pt>
                <c:pt idx="35">
                  <c:v>88.705929999999995</c:v>
                </c:pt>
                <c:pt idx="36">
                  <c:v>88.164699999999996</c:v>
                </c:pt>
                <c:pt idx="37">
                  <c:v>89.366519999999994</c:v>
                </c:pt>
                <c:pt idx="38">
                  <c:v>88.879710000000003</c:v>
                </c:pt>
                <c:pt idx="39">
                  <c:v>89.232789999999994</c:v>
                </c:pt>
                <c:pt idx="40">
                  <c:v>88.858050000000006</c:v>
                </c:pt>
                <c:pt idx="41">
                  <c:v>90.223699999999994</c:v>
                </c:pt>
                <c:pt idx="42">
                  <c:v>89.296229999999994</c:v>
                </c:pt>
                <c:pt idx="43">
                  <c:v>89.992320000000007</c:v>
                </c:pt>
                <c:pt idx="44">
                  <c:v>80.216629999999995</c:v>
                </c:pt>
                <c:pt idx="45">
                  <c:v>91.017420000000001</c:v>
                </c:pt>
                <c:pt idx="46">
                  <c:v>89.683710000000005</c:v>
                </c:pt>
                <c:pt idx="47">
                  <c:v>89.530379999999994</c:v>
                </c:pt>
              </c:numCache>
            </c:numRef>
          </c:val>
          <c:smooth val="0"/>
          <c:extLst>
            <c:ext xmlns:c16="http://schemas.microsoft.com/office/drawing/2014/chart" uri="{C3380CC4-5D6E-409C-BE32-E72D297353CC}">
              <c16:uniqueId val="{0000000A-58C3-4386-850C-47BB23A8BD2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21.686060000000001</c:v>
                </c:pt>
                <c:pt idx="1">
                  <c:v>21.757470000000001</c:v>
                </c:pt>
                <c:pt idx="2">
                  <c:v>21.757490000000001</c:v>
                </c:pt>
                <c:pt idx="3">
                  <c:v>21.753799999999998</c:v>
                </c:pt>
                <c:pt idx="4">
                  <c:v>21.775639999999999</c:v>
                </c:pt>
                <c:pt idx="5">
                  <c:v>24.457940000000001</c:v>
                </c:pt>
                <c:pt idx="6">
                  <c:v>24.95356</c:v>
                </c:pt>
                <c:pt idx="7">
                  <c:v>24.991810000000001</c:v>
                </c:pt>
                <c:pt idx="8">
                  <c:v>24.995270000000001</c:v>
                </c:pt>
                <c:pt idx="9">
                  <c:v>24.990939999999998</c:v>
                </c:pt>
                <c:pt idx="10">
                  <c:v>24.952940000000002</c:v>
                </c:pt>
                <c:pt idx="11">
                  <c:v>24.98169</c:v>
                </c:pt>
                <c:pt idx="12">
                  <c:v>25.073440000000002</c:v>
                </c:pt>
                <c:pt idx="13">
                  <c:v>24.989319999999999</c:v>
                </c:pt>
                <c:pt idx="14">
                  <c:v>24.917369999999998</c:v>
                </c:pt>
                <c:pt idx="15">
                  <c:v>24.877079999999999</c:v>
                </c:pt>
                <c:pt idx="16">
                  <c:v>24.916160000000001</c:v>
                </c:pt>
                <c:pt idx="17">
                  <c:v>24.93927</c:v>
                </c:pt>
                <c:pt idx="18">
                  <c:v>24.790849999999999</c:v>
                </c:pt>
                <c:pt idx="19">
                  <c:v>24.85913</c:v>
                </c:pt>
                <c:pt idx="20">
                  <c:v>24.85679</c:v>
                </c:pt>
                <c:pt idx="21">
                  <c:v>24.72231</c:v>
                </c:pt>
                <c:pt idx="22">
                  <c:v>24.734020000000001</c:v>
                </c:pt>
                <c:pt idx="23">
                  <c:v>24.849219999999999</c:v>
                </c:pt>
                <c:pt idx="24">
                  <c:v>24.675059999999998</c:v>
                </c:pt>
                <c:pt idx="25">
                  <c:v>24.575880000000002</c:v>
                </c:pt>
                <c:pt idx="26">
                  <c:v>24.629359999999998</c:v>
                </c:pt>
                <c:pt idx="27">
                  <c:v>24.74267</c:v>
                </c:pt>
                <c:pt idx="28">
                  <c:v>24.914020000000001</c:v>
                </c:pt>
                <c:pt idx="29">
                  <c:v>24.798179999999999</c:v>
                </c:pt>
                <c:pt idx="30">
                  <c:v>24.8141</c:v>
                </c:pt>
                <c:pt idx="31">
                  <c:v>24.980090000000001</c:v>
                </c:pt>
                <c:pt idx="32">
                  <c:v>24.919329999999999</c:v>
                </c:pt>
                <c:pt idx="33">
                  <c:v>24.752179999999999</c:v>
                </c:pt>
                <c:pt idx="34">
                  <c:v>24.761230000000001</c:v>
                </c:pt>
                <c:pt idx="35">
                  <c:v>5.0977899999999998</c:v>
                </c:pt>
                <c:pt idx="36">
                  <c:v>3.1118700000000001</c:v>
                </c:pt>
                <c:pt idx="37">
                  <c:v>3.1245500000000002</c:v>
                </c:pt>
                <c:pt idx="38">
                  <c:v>3.1286999999999998</c:v>
                </c:pt>
                <c:pt idx="39">
                  <c:v>3.12663</c:v>
                </c:pt>
                <c:pt idx="40">
                  <c:v>3.3424700000000001</c:v>
                </c:pt>
                <c:pt idx="41">
                  <c:v>3.53606</c:v>
                </c:pt>
                <c:pt idx="42">
                  <c:v>6.5897899999999998</c:v>
                </c:pt>
                <c:pt idx="43">
                  <c:v>19.009170000000001</c:v>
                </c:pt>
                <c:pt idx="44">
                  <c:v>19.485700000000001</c:v>
                </c:pt>
                <c:pt idx="45">
                  <c:v>19.342929999999999</c:v>
                </c:pt>
                <c:pt idx="46">
                  <c:v>19.472190000000001</c:v>
                </c:pt>
                <c:pt idx="47">
                  <c:v>19.44275</c:v>
                </c:pt>
              </c:numCache>
            </c:numRef>
          </c:val>
          <c:smooth val="0"/>
          <c:extLst>
            <c:ext xmlns:c16="http://schemas.microsoft.com/office/drawing/2014/chart" uri="{C3380CC4-5D6E-409C-BE32-E72D297353CC}">
              <c16:uniqueId val="{0000000B-58C3-4386-850C-47BB23A8BD2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0.34139999999999998</c:v>
                </c:pt>
                <c:pt idx="1">
                  <c:v>0.3226</c:v>
                </c:pt>
                <c:pt idx="2">
                  <c:v>0.31619999999999998</c:v>
                </c:pt>
                <c:pt idx="3">
                  <c:v>0.30070000000000002</c:v>
                </c:pt>
                <c:pt idx="4">
                  <c:v>0.29799999999999999</c:v>
                </c:pt>
                <c:pt idx="5">
                  <c:v>0.28770000000000001</c:v>
                </c:pt>
                <c:pt idx="6">
                  <c:v>0.27910000000000001</c:v>
                </c:pt>
                <c:pt idx="7">
                  <c:v>0.27589999999999998</c:v>
                </c:pt>
                <c:pt idx="8">
                  <c:v>0.26390000000000002</c:v>
                </c:pt>
                <c:pt idx="9">
                  <c:v>0.25790000000000002</c:v>
                </c:pt>
                <c:pt idx="10">
                  <c:v>0.25030000000000002</c:v>
                </c:pt>
                <c:pt idx="11">
                  <c:v>0.24229999999999999</c:v>
                </c:pt>
                <c:pt idx="12">
                  <c:v>0.25319999999999998</c:v>
                </c:pt>
                <c:pt idx="13">
                  <c:v>0.26169999999999999</c:v>
                </c:pt>
                <c:pt idx="14">
                  <c:v>0.3266</c:v>
                </c:pt>
                <c:pt idx="15">
                  <c:v>0.34350000000000003</c:v>
                </c:pt>
                <c:pt idx="16">
                  <c:v>0.41860000000000003</c:v>
                </c:pt>
                <c:pt idx="17">
                  <c:v>0.49399999999999999</c:v>
                </c:pt>
                <c:pt idx="18">
                  <c:v>0.56259999999999999</c:v>
                </c:pt>
                <c:pt idx="19">
                  <c:v>0.72640000000000005</c:v>
                </c:pt>
                <c:pt idx="20">
                  <c:v>1.0363</c:v>
                </c:pt>
                <c:pt idx="21">
                  <c:v>1.2114</c:v>
                </c:pt>
                <c:pt idx="22">
                  <c:v>1.2839</c:v>
                </c:pt>
                <c:pt idx="23">
                  <c:v>1.2927999999999999</c:v>
                </c:pt>
                <c:pt idx="24">
                  <c:v>1.2774000000000001</c:v>
                </c:pt>
                <c:pt idx="25">
                  <c:v>1.2496</c:v>
                </c:pt>
                <c:pt idx="26">
                  <c:v>1.2618</c:v>
                </c:pt>
                <c:pt idx="27">
                  <c:v>1.278</c:v>
                </c:pt>
                <c:pt idx="28">
                  <c:v>1.2798</c:v>
                </c:pt>
                <c:pt idx="29">
                  <c:v>1.2717000000000001</c:v>
                </c:pt>
                <c:pt idx="30">
                  <c:v>1.2707999999999999</c:v>
                </c:pt>
                <c:pt idx="31">
                  <c:v>1.2657</c:v>
                </c:pt>
                <c:pt idx="32">
                  <c:v>1.2587999999999999</c:v>
                </c:pt>
                <c:pt idx="33">
                  <c:v>1.2605</c:v>
                </c:pt>
                <c:pt idx="34">
                  <c:v>1.2637</c:v>
                </c:pt>
                <c:pt idx="35">
                  <c:v>1.2907</c:v>
                </c:pt>
                <c:pt idx="36">
                  <c:v>1.2839</c:v>
                </c:pt>
                <c:pt idx="37">
                  <c:v>1.2833000000000001</c:v>
                </c:pt>
                <c:pt idx="38">
                  <c:v>1.2718</c:v>
                </c:pt>
                <c:pt idx="39">
                  <c:v>1.2557</c:v>
                </c:pt>
                <c:pt idx="40">
                  <c:v>1.2369000000000001</c:v>
                </c:pt>
                <c:pt idx="41">
                  <c:v>1.2212000000000001</c:v>
                </c:pt>
                <c:pt idx="42">
                  <c:v>1.1794</c:v>
                </c:pt>
                <c:pt idx="43">
                  <c:v>1.0928</c:v>
                </c:pt>
                <c:pt idx="44">
                  <c:v>0.76480000000000004</c:v>
                </c:pt>
                <c:pt idx="45">
                  <c:v>0.57199999999999995</c:v>
                </c:pt>
                <c:pt idx="46">
                  <c:v>0.4708</c:v>
                </c:pt>
                <c:pt idx="47">
                  <c:v>0.38840000000000002</c:v>
                </c:pt>
              </c:numCache>
            </c:numRef>
          </c:val>
          <c:smooth val="0"/>
          <c:extLst>
            <c:ext xmlns:c16="http://schemas.microsoft.com/office/drawing/2014/chart" uri="{C3380CC4-5D6E-409C-BE32-E72D297353CC}">
              <c16:uniqueId val="{0000000C-58C3-4386-850C-47BB23A8BD2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c:v>
                </c:pt>
                <c:pt idx="1">
                  <c:v>0.68</c:v>
                </c:pt>
                <c:pt idx="2">
                  <c:v>0.65</c:v>
                </c:pt>
                <c:pt idx="3">
                  <c:v>0.66</c:v>
                </c:pt>
                <c:pt idx="4">
                  <c:v>0.65</c:v>
                </c:pt>
                <c:pt idx="5">
                  <c:v>0.64</c:v>
                </c:pt>
                <c:pt idx="6">
                  <c:v>0.67</c:v>
                </c:pt>
                <c:pt idx="7">
                  <c:v>0.66</c:v>
                </c:pt>
                <c:pt idx="8">
                  <c:v>0.63</c:v>
                </c:pt>
                <c:pt idx="9">
                  <c:v>0.63</c:v>
                </c:pt>
                <c:pt idx="10">
                  <c:v>0.7</c:v>
                </c:pt>
                <c:pt idx="11">
                  <c:v>0.67</c:v>
                </c:pt>
                <c:pt idx="12">
                  <c:v>0.66</c:v>
                </c:pt>
                <c:pt idx="13">
                  <c:v>0.65</c:v>
                </c:pt>
                <c:pt idx="14">
                  <c:v>0.66</c:v>
                </c:pt>
                <c:pt idx="15">
                  <c:v>0.67</c:v>
                </c:pt>
                <c:pt idx="16">
                  <c:v>0.67</c:v>
                </c:pt>
                <c:pt idx="17">
                  <c:v>0.65</c:v>
                </c:pt>
                <c:pt idx="18">
                  <c:v>0.63</c:v>
                </c:pt>
                <c:pt idx="19">
                  <c:v>0.61</c:v>
                </c:pt>
                <c:pt idx="20">
                  <c:v>0.63</c:v>
                </c:pt>
                <c:pt idx="21">
                  <c:v>0.66</c:v>
                </c:pt>
                <c:pt idx="22">
                  <c:v>0.56999999999999995</c:v>
                </c:pt>
                <c:pt idx="23">
                  <c:v>0.64</c:v>
                </c:pt>
                <c:pt idx="24">
                  <c:v>0.66</c:v>
                </c:pt>
                <c:pt idx="25">
                  <c:v>0.68</c:v>
                </c:pt>
                <c:pt idx="26">
                  <c:v>0.65</c:v>
                </c:pt>
                <c:pt idx="27">
                  <c:v>0.68</c:v>
                </c:pt>
                <c:pt idx="28">
                  <c:v>0.66</c:v>
                </c:pt>
                <c:pt idx="29">
                  <c:v>0.64</c:v>
                </c:pt>
                <c:pt idx="30">
                  <c:v>0.66</c:v>
                </c:pt>
                <c:pt idx="31">
                  <c:v>0.63</c:v>
                </c:pt>
                <c:pt idx="32">
                  <c:v>0.64</c:v>
                </c:pt>
                <c:pt idx="33">
                  <c:v>0.63</c:v>
                </c:pt>
                <c:pt idx="34">
                  <c:v>0.66</c:v>
                </c:pt>
                <c:pt idx="35">
                  <c:v>0.69</c:v>
                </c:pt>
                <c:pt idx="36">
                  <c:v>0.66</c:v>
                </c:pt>
                <c:pt idx="37">
                  <c:v>0.69</c:v>
                </c:pt>
                <c:pt idx="38">
                  <c:v>0.72</c:v>
                </c:pt>
                <c:pt idx="39">
                  <c:v>0.69</c:v>
                </c:pt>
                <c:pt idx="40">
                  <c:v>0.72</c:v>
                </c:pt>
                <c:pt idx="41">
                  <c:v>0.71</c:v>
                </c:pt>
                <c:pt idx="42">
                  <c:v>0.69</c:v>
                </c:pt>
                <c:pt idx="43">
                  <c:v>0.7</c:v>
                </c:pt>
                <c:pt idx="44">
                  <c:v>0.66</c:v>
                </c:pt>
                <c:pt idx="45">
                  <c:v>0.68</c:v>
                </c:pt>
                <c:pt idx="46">
                  <c:v>0.6</c:v>
                </c:pt>
                <c:pt idx="47">
                  <c:v>0.67</c:v>
                </c:pt>
              </c:numCache>
            </c:numRef>
          </c:val>
          <c:smooth val="0"/>
          <c:extLst>
            <c:ext xmlns:c16="http://schemas.microsoft.com/office/drawing/2014/chart" uri="{C3380CC4-5D6E-409C-BE32-E72D297353CC}">
              <c16:uniqueId val="{0000000D-58C3-4386-850C-47BB23A8BD2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24.377099999999999</c:v>
                </c:pt>
                <c:pt idx="1">
                  <c:v>23.79195</c:v>
                </c:pt>
                <c:pt idx="2">
                  <c:v>23.881930000000001</c:v>
                </c:pt>
                <c:pt idx="3">
                  <c:v>24.241479999999999</c:v>
                </c:pt>
                <c:pt idx="4">
                  <c:v>24.95955</c:v>
                </c:pt>
                <c:pt idx="5">
                  <c:v>24.863199999999999</c:v>
                </c:pt>
                <c:pt idx="6">
                  <c:v>24.812909999999999</c:v>
                </c:pt>
                <c:pt idx="7">
                  <c:v>25.19933</c:v>
                </c:pt>
                <c:pt idx="8">
                  <c:v>24.86862</c:v>
                </c:pt>
                <c:pt idx="9">
                  <c:v>24.765260000000001</c:v>
                </c:pt>
                <c:pt idx="10">
                  <c:v>24.132930000000002</c:v>
                </c:pt>
                <c:pt idx="11">
                  <c:v>24.230229999999999</c:v>
                </c:pt>
                <c:pt idx="12">
                  <c:v>22.440010000000001</c:v>
                </c:pt>
                <c:pt idx="13">
                  <c:v>21.87021</c:v>
                </c:pt>
                <c:pt idx="14">
                  <c:v>21.85211</c:v>
                </c:pt>
                <c:pt idx="15">
                  <c:v>21.992850000000001</c:v>
                </c:pt>
                <c:pt idx="16">
                  <c:v>22.75404</c:v>
                </c:pt>
                <c:pt idx="17">
                  <c:v>23.540890000000001</c:v>
                </c:pt>
                <c:pt idx="18">
                  <c:v>23.440670000000001</c:v>
                </c:pt>
                <c:pt idx="19">
                  <c:v>23.837859999999999</c:v>
                </c:pt>
                <c:pt idx="20">
                  <c:v>24.9529</c:v>
                </c:pt>
                <c:pt idx="21">
                  <c:v>25.364730000000002</c:v>
                </c:pt>
                <c:pt idx="22">
                  <c:v>25.014810000000001</c:v>
                </c:pt>
                <c:pt idx="23">
                  <c:v>24.367599999999999</c:v>
                </c:pt>
                <c:pt idx="24">
                  <c:v>24.264119999999998</c:v>
                </c:pt>
                <c:pt idx="25">
                  <c:v>23.760149999999999</c:v>
                </c:pt>
                <c:pt idx="26">
                  <c:v>24.23235</c:v>
                </c:pt>
                <c:pt idx="27">
                  <c:v>24.850090000000002</c:v>
                </c:pt>
                <c:pt idx="28">
                  <c:v>24.972729999999999</c:v>
                </c:pt>
                <c:pt idx="29">
                  <c:v>25.732939999999999</c:v>
                </c:pt>
                <c:pt idx="30">
                  <c:v>26.363589999999999</c:v>
                </c:pt>
                <c:pt idx="31">
                  <c:v>26.177199999999999</c:v>
                </c:pt>
                <c:pt idx="32">
                  <c:v>27.26961</c:v>
                </c:pt>
                <c:pt idx="33">
                  <c:v>26.41281</c:v>
                </c:pt>
                <c:pt idx="34">
                  <c:v>25.238050000000001</c:v>
                </c:pt>
                <c:pt idx="35">
                  <c:v>24.247990000000001</c:v>
                </c:pt>
                <c:pt idx="36">
                  <c:v>23.553329999999999</c:v>
                </c:pt>
                <c:pt idx="37">
                  <c:v>22.625889999999998</c:v>
                </c:pt>
                <c:pt idx="38">
                  <c:v>23.403390000000002</c:v>
                </c:pt>
                <c:pt idx="39">
                  <c:v>23.775320000000001</c:v>
                </c:pt>
                <c:pt idx="40">
                  <c:v>23.560300000000002</c:v>
                </c:pt>
                <c:pt idx="41">
                  <c:v>24.37819</c:v>
                </c:pt>
                <c:pt idx="42">
                  <c:v>24.983350000000002</c:v>
                </c:pt>
                <c:pt idx="43">
                  <c:v>24.66142</c:v>
                </c:pt>
                <c:pt idx="44">
                  <c:v>25.619720000000001</c:v>
                </c:pt>
                <c:pt idx="45">
                  <c:v>25.373249999999999</c:v>
                </c:pt>
                <c:pt idx="46">
                  <c:v>25.662369999999999</c:v>
                </c:pt>
                <c:pt idx="47">
                  <c:v>26.382580000000001</c:v>
                </c:pt>
              </c:numCache>
            </c:numRef>
          </c:val>
          <c:smooth val="0"/>
          <c:extLst>
            <c:ext xmlns:c16="http://schemas.microsoft.com/office/drawing/2014/chart" uri="{C3380CC4-5D6E-409C-BE32-E72D297353CC}">
              <c16:uniqueId val="{0000000E-58C3-4386-850C-47BB23A8BD2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475.33443</c:v>
                </c:pt>
                <c:pt idx="1">
                  <c:v>472.41806000000003</c:v>
                </c:pt>
                <c:pt idx="2">
                  <c:v>469.61299000000002</c:v>
                </c:pt>
                <c:pt idx="3">
                  <c:v>463.20693999999997</c:v>
                </c:pt>
                <c:pt idx="4">
                  <c:v>467.09354999999999</c:v>
                </c:pt>
                <c:pt idx="5">
                  <c:v>464.52041000000003</c:v>
                </c:pt>
                <c:pt idx="6">
                  <c:v>467.11667999999997</c:v>
                </c:pt>
                <c:pt idx="7">
                  <c:v>471.69391000000002</c:v>
                </c:pt>
                <c:pt idx="8">
                  <c:v>470.11644000000001</c:v>
                </c:pt>
                <c:pt idx="9">
                  <c:v>472.97768000000002</c:v>
                </c:pt>
                <c:pt idx="10">
                  <c:v>471.97084000000001</c:v>
                </c:pt>
                <c:pt idx="11">
                  <c:v>472.61246</c:v>
                </c:pt>
                <c:pt idx="12">
                  <c:v>469.80119000000002</c:v>
                </c:pt>
                <c:pt idx="13">
                  <c:v>471.36237999999997</c:v>
                </c:pt>
                <c:pt idx="14">
                  <c:v>466.43194</c:v>
                </c:pt>
                <c:pt idx="15">
                  <c:v>471.74952999999999</c:v>
                </c:pt>
                <c:pt idx="16">
                  <c:v>468.85207000000003</c:v>
                </c:pt>
                <c:pt idx="17">
                  <c:v>475.08150000000001</c:v>
                </c:pt>
                <c:pt idx="18">
                  <c:v>471.78602999999998</c:v>
                </c:pt>
                <c:pt idx="19">
                  <c:v>452.61178999999998</c:v>
                </c:pt>
                <c:pt idx="20">
                  <c:v>471.95006000000001</c:v>
                </c:pt>
                <c:pt idx="21">
                  <c:v>471.16728999999998</c:v>
                </c:pt>
                <c:pt idx="22">
                  <c:v>460.07954999999998</c:v>
                </c:pt>
                <c:pt idx="23">
                  <c:v>459.20402999999999</c:v>
                </c:pt>
                <c:pt idx="24">
                  <c:v>462.97890000000001</c:v>
                </c:pt>
                <c:pt idx="25">
                  <c:v>461.20436999999998</c:v>
                </c:pt>
                <c:pt idx="26">
                  <c:v>462.16439000000003</c:v>
                </c:pt>
                <c:pt idx="27">
                  <c:v>463.92995000000002</c:v>
                </c:pt>
                <c:pt idx="28">
                  <c:v>466.80250999999998</c:v>
                </c:pt>
                <c:pt idx="29">
                  <c:v>464.15127999999999</c:v>
                </c:pt>
                <c:pt idx="30">
                  <c:v>468.07224000000002</c:v>
                </c:pt>
                <c:pt idx="31">
                  <c:v>461.84555999999998</c:v>
                </c:pt>
                <c:pt idx="32">
                  <c:v>469.28967</c:v>
                </c:pt>
                <c:pt idx="33">
                  <c:v>469.23818999999997</c:v>
                </c:pt>
                <c:pt idx="34">
                  <c:v>470.0849</c:v>
                </c:pt>
                <c:pt idx="35">
                  <c:v>468.64674000000002</c:v>
                </c:pt>
                <c:pt idx="36">
                  <c:v>468.35809</c:v>
                </c:pt>
                <c:pt idx="37">
                  <c:v>459.75175999999999</c:v>
                </c:pt>
                <c:pt idx="38">
                  <c:v>452.08587</c:v>
                </c:pt>
                <c:pt idx="39">
                  <c:v>468.81774999999999</c:v>
                </c:pt>
                <c:pt idx="40">
                  <c:v>470.57663000000002</c:v>
                </c:pt>
                <c:pt idx="41">
                  <c:v>468.80246</c:v>
                </c:pt>
                <c:pt idx="42">
                  <c:v>466.87052999999997</c:v>
                </c:pt>
                <c:pt idx="43">
                  <c:v>457.69623000000001</c:v>
                </c:pt>
                <c:pt idx="44">
                  <c:v>453.73426999999998</c:v>
                </c:pt>
                <c:pt idx="45">
                  <c:v>455.45112</c:v>
                </c:pt>
                <c:pt idx="46">
                  <c:v>445.88069999999999</c:v>
                </c:pt>
                <c:pt idx="47">
                  <c:v>436.91849999999999</c:v>
                </c:pt>
              </c:numCache>
            </c:numRef>
          </c:val>
          <c:smooth val="0"/>
          <c:extLst>
            <c:ext xmlns:c16="http://schemas.microsoft.com/office/drawing/2014/chart" uri="{C3380CC4-5D6E-409C-BE32-E72D297353CC}">
              <c16:uniqueId val="{0000000F-58C3-4386-850C-47BB23A8BD2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11.660299999999999</c:v>
                </c:pt>
                <c:pt idx="1">
                  <c:v>11.5121</c:v>
                </c:pt>
                <c:pt idx="2">
                  <c:v>11.555199999999999</c:v>
                </c:pt>
                <c:pt idx="3">
                  <c:v>11.508699999999999</c:v>
                </c:pt>
                <c:pt idx="4">
                  <c:v>11.857100000000001</c:v>
                </c:pt>
                <c:pt idx="5">
                  <c:v>12.1371</c:v>
                </c:pt>
                <c:pt idx="6">
                  <c:v>12.194599999999999</c:v>
                </c:pt>
                <c:pt idx="7">
                  <c:v>11.789300000000001</c:v>
                </c:pt>
                <c:pt idx="8">
                  <c:v>11.789400000000001</c:v>
                </c:pt>
                <c:pt idx="9">
                  <c:v>11.788</c:v>
                </c:pt>
                <c:pt idx="10">
                  <c:v>11.8224</c:v>
                </c:pt>
                <c:pt idx="11">
                  <c:v>11.212300000000001</c:v>
                </c:pt>
                <c:pt idx="12">
                  <c:v>10.650399999999999</c:v>
                </c:pt>
                <c:pt idx="13">
                  <c:v>10.5733</c:v>
                </c:pt>
                <c:pt idx="14">
                  <c:v>10.730700000000001</c:v>
                </c:pt>
                <c:pt idx="15">
                  <c:v>11.019299999999999</c:v>
                </c:pt>
                <c:pt idx="16">
                  <c:v>11.305300000000001</c:v>
                </c:pt>
                <c:pt idx="17">
                  <c:v>11.2836</c:v>
                </c:pt>
                <c:pt idx="18">
                  <c:v>11.127800000000001</c:v>
                </c:pt>
                <c:pt idx="19">
                  <c:v>11.2447</c:v>
                </c:pt>
                <c:pt idx="20">
                  <c:v>11.303599999999999</c:v>
                </c:pt>
                <c:pt idx="21">
                  <c:v>11.360300000000001</c:v>
                </c:pt>
                <c:pt idx="22">
                  <c:v>11.583600000000001</c:v>
                </c:pt>
                <c:pt idx="23">
                  <c:v>11.285600000000001</c:v>
                </c:pt>
                <c:pt idx="24">
                  <c:v>11.1937</c:v>
                </c:pt>
                <c:pt idx="25">
                  <c:v>11.596</c:v>
                </c:pt>
                <c:pt idx="26">
                  <c:v>11.4893</c:v>
                </c:pt>
                <c:pt idx="27">
                  <c:v>11.2864</c:v>
                </c:pt>
                <c:pt idx="28">
                  <c:v>11.446</c:v>
                </c:pt>
                <c:pt idx="29">
                  <c:v>11.5985</c:v>
                </c:pt>
                <c:pt idx="30">
                  <c:v>11.926399999999999</c:v>
                </c:pt>
                <c:pt idx="31">
                  <c:v>12.2258</c:v>
                </c:pt>
                <c:pt idx="32">
                  <c:v>12.2249</c:v>
                </c:pt>
                <c:pt idx="33">
                  <c:v>12.1957</c:v>
                </c:pt>
                <c:pt idx="34">
                  <c:v>11.942</c:v>
                </c:pt>
                <c:pt idx="35">
                  <c:v>11.642099999999999</c:v>
                </c:pt>
                <c:pt idx="36">
                  <c:v>11.079000000000001</c:v>
                </c:pt>
                <c:pt idx="37">
                  <c:v>10.808999999999999</c:v>
                </c:pt>
                <c:pt idx="38">
                  <c:v>10.8988</c:v>
                </c:pt>
                <c:pt idx="39">
                  <c:v>11.2798</c:v>
                </c:pt>
                <c:pt idx="40">
                  <c:v>11.735300000000001</c:v>
                </c:pt>
                <c:pt idx="41">
                  <c:v>11.7979</c:v>
                </c:pt>
                <c:pt idx="42">
                  <c:v>11.643599999999999</c:v>
                </c:pt>
                <c:pt idx="43">
                  <c:v>11.8752</c:v>
                </c:pt>
                <c:pt idx="44">
                  <c:v>11.9536</c:v>
                </c:pt>
                <c:pt idx="45">
                  <c:v>11.744999999999999</c:v>
                </c:pt>
                <c:pt idx="46">
                  <c:v>11.6219</c:v>
                </c:pt>
                <c:pt idx="47">
                  <c:v>11.5977</c:v>
                </c:pt>
              </c:numCache>
            </c:numRef>
          </c:val>
          <c:smooth val="0"/>
          <c:extLst>
            <c:ext xmlns:c16="http://schemas.microsoft.com/office/drawing/2014/chart" uri="{C3380CC4-5D6E-409C-BE32-E72D297353CC}">
              <c16:uniqueId val="{00000010-58C3-4386-850C-47BB23A8BD2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151.75219999999999</c:v>
                </c:pt>
                <c:pt idx="1">
                  <c:v>150.63820000000001</c:v>
                </c:pt>
                <c:pt idx="2">
                  <c:v>151.55799999999999</c:v>
                </c:pt>
                <c:pt idx="3">
                  <c:v>154.74520000000001</c:v>
                </c:pt>
                <c:pt idx="4">
                  <c:v>150.92080000000001</c:v>
                </c:pt>
                <c:pt idx="5">
                  <c:v>153.1369</c:v>
                </c:pt>
                <c:pt idx="6">
                  <c:v>148.7071</c:v>
                </c:pt>
                <c:pt idx="7">
                  <c:v>154.82910000000001</c:v>
                </c:pt>
                <c:pt idx="8">
                  <c:v>149.80549999999999</c:v>
                </c:pt>
                <c:pt idx="9">
                  <c:v>151.62459999999999</c:v>
                </c:pt>
                <c:pt idx="10">
                  <c:v>150.8817</c:v>
                </c:pt>
                <c:pt idx="11">
                  <c:v>153.77189999999999</c:v>
                </c:pt>
                <c:pt idx="12">
                  <c:v>146.41210000000001</c:v>
                </c:pt>
                <c:pt idx="13">
                  <c:v>150.02809999999999</c:v>
                </c:pt>
                <c:pt idx="14">
                  <c:v>155.8792</c:v>
                </c:pt>
                <c:pt idx="15">
                  <c:v>154.27180000000001</c:v>
                </c:pt>
                <c:pt idx="16">
                  <c:v>153.49520000000001</c:v>
                </c:pt>
                <c:pt idx="17">
                  <c:v>148.1345</c:v>
                </c:pt>
                <c:pt idx="18">
                  <c:v>152.8254</c:v>
                </c:pt>
                <c:pt idx="19">
                  <c:v>152.88919999999999</c:v>
                </c:pt>
                <c:pt idx="20">
                  <c:v>153.4684</c:v>
                </c:pt>
                <c:pt idx="21">
                  <c:v>152.83459999999999</c:v>
                </c:pt>
                <c:pt idx="22">
                  <c:v>149.34020000000001</c:v>
                </c:pt>
                <c:pt idx="23">
                  <c:v>151.10900000000001</c:v>
                </c:pt>
                <c:pt idx="24">
                  <c:v>150.35810000000001</c:v>
                </c:pt>
                <c:pt idx="25">
                  <c:v>149.15960000000001</c:v>
                </c:pt>
                <c:pt idx="26">
                  <c:v>148.20259999999999</c:v>
                </c:pt>
                <c:pt idx="27">
                  <c:v>147.73660000000001</c:v>
                </c:pt>
                <c:pt idx="28">
                  <c:v>151.91800000000001</c:v>
                </c:pt>
                <c:pt idx="29">
                  <c:v>146.51939999999999</c:v>
                </c:pt>
                <c:pt idx="30">
                  <c:v>146.8715</c:v>
                </c:pt>
                <c:pt idx="31">
                  <c:v>152.38069999999999</c:v>
                </c:pt>
                <c:pt idx="32">
                  <c:v>150.88579999999999</c:v>
                </c:pt>
                <c:pt idx="33">
                  <c:v>152.23869999999999</c:v>
                </c:pt>
                <c:pt idx="34">
                  <c:v>145.7835</c:v>
                </c:pt>
                <c:pt idx="35">
                  <c:v>150.053</c:v>
                </c:pt>
                <c:pt idx="36">
                  <c:v>147.6754</c:v>
                </c:pt>
                <c:pt idx="37">
                  <c:v>148.83160000000001</c:v>
                </c:pt>
                <c:pt idx="38">
                  <c:v>158.5812</c:v>
                </c:pt>
                <c:pt idx="39">
                  <c:v>155.25380000000001</c:v>
                </c:pt>
                <c:pt idx="40">
                  <c:v>153.4957</c:v>
                </c:pt>
                <c:pt idx="41">
                  <c:v>154.16829999999999</c:v>
                </c:pt>
                <c:pt idx="42">
                  <c:v>153.82859999999999</c:v>
                </c:pt>
                <c:pt idx="43">
                  <c:v>156.78899999999999</c:v>
                </c:pt>
                <c:pt idx="44">
                  <c:v>150.1712</c:v>
                </c:pt>
                <c:pt idx="45">
                  <c:v>151.41220000000001</c:v>
                </c:pt>
                <c:pt idx="46">
                  <c:v>152.10470000000001</c:v>
                </c:pt>
                <c:pt idx="47">
                  <c:v>154.10910000000001</c:v>
                </c:pt>
              </c:numCache>
            </c:numRef>
          </c:val>
          <c:smooth val="0"/>
          <c:extLst>
            <c:ext xmlns:c16="http://schemas.microsoft.com/office/drawing/2014/chart" uri="{C3380CC4-5D6E-409C-BE32-E72D297353CC}">
              <c16:uniqueId val="{00000011-58C3-4386-850C-47BB23A8BD2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18.503889999999998</c:v>
                </c:pt>
                <c:pt idx="1">
                  <c:v>18.478739999999998</c:v>
                </c:pt>
                <c:pt idx="2">
                  <c:v>18.459289999999999</c:v>
                </c:pt>
                <c:pt idx="3">
                  <c:v>18.021190000000001</c:v>
                </c:pt>
                <c:pt idx="4">
                  <c:v>18.155190000000001</c:v>
                </c:pt>
                <c:pt idx="5">
                  <c:v>18.451139999999999</c:v>
                </c:pt>
                <c:pt idx="6">
                  <c:v>18.250360000000001</c:v>
                </c:pt>
                <c:pt idx="7">
                  <c:v>18.564779999999999</c:v>
                </c:pt>
                <c:pt idx="8">
                  <c:v>18.523810000000001</c:v>
                </c:pt>
                <c:pt idx="9">
                  <c:v>18.81213</c:v>
                </c:pt>
                <c:pt idx="10">
                  <c:v>18.52028</c:v>
                </c:pt>
                <c:pt idx="11">
                  <c:v>18.181629999999998</c:v>
                </c:pt>
                <c:pt idx="12">
                  <c:v>17.56814</c:v>
                </c:pt>
                <c:pt idx="13">
                  <c:v>17.25545</c:v>
                </c:pt>
                <c:pt idx="14">
                  <c:v>17.005710000000001</c:v>
                </c:pt>
                <c:pt idx="15">
                  <c:v>17.803329999999999</c:v>
                </c:pt>
                <c:pt idx="16">
                  <c:v>17.584849999999999</c:v>
                </c:pt>
                <c:pt idx="17">
                  <c:v>17.938479999999998</c:v>
                </c:pt>
                <c:pt idx="18">
                  <c:v>17.730989999999998</c:v>
                </c:pt>
                <c:pt idx="19">
                  <c:v>16.471489999999999</c:v>
                </c:pt>
                <c:pt idx="20">
                  <c:v>17.505990000000001</c:v>
                </c:pt>
                <c:pt idx="21">
                  <c:v>16.84817</c:v>
                </c:pt>
                <c:pt idx="22">
                  <c:v>16.548200000000001</c:v>
                </c:pt>
                <c:pt idx="23">
                  <c:v>16.669740000000001</c:v>
                </c:pt>
                <c:pt idx="24">
                  <c:v>16.871960000000001</c:v>
                </c:pt>
                <c:pt idx="25">
                  <c:v>17.508469999999999</c:v>
                </c:pt>
                <c:pt idx="26">
                  <c:v>17.73076</c:v>
                </c:pt>
                <c:pt idx="27">
                  <c:v>17.21585</c:v>
                </c:pt>
                <c:pt idx="28">
                  <c:v>17.266380000000002</c:v>
                </c:pt>
                <c:pt idx="29">
                  <c:v>17.226980000000001</c:v>
                </c:pt>
                <c:pt idx="30">
                  <c:v>17.355889999999999</c:v>
                </c:pt>
                <c:pt idx="31">
                  <c:v>17.713200000000001</c:v>
                </c:pt>
                <c:pt idx="32">
                  <c:v>17.726230000000001</c:v>
                </c:pt>
                <c:pt idx="33">
                  <c:v>17.92314</c:v>
                </c:pt>
                <c:pt idx="34">
                  <c:v>18.015740000000001</c:v>
                </c:pt>
                <c:pt idx="35">
                  <c:v>17.97523</c:v>
                </c:pt>
                <c:pt idx="36">
                  <c:v>18.421659999999999</c:v>
                </c:pt>
                <c:pt idx="37">
                  <c:v>17.626529999999999</c:v>
                </c:pt>
                <c:pt idx="38">
                  <c:v>17.48967</c:v>
                </c:pt>
                <c:pt idx="39">
                  <c:v>18.155729999999998</c:v>
                </c:pt>
                <c:pt idx="40">
                  <c:v>17.85595</c:v>
                </c:pt>
                <c:pt idx="41">
                  <c:v>18.008379999999999</c:v>
                </c:pt>
                <c:pt idx="42">
                  <c:v>18.212700000000002</c:v>
                </c:pt>
                <c:pt idx="43">
                  <c:v>17.957840000000001</c:v>
                </c:pt>
                <c:pt idx="44">
                  <c:v>18.334440000000001</c:v>
                </c:pt>
                <c:pt idx="45">
                  <c:v>18.520499999999998</c:v>
                </c:pt>
                <c:pt idx="46">
                  <c:v>18.43899</c:v>
                </c:pt>
                <c:pt idx="47">
                  <c:v>18.181750000000001</c:v>
                </c:pt>
              </c:numCache>
            </c:numRef>
          </c:val>
          <c:smooth val="0"/>
          <c:extLst>
            <c:ext xmlns:c16="http://schemas.microsoft.com/office/drawing/2014/chart" uri="{C3380CC4-5D6E-409C-BE32-E72D297353CC}">
              <c16:uniqueId val="{00000012-58C3-4386-850C-47BB23A8BD2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8C3-4386-850C-47BB23A8BD2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8C3-4386-850C-47BB23A8BD2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16.6631</c:v>
                </c:pt>
                <c:pt idx="1">
                  <c:v>16.621400000000001</c:v>
                </c:pt>
                <c:pt idx="2">
                  <c:v>16.778099999999998</c:v>
                </c:pt>
                <c:pt idx="3">
                  <c:v>17.027200000000001</c:v>
                </c:pt>
                <c:pt idx="4">
                  <c:v>16.547799999999999</c:v>
                </c:pt>
                <c:pt idx="5">
                  <c:v>16.849</c:v>
                </c:pt>
                <c:pt idx="6">
                  <c:v>16.943899999999999</c:v>
                </c:pt>
                <c:pt idx="7">
                  <c:v>16.4709</c:v>
                </c:pt>
                <c:pt idx="8">
                  <c:v>16.610900000000001</c:v>
                </c:pt>
                <c:pt idx="9">
                  <c:v>16.138000000000002</c:v>
                </c:pt>
                <c:pt idx="10">
                  <c:v>15.167</c:v>
                </c:pt>
                <c:pt idx="11">
                  <c:v>14.483599999999999</c:v>
                </c:pt>
                <c:pt idx="12">
                  <c:v>14.119300000000001</c:v>
                </c:pt>
                <c:pt idx="13">
                  <c:v>13.6861</c:v>
                </c:pt>
                <c:pt idx="14">
                  <c:v>13.2682</c:v>
                </c:pt>
                <c:pt idx="15">
                  <c:v>13.4428</c:v>
                </c:pt>
                <c:pt idx="16">
                  <c:v>13.6228</c:v>
                </c:pt>
                <c:pt idx="17">
                  <c:v>13.8627</c:v>
                </c:pt>
                <c:pt idx="18">
                  <c:v>13.905799999999999</c:v>
                </c:pt>
                <c:pt idx="19">
                  <c:v>15.330399999999999</c:v>
                </c:pt>
                <c:pt idx="20">
                  <c:v>15.536099999999999</c:v>
                </c:pt>
                <c:pt idx="21">
                  <c:v>15.7637</c:v>
                </c:pt>
                <c:pt idx="22">
                  <c:v>15.809799999999999</c:v>
                </c:pt>
                <c:pt idx="23">
                  <c:v>15.3826</c:v>
                </c:pt>
                <c:pt idx="24">
                  <c:v>15.105499999999999</c:v>
                </c:pt>
                <c:pt idx="25">
                  <c:v>14.7966</c:v>
                </c:pt>
                <c:pt idx="26">
                  <c:v>16.0504</c:v>
                </c:pt>
                <c:pt idx="27">
                  <c:v>16.272600000000001</c:v>
                </c:pt>
                <c:pt idx="28">
                  <c:v>17.039400000000001</c:v>
                </c:pt>
                <c:pt idx="29">
                  <c:v>16.789000000000001</c:v>
                </c:pt>
                <c:pt idx="30">
                  <c:v>16.679099999999998</c:v>
                </c:pt>
                <c:pt idx="31">
                  <c:v>16.358499999999999</c:v>
                </c:pt>
                <c:pt idx="32">
                  <c:v>18.366599999999998</c:v>
                </c:pt>
                <c:pt idx="33">
                  <c:v>17.797999999999998</c:v>
                </c:pt>
                <c:pt idx="34">
                  <c:v>17.844799999999999</c:v>
                </c:pt>
                <c:pt idx="35">
                  <c:v>17.585999999999999</c:v>
                </c:pt>
                <c:pt idx="36">
                  <c:v>17.773499999999999</c:v>
                </c:pt>
                <c:pt idx="37">
                  <c:v>17.614000000000001</c:v>
                </c:pt>
                <c:pt idx="38">
                  <c:v>17.620200000000001</c:v>
                </c:pt>
                <c:pt idx="39">
                  <c:v>18.0029</c:v>
                </c:pt>
                <c:pt idx="40">
                  <c:v>18.484100000000002</c:v>
                </c:pt>
                <c:pt idx="41">
                  <c:v>18.496700000000001</c:v>
                </c:pt>
                <c:pt idx="42">
                  <c:v>18.1173</c:v>
                </c:pt>
                <c:pt idx="43">
                  <c:v>18.090499999999999</c:v>
                </c:pt>
                <c:pt idx="44">
                  <c:v>18.664000000000001</c:v>
                </c:pt>
                <c:pt idx="45">
                  <c:v>18.795100000000001</c:v>
                </c:pt>
                <c:pt idx="46">
                  <c:v>19.372499999999999</c:v>
                </c:pt>
                <c:pt idx="47">
                  <c:v>19.7592</c:v>
                </c:pt>
              </c:numCache>
            </c:numRef>
          </c:val>
          <c:smooth val="0"/>
          <c:extLst>
            <c:ext xmlns:c16="http://schemas.microsoft.com/office/drawing/2014/chart" uri="{C3380CC4-5D6E-409C-BE32-E72D297353CC}">
              <c16:uniqueId val="{00000015-58C3-4386-850C-47BB23A8BD2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5.0575599999999996</c:v>
                </c:pt>
                <c:pt idx="1">
                  <c:v>5.0425800000000001</c:v>
                </c:pt>
                <c:pt idx="2">
                  <c:v>5.0212899999999996</c:v>
                </c:pt>
                <c:pt idx="3">
                  <c:v>5.01166</c:v>
                </c:pt>
                <c:pt idx="4">
                  <c:v>4.8594900000000001</c:v>
                </c:pt>
                <c:pt idx="5">
                  <c:v>4.8162000000000003</c:v>
                </c:pt>
                <c:pt idx="6">
                  <c:v>5.0882800000000001</c:v>
                </c:pt>
                <c:pt idx="7">
                  <c:v>5.0873600000000003</c:v>
                </c:pt>
                <c:pt idx="8">
                  <c:v>5.07362</c:v>
                </c:pt>
                <c:pt idx="9">
                  <c:v>5.0419700000000001</c:v>
                </c:pt>
                <c:pt idx="10">
                  <c:v>4.9231499999999997</c:v>
                </c:pt>
                <c:pt idx="11">
                  <c:v>4.8104399999999998</c:v>
                </c:pt>
                <c:pt idx="12">
                  <c:v>4.7539800000000003</c:v>
                </c:pt>
                <c:pt idx="13">
                  <c:v>4.7184100000000004</c:v>
                </c:pt>
                <c:pt idx="14">
                  <c:v>4.7695499999999997</c:v>
                </c:pt>
                <c:pt idx="15">
                  <c:v>4.72879</c:v>
                </c:pt>
                <c:pt idx="16">
                  <c:v>4.6634599999999997</c:v>
                </c:pt>
                <c:pt idx="17">
                  <c:v>4.6686300000000003</c:v>
                </c:pt>
                <c:pt idx="18">
                  <c:v>4.6573099999999998</c:v>
                </c:pt>
                <c:pt idx="19">
                  <c:v>4.6265400000000003</c:v>
                </c:pt>
                <c:pt idx="20">
                  <c:v>4.6719999999999997</c:v>
                </c:pt>
                <c:pt idx="21">
                  <c:v>4.6476899999999999</c:v>
                </c:pt>
                <c:pt idx="22">
                  <c:v>4.6143200000000002</c:v>
                </c:pt>
                <c:pt idx="23">
                  <c:v>4.6208</c:v>
                </c:pt>
                <c:pt idx="24">
                  <c:v>4.6320800000000002</c:v>
                </c:pt>
                <c:pt idx="25">
                  <c:v>4.6648300000000003</c:v>
                </c:pt>
                <c:pt idx="26">
                  <c:v>4.7593500000000004</c:v>
                </c:pt>
                <c:pt idx="27">
                  <c:v>4.359</c:v>
                </c:pt>
                <c:pt idx="28">
                  <c:v>5.0529299999999999</c:v>
                </c:pt>
                <c:pt idx="29">
                  <c:v>5.0381200000000002</c:v>
                </c:pt>
                <c:pt idx="30">
                  <c:v>4.9265299999999996</c:v>
                </c:pt>
                <c:pt idx="31">
                  <c:v>4.9687200000000002</c:v>
                </c:pt>
                <c:pt idx="32">
                  <c:v>4.9846700000000004</c:v>
                </c:pt>
                <c:pt idx="33">
                  <c:v>5.0598400000000003</c:v>
                </c:pt>
                <c:pt idx="34">
                  <c:v>4.9698700000000002</c:v>
                </c:pt>
                <c:pt idx="35">
                  <c:v>4.7663900000000003</c:v>
                </c:pt>
                <c:pt idx="36">
                  <c:v>4.8358400000000001</c:v>
                </c:pt>
                <c:pt idx="37">
                  <c:v>4.7572700000000001</c:v>
                </c:pt>
                <c:pt idx="38">
                  <c:v>4.83582</c:v>
                </c:pt>
                <c:pt idx="39">
                  <c:v>4.8225300000000004</c:v>
                </c:pt>
                <c:pt idx="40">
                  <c:v>4.9037899999999999</c:v>
                </c:pt>
                <c:pt idx="41">
                  <c:v>4.9146200000000002</c:v>
                </c:pt>
                <c:pt idx="42">
                  <c:v>5.3087099999999996</c:v>
                </c:pt>
                <c:pt idx="43">
                  <c:v>5.2618299999999998</c:v>
                </c:pt>
                <c:pt idx="44">
                  <c:v>5.2584299999999997</c:v>
                </c:pt>
                <c:pt idx="45">
                  <c:v>5.3199300000000003</c:v>
                </c:pt>
                <c:pt idx="46">
                  <c:v>5.3630100000000001</c:v>
                </c:pt>
                <c:pt idx="47">
                  <c:v>5.3251200000000001</c:v>
                </c:pt>
              </c:numCache>
            </c:numRef>
          </c:val>
          <c:smooth val="0"/>
          <c:extLst>
            <c:ext xmlns:c16="http://schemas.microsoft.com/office/drawing/2014/chart" uri="{C3380CC4-5D6E-409C-BE32-E72D297353CC}">
              <c16:uniqueId val="{00000016-58C3-4386-850C-47BB23A8BD2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8C3-4386-850C-47BB23A8BD2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8C3-4386-850C-47BB23A8BD2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15.716049999999999</c:v>
                </c:pt>
                <c:pt idx="1">
                  <c:v>16.4008</c:v>
                </c:pt>
                <c:pt idx="2">
                  <c:v>16.073810000000002</c:v>
                </c:pt>
                <c:pt idx="3">
                  <c:v>15.794230000000001</c:v>
                </c:pt>
                <c:pt idx="4">
                  <c:v>16.770669999999999</c:v>
                </c:pt>
                <c:pt idx="5">
                  <c:v>16.312169999999998</c:v>
                </c:pt>
                <c:pt idx="6">
                  <c:v>17.31392</c:v>
                </c:pt>
                <c:pt idx="7">
                  <c:v>16.103940000000001</c:v>
                </c:pt>
                <c:pt idx="8">
                  <c:v>16.28304</c:v>
                </c:pt>
                <c:pt idx="9">
                  <c:v>16.87575</c:v>
                </c:pt>
                <c:pt idx="10">
                  <c:v>15.573460000000001</c:v>
                </c:pt>
                <c:pt idx="11">
                  <c:v>14.038819999999999</c:v>
                </c:pt>
                <c:pt idx="12">
                  <c:v>13.776630000000001</c:v>
                </c:pt>
                <c:pt idx="13">
                  <c:v>12.773630000000001</c:v>
                </c:pt>
                <c:pt idx="14">
                  <c:v>12.95336</c:v>
                </c:pt>
                <c:pt idx="15">
                  <c:v>12.9994</c:v>
                </c:pt>
                <c:pt idx="16">
                  <c:v>14.916689999999999</c:v>
                </c:pt>
                <c:pt idx="17">
                  <c:v>15.471909999999999</c:v>
                </c:pt>
                <c:pt idx="18">
                  <c:v>15.67929</c:v>
                </c:pt>
                <c:pt idx="19">
                  <c:v>16.30002</c:v>
                </c:pt>
                <c:pt idx="20">
                  <c:v>16.427990000000001</c:v>
                </c:pt>
                <c:pt idx="21">
                  <c:v>16.172599999999999</c:v>
                </c:pt>
                <c:pt idx="22">
                  <c:v>16.851189999999999</c:v>
                </c:pt>
                <c:pt idx="23">
                  <c:v>16.129899999999999</c:v>
                </c:pt>
                <c:pt idx="24">
                  <c:v>16.226949999999999</c:v>
                </c:pt>
                <c:pt idx="25">
                  <c:v>16.317869999999999</c:v>
                </c:pt>
                <c:pt idx="26">
                  <c:v>15.614739999999999</c:v>
                </c:pt>
                <c:pt idx="27">
                  <c:v>17.14152</c:v>
                </c:pt>
                <c:pt idx="28">
                  <c:v>17.20825</c:v>
                </c:pt>
                <c:pt idx="29">
                  <c:v>17.306039999999999</c:v>
                </c:pt>
                <c:pt idx="30">
                  <c:v>17.38025</c:v>
                </c:pt>
                <c:pt idx="31">
                  <c:v>17.018820000000002</c:v>
                </c:pt>
                <c:pt idx="32">
                  <c:v>16.933820000000001</c:v>
                </c:pt>
                <c:pt idx="33">
                  <c:v>16.277450000000002</c:v>
                </c:pt>
                <c:pt idx="34">
                  <c:v>15.218859999999999</c:v>
                </c:pt>
                <c:pt idx="35">
                  <c:v>13.812200000000001</c:v>
                </c:pt>
                <c:pt idx="36">
                  <c:v>13.367319999999999</c:v>
                </c:pt>
                <c:pt idx="37">
                  <c:v>12.63269</c:v>
                </c:pt>
                <c:pt idx="38">
                  <c:v>13.262420000000001</c:v>
                </c:pt>
                <c:pt idx="39">
                  <c:v>14.44068</c:v>
                </c:pt>
                <c:pt idx="40">
                  <c:v>14.991680000000001</c:v>
                </c:pt>
                <c:pt idx="41">
                  <c:v>15.9466</c:v>
                </c:pt>
                <c:pt idx="42">
                  <c:v>15.62857</c:v>
                </c:pt>
                <c:pt idx="43">
                  <c:v>15.41924</c:v>
                </c:pt>
                <c:pt idx="44">
                  <c:v>15.74166</c:v>
                </c:pt>
                <c:pt idx="45">
                  <c:v>16.33953</c:v>
                </c:pt>
                <c:pt idx="46">
                  <c:v>16.903919999999999</c:v>
                </c:pt>
                <c:pt idx="47">
                  <c:v>17.1709</c:v>
                </c:pt>
              </c:numCache>
            </c:numRef>
          </c:val>
          <c:smooth val="0"/>
          <c:extLst>
            <c:ext xmlns:c16="http://schemas.microsoft.com/office/drawing/2014/chart" uri="{C3380CC4-5D6E-409C-BE32-E72D297353CC}">
              <c16:uniqueId val="{00000019-58C3-4386-850C-47BB23A8BD2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208.04</c:v>
                </c:pt>
                <c:pt idx="1">
                  <c:v>207.5</c:v>
                </c:pt>
                <c:pt idx="2">
                  <c:v>210.02</c:v>
                </c:pt>
                <c:pt idx="3">
                  <c:v>203.72</c:v>
                </c:pt>
                <c:pt idx="4">
                  <c:v>200.4</c:v>
                </c:pt>
                <c:pt idx="5">
                  <c:v>209.08</c:v>
                </c:pt>
                <c:pt idx="6">
                  <c:v>203.96</c:v>
                </c:pt>
                <c:pt idx="7">
                  <c:v>207.37</c:v>
                </c:pt>
                <c:pt idx="8">
                  <c:v>210.5</c:v>
                </c:pt>
                <c:pt idx="9">
                  <c:v>212.34</c:v>
                </c:pt>
                <c:pt idx="10">
                  <c:v>213.41</c:v>
                </c:pt>
                <c:pt idx="11">
                  <c:v>216.59</c:v>
                </c:pt>
                <c:pt idx="12">
                  <c:v>215.08</c:v>
                </c:pt>
                <c:pt idx="13">
                  <c:v>205.04</c:v>
                </c:pt>
                <c:pt idx="14">
                  <c:v>200.3</c:v>
                </c:pt>
                <c:pt idx="15">
                  <c:v>202.48</c:v>
                </c:pt>
                <c:pt idx="16">
                  <c:v>209.01</c:v>
                </c:pt>
                <c:pt idx="17">
                  <c:v>213.1</c:v>
                </c:pt>
                <c:pt idx="18">
                  <c:v>214.36</c:v>
                </c:pt>
                <c:pt idx="19">
                  <c:v>214.66</c:v>
                </c:pt>
                <c:pt idx="20">
                  <c:v>214.94</c:v>
                </c:pt>
                <c:pt idx="21">
                  <c:v>215.03</c:v>
                </c:pt>
                <c:pt idx="22">
                  <c:v>212.43</c:v>
                </c:pt>
                <c:pt idx="23">
                  <c:v>213.72</c:v>
                </c:pt>
                <c:pt idx="24">
                  <c:v>219.49</c:v>
                </c:pt>
                <c:pt idx="25">
                  <c:v>214.15</c:v>
                </c:pt>
                <c:pt idx="26">
                  <c:v>201.52</c:v>
                </c:pt>
                <c:pt idx="27">
                  <c:v>210.58</c:v>
                </c:pt>
                <c:pt idx="28">
                  <c:v>202.08</c:v>
                </c:pt>
                <c:pt idx="29">
                  <c:v>202.73</c:v>
                </c:pt>
                <c:pt idx="30">
                  <c:v>221.9</c:v>
                </c:pt>
                <c:pt idx="31">
                  <c:v>229.58</c:v>
                </c:pt>
                <c:pt idx="32">
                  <c:v>231.59</c:v>
                </c:pt>
                <c:pt idx="33">
                  <c:v>226.2</c:v>
                </c:pt>
                <c:pt idx="34">
                  <c:v>235.15</c:v>
                </c:pt>
                <c:pt idx="35">
                  <c:v>245.38</c:v>
                </c:pt>
                <c:pt idx="36">
                  <c:v>247.79</c:v>
                </c:pt>
                <c:pt idx="37">
                  <c:v>251.12</c:v>
                </c:pt>
                <c:pt idx="38">
                  <c:v>246.54</c:v>
                </c:pt>
                <c:pt idx="39">
                  <c:v>245.25</c:v>
                </c:pt>
                <c:pt idx="40">
                  <c:v>251.43</c:v>
                </c:pt>
                <c:pt idx="41">
                  <c:v>253.49</c:v>
                </c:pt>
                <c:pt idx="42">
                  <c:v>259.25</c:v>
                </c:pt>
                <c:pt idx="43">
                  <c:v>264.33</c:v>
                </c:pt>
                <c:pt idx="44">
                  <c:v>264.48</c:v>
                </c:pt>
                <c:pt idx="45">
                  <c:v>262.54000000000002</c:v>
                </c:pt>
                <c:pt idx="46">
                  <c:v>263.8</c:v>
                </c:pt>
                <c:pt idx="47">
                  <c:v>257.83</c:v>
                </c:pt>
              </c:numCache>
            </c:numRef>
          </c:val>
          <c:smooth val="0"/>
          <c:extLst>
            <c:ext xmlns:c16="http://schemas.microsoft.com/office/drawing/2014/chart" uri="{C3380CC4-5D6E-409C-BE32-E72D297353CC}">
              <c16:uniqueId val="{0000001A-58C3-4386-850C-47BB23A8BD2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8C3-4386-850C-47BB23A8BD2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40.658999999999999</c:v>
                </c:pt>
                <c:pt idx="1">
                  <c:v>40.826000000000001</c:v>
                </c:pt>
                <c:pt idx="2">
                  <c:v>40.628999999999998</c:v>
                </c:pt>
                <c:pt idx="3">
                  <c:v>38.008000000000003</c:v>
                </c:pt>
                <c:pt idx="4">
                  <c:v>38.25</c:v>
                </c:pt>
                <c:pt idx="5">
                  <c:v>40.299999999999997</c:v>
                </c:pt>
                <c:pt idx="6">
                  <c:v>42.036000000000001</c:v>
                </c:pt>
                <c:pt idx="7">
                  <c:v>42.048999999999999</c:v>
                </c:pt>
                <c:pt idx="8">
                  <c:v>41.305999999999997</c:v>
                </c:pt>
                <c:pt idx="9">
                  <c:v>41.445</c:v>
                </c:pt>
                <c:pt idx="10">
                  <c:v>40.832999999999998</c:v>
                </c:pt>
                <c:pt idx="11">
                  <c:v>41.704999999999998</c:v>
                </c:pt>
                <c:pt idx="12">
                  <c:v>39.957999999999998</c:v>
                </c:pt>
                <c:pt idx="13">
                  <c:v>39.366</c:v>
                </c:pt>
                <c:pt idx="14">
                  <c:v>40.189</c:v>
                </c:pt>
                <c:pt idx="15">
                  <c:v>40.43</c:v>
                </c:pt>
                <c:pt idx="16">
                  <c:v>43.082999999999998</c:v>
                </c:pt>
                <c:pt idx="17">
                  <c:v>43.268000000000001</c:v>
                </c:pt>
                <c:pt idx="18">
                  <c:v>39.795999999999999</c:v>
                </c:pt>
                <c:pt idx="19">
                  <c:v>34.527000000000001</c:v>
                </c:pt>
                <c:pt idx="20">
                  <c:v>35.25</c:v>
                </c:pt>
                <c:pt idx="21">
                  <c:v>38.337000000000003</c:v>
                </c:pt>
                <c:pt idx="22">
                  <c:v>40.070999999999998</c:v>
                </c:pt>
                <c:pt idx="23">
                  <c:v>38.383000000000003</c:v>
                </c:pt>
                <c:pt idx="24">
                  <c:v>38.939</c:v>
                </c:pt>
                <c:pt idx="25">
                  <c:v>39.046999999999997</c:v>
                </c:pt>
                <c:pt idx="26">
                  <c:v>39.637</c:v>
                </c:pt>
                <c:pt idx="27">
                  <c:v>39.191000000000003</c:v>
                </c:pt>
                <c:pt idx="28">
                  <c:v>39.415999999999997</c:v>
                </c:pt>
                <c:pt idx="29">
                  <c:v>38.807000000000002</c:v>
                </c:pt>
                <c:pt idx="30">
                  <c:v>39</c:v>
                </c:pt>
                <c:pt idx="31">
                  <c:v>39.570999999999998</c:v>
                </c:pt>
                <c:pt idx="32">
                  <c:v>39.738999999999997</c:v>
                </c:pt>
                <c:pt idx="33">
                  <c:v>42.517000000000003</c:v>
                </c:pt>
                <c:pt idx="34">
                  <c:v>42.194000000000003</c:v>
                </c:pt>
                <c:pt idx="35">
                  <c:v>42.243000000000002</c:v>
                </c:pt>
                <c:pt idx="36">
                  <c:v>40.247</c:v>
                </c:pt>
                <c:pt idx="37">
                  <c:v>39.509</c:v>
                </c:pt>
                <c:pt idx="38">
                  <c:v>38.625</c:v>
                </c:pt>
                <c:pt idx="39">
                  <c:v>38.545999999999999</c:v>
                </c:pt>
                <c:pt idx="40">
                  <c:v>41.622999999999998</c:v>
                </c:pt>
                <c:pt idx="41">
                  <c:v>43.372</c:v>
                </c:pt>
                <c:pt idx="42">
                  <c:v>40.213999999999999</c:v>
                </c:pt>
                <c:pt idx="43">
                  <c:v>37.570999999999998</c:v>
                </c:pt>
                <c:pt idx="44">
                  <c:v>37.073999999999998</c:v>
                </c:pt>
                <c:pt idx="45">
                  <c:v>36.795000000000002</c:v>
                </c:pt>
                <c:pt idx="46">
                  <c:v>36.314999999999998</c:v>
                </c:pt>
                <c:pt idx="47">
                  <c:v>36.79</c:v>
                </c:pt>
              </c:numCache>
            </c:numRef>
          </c:val>
          <c:smooth val="0"/>
          <c:extLst>
            <c:ext xmlns:c16="http://schemas.microsoft.com/office/drawing/2014/chart" uri="{C3380CC4-5D6E-409C-BE32-E72D297353CC}">
              <c16:uniqueId val="{0000001C-58C3-4386-850C-47BB23A8BD2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8C3-4386-850C-47BB23A8BD2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28.36</c:v>
                </c:pt>
                <c:pt idx="1">
                  <c:v>29.594000000000001</c:v>
                </c:pt>
                <c:pt idx="2">
                  <c:v>29.501999999999999</c:v>
                </c:pt>
                <c:pt idx="3">
                  <c:v>29.398</c:v>
                </c:pt>
                <c:pt idx="4">
                  <c:v>29.456</c:v>
                </c:pt>
                <c:pt idx="5">
                  <c:v>29.375</c:v>
                </c:pt>
                <c:pt idx="6">
                  <c:v>29.649000000000001</c:v>
                </c:pt>
                <c:pt idx="7">
                  <c:v>29.65</c:v>
                </c:pt>
                <c:pt idx="8">
                  <c:v>29.63</c:v>
                </c:pt>
                <c:pt idx="9">
                  <c:v>30.004999999999999</c:v>
                </c:pt>
                <c:pt idx="10">
                  <c:v>30.335999999999999</c:v>
                </c:pt>
                <c:pt idx="11">
                  <c:v>30.181999999999999</c:v>
                </c:pt>
                <c:pt idx="12">
                  <c:v>29.216999999999999</c:v>
                </c:pt>
                <c:pt idx="13">
                  <c:v>28.411999999999999</c:v>
                </c:pt>
                <c:pt idx="14">
                  <c:v>26.678000000000001</c:v>
                </c:pt>
                <c:pt idx="15">
                  <c:v>23.079000000000001</c:v>
                </c:pt>
                <c:pt idx="16">
                  <c:v>19.536000000000001</c:v>
                </c:pt>
                <c:pt idx="17">
                  <c:v>19.195</c:v>
                </c:pt>
                <c:pt idx="18">
                  <c:v>19.109000000000002</c:v>
                </c:pt>
                <c:pt idx="19">
                  <c:v>20.251000000000001</c:v>
                </c:pt>
                <c:pt idx="20">
                  <c:v>23.260999999999999</c:v>
                </c:pt>
                <c:pt idx="21">
                  <c:v>26.698</c:v>
                </c:pt>
                <c:pt idx="22">
                  <c:v>23.016999999999999</c:v>
                </c:pt>
                <c:pt idx="23">
                  <c:v>22.439</c:v>
                </c:pt>
                <c:pt idx="24">
                  <c:v>20.43</c:v>
                </c:pt>
                <c:pt idx="25">
                  <c:v>26.303000000000001</c:v>
                </c:pt>
                <c:pt idx="26">
                  <c:v>21.047000000000001</c:v>
                </c:pt>
                <c:pt idx="27">
                  <c:v>29.222999999999999</c:v>
                </c:pt>
                <c:pt idx="28">
                  <c:v>30.471</c:v>
                </c:pt>
                <c:pt idx="29">
                  <c:v>34.445999999999998</c:v>
                </c:pt>
                <c:pt idx="30">
                  <c:v>36.283000000000001</c:v>
                </c:pt>
                <c:pt idx="31">
                  <c:v>30.244</c:v>
                </c:pt>
                <c:pt idx="32">
                  <c:v>34.582000000000001</c:v>
                </c:pt>
                <c:pt idx="33">
                  <c:v>36.398000000000003</c:v>
                </c:pt>
                <c:pt idx="34">
                  <c:v>39.798999999999999</c:v>
                </c:pt>
                <c:pt idx="35">
                  <c:v>38.351999999999997</c:v>
                </c:pt>
                <c:pt idx="36">
                  <c:v>35.673999999999999</c:v>
                </c:pt>
                <c:pt idx="37">
                  <c:v>32.42</c:v>
                </c:pt>
                <c:pt idx="38">
                  <c:v>32.500999999999998</c:v>
                </c:pt>
                <c:pt idx="39">
                  <c:v>27.992000000000001</c:v>
                </c:pt>
                <c:pt idx="40">
                  <c:v>23.684000000000001</c:v>
                </c:pt>
                <c:pt idx="41">
                  <c:v>24.013999999999999</c:v>
                </c:pt>
                <c:pt idx="42">
                  <c:v>24.274999999999999</c:v>
                </c:pt>
                <c:pt idx="43">
                  <c:v>24.065000000000001</c:v>
                </c:pt>
                <c:pt idx="44">
                  <c:v>24.114000000000001</c:v>
                </c:pt>
                <c:pt idx="45">
                  <c:v>23.92</c:v>
                </c:pt>
                <c:pt idx="46">
                  <c:v>23.917999999999999</c:v>
                </c:pt>
                <c:pt idx="47">
                  <c:v>23.992000000000001</c:v>
                </c:pt>
              </c:numCache>
            </c:numRef>
          </c:val>
          <c:smooth val="0"/>
          <c:extLst>
            <c:ext xmlns:c16="http://schemas.microsoft.com/office/drawing/2014/chart" uri="{C3380CC4-5D6E-409C-BE32-E72D297353CC}">
              <c16:uniqueId val="{0000001E-58C3-4386-850C-47BB23A8BD2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811.72</c:v>
                </c:pt>
                <c:pt idx="1">
                  <c:v>774.92</c:v>
                </c:pt>
                <c:pt idx="2">
                  <c:v>768.01</c:v>
                </c:pt>
                <c:pt idx="3">
                  <c:v>769.82</c:v>
                </c:pt>
                <c:pt idx="4">
                  <c:v>774.22</c:v>
                </c:pt>
                <c:pt idx="5">
                  <c:v>773.62</c:v>
                </c:pt>
                <c:pt idx="6">
                  <c:v>778.26</c:v>
                </c:pt>
                <c:pt idx="7">
                  <c:v>786.77</c:v>
                </c:pt>
                <c:pt idx="8">
                  <c:v>784.87</c:v>
                </c:pt>
                <c:pt idx="9">
                  <c:v>799.97</c:v>
                </c:pt>
                <c:pt idx="10">
                  <c:v>799.88</c:v>
                </c:pt>
                <c:pt idx="11">
                  <c:v>812.07</c:v>
                </c:pt>
                <c:pt idx="12">
                  <c:v>808.08</c:v>
                </c:pt>
                <c:pt idx="13">
                  <c:v>819.07</c:v>
                </c:pt>
                <c:pt idx="14">
                  <c:v>821.97</c:v>
                </c:pt>
                <c:pt idx="15">
                  <c:v>837.27</c:v>
                </c:pt>
                <c:pt idx="16">
                  <c:v>844.17</c:v>
                </c:pt>
                <c:pt idx="17">
                  <c:v>830.26</c:v>
                </c:pt>
                <c:pt idx="18">
                  <c:v>849.25</c:v>
                </c:pt>
                <c:pt idx="19">
                  <c:v>875.05</c:v>
                </c:pt>
                <c:pt idx="20">
                  <c:v>854.05</c:v>
                </c:pt>
                <c:pt idx="21">
                  <c:v>876.75</c:v>
                </c:pt>
                <c:pt idx="22">
                  <c:v>863.11</c:v>
                </c:pt>
                <c:pt idx="23">
                  <c:v>865.12</c:v>
                </c:pt>
                <c:pt idx="24">
                  <c:v>863.32</c:v>
                </c:pt>
                <c:pt idx="25">
                  <c:v>856.72</c:v>
                </c:pt>
                <c:pt idx="26">
                  <c:v>861.63</c:v>
                </c:pt>
                <c:pt idx="27">
                  <c:v>874.44</c:v>
                </c:pt>
                <c:pt idx="28">
                  <c:v>837.44</c:v>
                </c:pt>
                <c:pt idx="29">
                  <c:v>856.25</c:v>
                </c:pt>
                <c:pt idx="30">
                  <c:v>853.33</c:v>
                </c:pt>
                <c:pt idx="31">
                  <c:v>852.94</c:v>
                </c:pt>
                <c:pt idx="32">
                  <c:v>861.24</c:v>
                </c:pt>
                <c:pt idx="33">
                  <c:v>874.92</c:v>
                </c:pt>
                <c:pt idx="34">
                  <c:v>873.83</c:v>
                </c:pt>
                <c:pt idx="35">
                  <c:v>873.08</c:v>
                </c:pt>
                <c:pt idx="36">
                  <c:v>872.93</c:v>
                </c:pt>
                <c:pt idx="37">
                  <c:v>874.42</c:v>
                </c:pt>
                <c:pt idx="38">
                  <c:v>878.52</c:v>
                </c:pt>
                <c:pt idx="39">
                  <c:v>879.7</c:v>
                </c:pt>
                <c:pt idx="40">
                  <c:v>880.4</c:v>
                </c:pt>
                <c:pt idx="41">
                  <c:v>885.9</c:v>
                </c:pt>
                <c:pt idx="42">
                  <c:v>880.4</c:v>
                </c:pt>
                <c:pt idx="43">
                  <c:v>882.7</c:v>
                </c:pt>
                <c:pt idx="44">
                  <c:v>887.6</c:v>
                </c:pt>
                <c:pt idx="45">
                  <c:v>901.6</c:v>
                </c:pt>
                <c:pt idx="46">
                  <c:v>879.1</c:v>
                </c:pt>
                <c:pt idx="47">
                  <c:v>874.6</c:v>
                </c:pt>
              </c:numCache>
            </c:numRef>
          </c:val>
          <c:extLst>
            <c:ext xmlns:c16="http://schemas.microsoft.com/office/drawing/2014/chart" uri="{C3380CC4-5D6E-409C-BE32-E72D297353CC}">
              <c16:uniqueId val="{00000000-D379-40FC-8F8B-BC555E1619D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2171.3119999999999</c:v>
                </c:pt>
                <c:pt idx="1">
                  <c:v>2100.4369999999999</c:v>
                </c:pt>
                <c:pt idx="2">
                  <c:v>1961.155</c:v>
                </c:pt>
                <c:pt idx="3">
                  <c:v>1791.3979999999999</c:v>
                </c:pt>
                <c:pt idx="4">
                  <c:v>1897.521</c:v>
                </c:pt>
                <c:pt idx="5">
                  <c:v>1892.2909999999999</c:v>
                </c:pt>
                <c:pt idx="6">
                  <c:v>1833.761</c:v>
                </c:pt>
                <c:pt idx="7">
                  <c:v>1876.3679999999999</c:v>
                </c:pt>
                <c:pt idx="8">
                  <c:v>1872.5820000000001</c:v>
                </c:pt>
                <c:pt idx="9">
                  <c:v>1968.77</c:v>
                </c:pt>
                <c:pt idx="10">
                  <c:v>2045.65</c:v>
                </c:pt>
                <c:pt idx="11">
                  <c:v>2019.643</c:v>
                </c:pt>
                <c:pt idx="12">
                  <c:v>1862.828</c:v>
                </c:pt>
                <c:pt idx="13">
                  <c:v>1696.4949999999999</c:v>
                </c:pt>
                <c:pt idx="14">
                  <c:v>1864.133</c:v>
                </c:pt>
                <c:pt idx="15">
                  <c:v>1807.873</c:v>
                </c:pt>
                <c:pt idx="16">
                  <c:v>1875.6690000000001</c:v>
                </c:pt>
                <c:pt idx="17">
                  <c:v>1761.0039999999999</c:v>
                </c:pt>
                <c:pt idx="18">
                  <c:v>2020.6010000000001</c:v>
                </c:pt>
                <c:pt idx="19">
                  <c:v>1969.873</c:v>
                </c:pt>
                <c:pt idx="20">
                  <c:v>2008.0329999999999</c:v>
                </c:pt>
                <c:pt idx="21">
                  <c:v>2046.6569999999999</c:v>
                </c:pt>
                <c:pt idx="22">
                  <c:v>2087.8090000000002</c:v>
                </c:pt>
                <c:pt idx="23">
                  <c:v>2157.0259999999998</c:v>
                </c:pt>
                <c:pt idx="24">
                  <c:v>1949.1969999999999</c:v>
                </c:pt>
                <c:pt idx="25">
                  <c:v>2055.375</c:v>
                </c:pt>
                <c:pt idx="26">
                  <c:v>1829.7829999999999</c:v>
                </c:pt>
                <c:pt idx="27">
                  <c:v>1873.0609999999999</c:v>
                </c:pt>
                <c:pt idx="28">
                  <c:v>1877.018</c:v>
                </c:pt>
                <c:pt idx="29">
                  <c:v>1675.34</c:v>
                </c:pt>
                <c:pt idx="30">
                  <c:v>1771.37</c:v>
                </c:pt>
                <c:pt idx="31">
                  <c:v>1767.6780000000001</c:v>
                </c:pt>
                <c:pt idx="32">
                  <c:v>1728.9549999999999</c:v>
                </c:pt>
                <c:pt idx="33">
                  <c:v>1837.94</c:v>
                </c:pt>
                <c:pt idx="34">
                  <c:v>1869.365</c:v>
                </c:pt>
                <c:pt idx="35">
                  <c:v>1891.518</c:v>
                </c:pt>
                <c:pt idx="36">
                  <c:v>2109.4769999999999</c:v>
                </c:pt>
                <c:pt idx="37">
                  <c:v>2176.1610000000001</c:v>
                </c:pt>
                <c:pt idx="38">
                  <c:v>2220.4290000000001</c:v>
                </c:pt>
                <c:pt idx="39">
                  <c:v>2198.75</c:v>
                </c:pt>
                <c:pt idx="40">
                  <c:v>2290.6619999999998</c:v>
                </c:pt>
                <c:pt idx="41">
                  <c:v>2160.8449999999998</c:v>
                </c:pt>
                <c:pt idx="42">
                  <c:v>2133.085</c:v>
                </c:pt>
                <c:pt idx="43">
                  <c:v>2159.9920000000002</c:v>
                </c:pt>
                <c:pt idx="44">
                  <c:v>2226.8049999999998</c:v>
                </c:pt>
                <c:pt idx="45">
                  <c:v>1940.4</c:v>
                </c:pt>
                <c:pt idx="46">
                  <c:v>1885.11</c:v>
                </c:pt>
                <c:pt idx="47">
                  <c:v>1683.06</c:v>
                </c:pt>
              </c:numCache>
            </c:numRef>
          </c:val>
          <c:extLst>
            <c:ext xmlns:c16="http://schemas.microsoft.com/office/drawing/2014/chart" uri="{C3380CC4-5D6E-409C-BE32-E72D297353CC}">
              <c16:uniqueId val="{00000001-D379-40FC-8F8B-BC555E1619D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3497.5</c:v>
                </c:pt>
                <c:pt idx="1">
                  <c:v>3492.8</c:v>
                </c:pt>
                <c:pt idx="2">
                  <c:v>3500.3</c:v>
                </c:pt>
                <c:pt idx="3">
                  <c:v>3490.8</c:v>
                </c:pt>
                <c:pt idx="4">
                  <c:v>3497</c:v>
                </c:pt>
                <c:pt idx="5">
                  <c:v>3490.8</c:v>
                </c:pt>
                <c:pt idx="6">
                  <c:v>3495.6</c:v>
                </c:pt>
                <c:pt idx="7">
                  <c:v>3496.7</c:v>
                </c:pt>
                <c:pt idx="8">
                  <c:v>3499.7</c:v>
                </c:pt>
                <c:pt idx="9">
                  <c:v>3503.8</c:v>
                </c:pt>
                <c:pt idx="10">
                  <c:v>3529.2</c:v>
                </c:pt>
                <c:pt idx="11">
                  <c:v>3549.7</c:v>
                </c:pt>
                <c:pt idx="12">
                  <c:v>3528.2</c:v>
                </c:pt>
                <c:pt idx="13">
                  <c:v>3534.2</c:v>
                </c:pt>
                <c:pt idx="14">
                  <c:v>3535.2</c:v>
                </c:pt>
                <c:pt idx="15">
                  <c:v>3661</c:v>
                </c:pt>
                <c:pt idx="16">
                  <c:v>3733.8</c:v>
                </c:pt>
                <c:pt idx="17">
                  <c:v>3727.6</c:v>
                </c:pt>
                <c:pt idx="18">
                  <c:v>3735.3</c:v>
                </c:pt>
                <c:pt idx="19">
                  <c:v>3724.7</c:v>
                </c:pt>
                <c:pt idx="20">
                  <c:v>3720.4560000000001</c:v>
                </c:pt>
                <c:pt idx="21">
                  <c:v>3713.7</c:v>
                </c:pt>
                <c:pt idx="22">
                  <c:v>3708.346</c:v>
                </c:pt>
                <c:pt idx="23">
                  <c:v>3687.6</c:v>
                </c:pt>
                <c:pt idx="24">
                  <c:v>3688</c:v>
                </c:pt>
                <c:pt idx="25">
                  <c:v>3671.5</c:v>
                </c:pt>
                <c:pt idx="26">
                  <c:v>3676.2</c:v>
                </c:pt>
                <c:pt idx="27">
                  <c:v>3673.6</c:v>
                </c:pt>
                <c:pt idx="28">
                  <c:v>3669.1</c:v>
                </c:pt>
                <c:pt idx="29">
                  <c:v>3654.3</c:v>
                </c:pt>
                <c:pt idx="30">
                  <c:v>3648.1</c:v>
                </c:pt>
                <c:pt idx="31">
                  <c:v>3655.9</c:v>
                </c:pt>
                <c:pt idx="32">
                  <c:v>3661.3</c:v>
                </c:pt>
                <c:pt idx="33">
                  <c:v>3672.2</c:v>
                </c:pt>
                <c:pt idx="34">
                  <c:v>3690.4</c:v>
                </c:pt>
                <c:pt idx="35">
                  <c:v>3691.3</c:v>
                </c:pt>
                <c:pt idx="36">
                  <c:v>3704.2</c:v>
                </c:pt>
                <c:pt idx="37">
                  <c:v>3708.8</c:v>
                </c:pt>
                <c:pt idx="38">
                  <c:v>3713.6</c:v>
                </c:pt>
                <c:pt idx="39">
                  <c:v>3718.4</c:v>
                </c:pt>
                <c:pt idx="40">
                  <c:v>3715.1</c:v>
                </c:pt>
                <c:pt idx="41">
                  <c:v>3721</c:v>
                </c:pt>
                <c:pt idx="42">
                  <c:v>3708.5</c:v>
                </c:pt>
                <c:pt idx="43">
                  <c:v>3721.2</c:v>
                </c:pt>
                <c:pt idx="44">
                  <c:v>3711</c:v>
                </c:pt>
                <c:pt idx="45">
                  <c:v>3710</c:v>
                </c:pt>
                <c:pt idx="46">
                  <c:v>3716.4</c:v>
                </c:pt>
                <c:pt idx="47">
                  <c:v>3692.9</c:v>
                </c:pt>
              </c:numCache>
            </c:numRef>
          </c:val>
          <c:extLst>
            <c:ext xmlns:c16="http://schemas.microsoft.com/office/drawing/2014/chart" uri="{C3380CC4-5D6E-409C-BE32-E72D297353CC}">
              <c16:uniqueId val="{00000002-D379-40FC-8F8B-BC555E1619D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24.8</c:v>
                </c:pt>
                <c:pt idx="1">
                  <c:v>24.4</c:v>
                </c:pt>
                <c:pt idx="2">
                  <c:v>24.8</c:v>
                </c:pt>
                <c:pt idx="3">
                  <c:v>24.3</c:v>
                </c:pt>
                <c:pt idx="4">
                  <c:v>24.2</c:v>
                </c:pt>
                <c:pt idx="5">
                  <c:v>24.8</c:v>
                </c:pt>
                <c:pt idx="6">
                  <c:v>24.8</c:v>
                </c:pt>
                <c:pt idx="7">
                  <c:v>23.8</c:v>
                </c:pt>
                <c:pt idx="8">
                  <c:v>24.8</c:v>
                </c:pt>
                <c:pt idx="9">
                  <c:v>25.1</c:v>
                </c:pt>
                <c:pt idx="10">
                  <c:v>24.1</c:v>
                </c:pt>
                <c:pt idx="11">
                  <c:v>26.2</c:v>
                </c:pt>
                <c:pt idx="12">
                  <c:v>26.8</c:v>
                </c:pt>
                <c:pt idx="13">
                  <c:v>24.6</c:v>
                </c:pt>
                <c:pt idx="14">
                  <c:v>25.3</c:v>
                </c:pt>
                <c:pt idx="15">
                  <c:v>26</c:v>
                </c:pt>
                <c:pt idx="16">
                  <c:v>24.4</c:v>
                </c:pt>
                <c:pt idx="17">
                  <c:v>25.5</c:v>
                </c:pt>
                <c:pt idx="18">
                  <c:v>24.5</c:v>
                </c:pt>
                <c:pt idx="19">
                  <c:v>25.8</c:v>
                </c:pt>
                <c:pt idx="20">
                  <c:v>25.3</c:v>
                </c:pt>
                <c:pt idx="21">
                  <c:v>40.200000000000003</c:v>
                </c:pt>
                <c:pt idx="22">
                  <c:v>40.1</c:v>
                </c:pt>
                <c:pt idx="23">
                  <c:v>40.299999999999997</c:v>
                </c:pt>
                <c:pt idx="24">
                  <c:v>39.9</c:v>
                </c:pt>
                <c:pt idx="25">
                  <c:v>40.1</c:v>
                </c:pt>
                <c:pt idx="26">
                  <c:v>26.4</c:v>
                </c:pt>
                <c:pt idx="27">
                  <c:v>46</c:v>
                </c:pt>
                <c:pt idx="28">
                  <c:v>46.3</c:v>
                </c:pt>
                <c:pt idx="29">
                  <c:v>46.5</c:v>
                </c:pt>
                <c:pt idx="30">
                  <c:v>46.2</c:v>
                </c:pt>
                <c:pt idx="31">
                  <c:v>46.5</c:v>
                </c:pt>
                <c:pt idx="32">
                  <c:v>46.4</c:v>
                </c:pt>
                <c:pt idx="33">
                  <c:v>46.9</c:v>
                </c:pt>
                <c:pt idx="34">
                  <c:v>46.8</c:v>
                </c:pt>
                <c:pt idx="35">
                  <c:v>47.2</c:v>
                </c:pt>
                <c:pt idx="36">
                  <c:v>47.2</c:v>
                </c:pt>
                <c:pt idx="37">
                  <c:v>47.3</c:v>
                </c:pt>
                <c:pt idx="38">
                  <c:v>47.6</c:v>
                </c:pt>
                <c:pt idx="39">
                  <c:v>47.2</c:v>
                </c:pt>
                <c:pt idx="40">
                  <c:v>47.4</c:v>
                </c:pt>
                <c:pt idx="41">
                  <c:v>47.7</c:v>
                </c:pt>
                <c:pt idx="42">
                  <c:v>47.4</c:v>
                </c:pt>
                <c:pt idx="43">
                  <c:v>47.6</c:v>
                </c:pt>
                <c:pt idx="44">
                  <c:v>47.3</c:v>
                </c:pt>
                <c:pt idx="45">
                  <c:v>47.9</c:v>
                </c:pt>
                <c:pt idx="46">
                  <c:v>47.7</c:v>
                </c:pt>
                <c:pt idx="47">
                  <c:v>47.7</c:v>
                </c:pt>
              </c:numCache>
            </c:numRef>
          </c:val>
          <c:extLst>
            <c:ext xmlns:c16="http://schemas.microsoft.com/office/drawing/2014/chart" uri="{C3380CC4-5D6E-409C-BE32-E72D297353CC}">
              <c16:uniqueId val="{00000003-D379-40FC-8F8B-BC555E1619D1}"/>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78.599999999999994</c:v>
                </c:pt>
                <c:pt idx="18">
                  <c:v>80</c:v>
                </c:pt>
                <c:pt idx="19">
                  <c:v>79</c:v>
                </c:pt>
                <c:pt idx="20">
                  <c:v>77.7</c:v>
                </c:pt>
                <c:pt idx="21">
                  <c:v>79.2</c:v>
                </c:pt>
                <c:pt idx="22">
                  <c:v>79.7</c:v>
                </c:pt>
                <c:pt idx="23">
                  <c:v>80.3</c:v>
                </c:pt>
                <c:pt idx="24">
                  <c:v>79.5</c:v>
                </c:pt>
                <c:pt idx="25">
                  <c:v>77.8</c:v>
                </c:pt>
                <c:pt idx="26">
                  <c:v>79.900000000000006</c:v>
                </c:pt>
                <c:pt idx="27">
                  <c:v>81.5</c:v>
                </c:pt>
                <c:pt idx="28">
                  <c:v>79.099999999999994</c:v>
                </c:pt>
                <c:pt idx="29">
                  <c:v>80.2</c:v>
                </c:pt>
                <c:pt idx="30">
                  <c:v>77.900000000000006</c:v>
                </c:pt>
                <c:pt idx="31">
                  <c:v>78.599999999999994</c:v>
                </c:pt>
                <c:pt idx="32">
                  <c:v>76.900000000000006</c:v>
                </c:pt>
                <c:pt idx="33">
                  <c:v>128.30000000000001</c:v>
                </c:pt>
                <c:pt idx="34">
                  <c:v>137.1</c:v>
                </c:pt>
                <c:pt idx="35">
                  <c:v>136.19999999999999</c:v>
                </c:pt>
                <c:pt idx="36">
                  <c:v>135.19999999999999</c:v>
                </c:pt>
                <c:pt idx="37">
                  <c:v>155.1</c:v>
                </c:pt>
                <c:pt idx="38">
                  <c:v>156</c:v>
                </c:pt>
                <c:pt idx="39">
                  <c:v>155.1</c:v>
                </c:pt>
                <c:pt idx="40">
                  <c:v>155</c:v>
                </c:pt>
                <c:pt idx="41">
                  <c:v>150.30000000000001</c:v>
                </c:pt>
                <c:pt idx="42">
                  <c:v>83.8</c:v>
                </c:pt>
                <c:pt idx="43">
                  <c:v>84.5</c:v>
                </c:pt>
                <c:pt idx="44">
                  <c:v>84</c:v>
                </c:pt>
                <c:pt idx="45">
                  <c:v>86.4</c:v>
                </c:pt>
                <c:pt idx="46">
                  <c:v>85.5</c:v>
                </c:pt>
                <c:pt idx="47">
                  <c:v>41.6</c:v>
                </c:pt>
              </c:numCache>
            </c:numRef>
          </c:val>
          <c:extLst>
            <c:ext xmlns:c16="http://schemas.microsoft.com/office/drawing/2014/chart" uri="{C3380CC4-5D6E-409C-BE32-E72D297353CC}">
              <c16:uniqueId val="{00000004-D379-40FC-8F8B-BC555E1619D1}"/>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57</c:v>
                </c:pt>
                <c:pt idx="1">
                  <c:v>57</c:v>
                </c:pt>
                <c:pt idx="2">
                  <c:v>57.3</c:v>
                </c:pt>
                <c:pt idx="3">
                  <c:v>57.6</c:v>
                </c:pt>
                <c:pt idx="4">
                  <c:v>55.5</c:v>
                </c:pt>
                <c:pt idx="5">
                  <c:v>55.5</c:v>
                </c:pt>
                <c:pt idx="6">
                  <c:v>55.1</c:v>
                </c:pt>
                <c:pt idx="7">
                  <c:v>55.8</c:v>
                </c:pt>
                <c:pt idx="8">
                  <c:v>54.9</c:v>
                </c:pt>
                <c:pt idx="9">
                  <c:v>53.6</c:v>
                </c:pt>
                <c:pt idx="10">
                  <c:v>53.9</c:v>
                </c:pt>
                <c:pt idx="11">
                  <c:v>51.8</c:v>
                </c:pt>
                <c:pt idx="12">
                  <c:v>52.5</c:v>
                </c:pt>
                <c:pt idx="13">
                  <c:v>52.6</c:v>
                </c:pt>
                <c:pt idx="14">
                  <c:v>52.7</c:v>
                </c:pt>
                <c:pt idx="15">
                  <c:v>52</c:v>
                </c:pt>
                <c:pt idx="16">
                  <c:v>51.9</c:v>
                </c:pt>
                <c:pt idx="17">
                  <c:v>53.9</c:v>
                </c:pt>
                <c:pt idx="18">
                  <c:v>54</c:v>
                </c:pt>
                <c:pt idx="19">
                  <c:v>54.2</c:v>
                </c:pt>
                <c:pt idx="20">
                  <c:v>58.3</c:v>
                </c:pt>
                <c:pt idx="21">
                  <c:v>55.9</c:v>
                </c:pt>
                <c:pt idx="22">
                  <c:v>56.8</c:v>
                </c:pt>
                <c:pt idx="23">
                  <c:v>57.7</c:v>
                </c:pt>
                <c:pt idx="24">
                  <c:v>57.7</c:v>
                </c:pt>
                <c:pt idx="25">
                  <c:v>57.9</c:v>
                </c:pt>
                <c:pt idx="26">
                  <c:v>58.2</c:v>
                </c:pt>
                <c:pt idx="27">
                  <c:v>58.3</c:v>
                </c:pt>
                <c:pt idx="28">
                  <c:v>58.3</c:v>
                </c:pt>
                <c:pt idx="29">
                  <c:v>59.4</c:v>
                </c:pt>
                <c:pt idx="30">
                  <c:v>59</c:v>
                </c:pt>
                <c:pt idx="31">
                  <c:v>59.4</c:v>
                </c:pt>
                <c:pt idx="32">
                  <c:v>59.2</c:v>
                </c:pt>
                <c:pt idx="33">
                  <c:v>60.8</c:v>
                </c:pt>
                <c:pt idx="34">
                  <c:v>61.2</c:v>
                </c:pt>
                <c:pt idx="35">
                  <c:v>61.5</c:v>
                </c:pt>
                <c:pt idx="36">
                  <c:v>61.7</c:v>
                </c:pt>
                <c:pt idx="37">
                  <c:v>61.7</c:v>
                </c:pt>
                <c:pt idx="38">
                  <c:v>60.9</c:v>
                </c:pt>
                <c:pt idx="39">
                  <c:v>61</c:v>
                </c:pt>
                <c:pt idx="40">
                  <c:v>60.9</c:v>
                </c:pt>
                <c:pt idx="41">
                  <c:v>59</c:v>
                </c:pt>
                <c:pt idx="42">
                  <c:v>62.4</c:v>
                </c:pt>
                <c:pt idx="43">
                  <c:v>59.4</c:v>
                </c:pt>
                <c:pt idx="44">
                  <c:v>62</c:v>
                </c:pt>
                <c:pt idx="45">
                  <c:v>61.6</c:v>
                </c:pt>
                <c:pt idx="46">
                  <c:v>60.7</c:v>
                </c:pt>
                <c:pt idx="47">
                  <c:v>62</c:v>
                </c:pt>
              </c:numCache>
            </c:numRef>
          </c:val>
          <c:extLst>
            <c:ext xmlns:c16="http://schemas.microsoft.com/office/drawing/2014/chart" uri="{C3380CC4-5D6E-409C-BE32-E72D297353CC}">
              <c16:uniqueId val="{00000005-D379-40FC-8F8B-BC555E1619D1}"/>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9.5</c:v>
                </c:pt>
                <c:pt idx="1">
                  <c:v>9.5</c:v>
                </c:pt>
                <c:pt idx="2">
                  <c:v>9.5</c:v>
                </c:pt>
                <c:pt idx="3">
                  <c:v>9.5</c:v>
                </c:pt>
                <c:pt idx="4">
                  <c:v>9.4</c:v>
                </c:pt>
                <c:pt idx="5">
                  <c:v>9.4</c:v>
                </c:pt>
                <c:pt idx="6">
                  <c:v>9.4</c:v>
                </c:pt>
                <c:pt idx="7">
                  <c:v>9.4</c:v>
                </c:pt>
                <c:pt idx="8">
                  <c:v>9.4</c:v>
                </c:pt>
                <c:pt idx="9">
                  <c:v>9.4</c:v>
                </c:pt>
                <c:pt idx="10">
                  <c:v>9.4</c:v>
                </c:pt>
                <c:pt idx="11">
                  <c:v>9.4</c:v>
                </c:pt>
                <c:pt idx="12">
                  <c:v>9.4</c:v>
                </c:pt>
                <c:pt idx="13">
                  <c:v>9.4</c:v>
                </c:pt>
                <c:pt idx="14">
                  <c:v>9.4</c:v>
                </c:pt>
                <c:pt idx="15">
                  <c:v>9.4</c:v>
                </c:pt>
                <c:pt idx="16">
                  <c:v>9.4</c:v>
                </c:pt>
                <c:pt idx="17">
                  <c:v>9.4</c:v>
                </c:pt>
                <c:pt idx="18">
                  <c:v>9.4</c:v>
                </c:pt>
                <c:pt idx="19">
                  <c:v>9.4</c:v>
                </c:pt>
                <c:pt idx="20">
                  <c:v>9.4</c:v>
                </c:pt>
                <c:pt idx="21">
                  <c:v>9.4</c:v>
                </c:pt>
                <c:pt idx="22">
                  <c:v>9.4</c:v>
                </c:pt>
                <c:pt idx="23">
                  <c:v>9.4</c:v>
                </c:pt>
                <c:pt idx="24">
                  <c:v>9.3000000000000007</c:v>
                </c:pt>
                <c:pt idx="25">
                  <c:v>9.3000000000000007</c:v>
                </c:pt>
                <c:pt idx="26">
                  <c:v>9.3000000000000007</c:v>
                </c:pt>
                <c:pt idx="27">
                  <c:v>9.3000000000000007</c:v>
                </c:pt>
                <c:pt idx="28">
                  <c:v>9.3000000000000007</c:v>
                </c:pt>
                <c:pt idx="29">
                  <c:v>9.3000000000000007</c:v>
                </c:pt>
                <c:pt idx="30">
                  <c:v>9.3000000000000007</c:v>
                </c:pt>
                <c:pt idx="31">
                  <c:v>9.3000000000000007</c:v>
                </c:pt>
                <c:pt idx="32">
                  <c:v>9.3000000000000007</c:v>
                </c:pt>
                <c:pt idx="33">
                  <c:v>9.3000000000000007</c:v>
                </c:pt>
                <c:pt idx="34">
                  <c:v>9.3000000000000007</c:v>
                </c:pt>
                <c:pt idx="35">
                  <c:v>9.3000000000000007</c:v>
                </c:pt>
                <c:pt idx="36">
                  <c:v>9.4</c:v>
                </c:pt>
                <c:pt idx="37">
                  <c:v>9.4</c:v>
                </c:pt>
                <c:pt idx="38">
                  <c:v>9.4</c:v>
                </c:pt>
                <c:pt idx="39">
                  <c:v>9.4</c:v>
                </c:pt>
                <c:pt idx="40">
                  <c:v>9.4</c:v>
                </c:pt>
                <c:pt idx="41">
                  <c:v>9.4</c:v>
                </c:pt>
                <c:pt idx="42">
                  <c:v>9.4</c:v>
                </c:pt>
                <c:pt idx="43">
                  <c:v>9.4</c:v>
                </c:pt>
                <c:pt idx="44">
                  <c:v>9.4</c:v>
                </c:pt>
                <c:pt idx="45">
                  <c:v>9.4</c:v>
                </c:pt>
                <c:pt idx="46">
                  <c:v>9.4</c:v>
                </c:pt>
                <c:pt idx="47">
                  <c:v>9.4</c:v>
                </c:pt>
              </c:numCache>
            </c:numRef>
          </c:val>
          <c:extLst>
            <c:ext xmlns:c16="http://schemas.microsoft.com/office/drawing/2014/chart" uri="{C3380CC4-5D6E-409C-BE32-E72D297353CC}">
              <c16:uniqueId val="{00000006-D379-40FC-8F8B-BC555E1619D1}"/>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7.5</c:v>
                </c:pt>
                <c:pt idx="12">
                  <c:v>59.8</c:v>
                </c:pt>
                <c:pt idx="13">
                  <c:v>170.8</c:v>
                </c:pt>
                <c:pt idx="14">
                  <c:v>254</c:v>
                </c:pt>
                <c:pt idx="15">
                  <c:v>503.2</c:v>
                </c:pt>
                <c:pt idx="16">
                  <c:v>578.20000000000005</c:v>
                </c:pt>
                <c:pt idx="17">
                  <c:v>635</c:v>
                </c:pt>
                <c:pt idx="18">
                  <c:v>567.4</c:v>
                </c:pt>
                <c:pt idx="19">
                  <c:v>581.9</c:v>
                </c:pt>
                <c:pt idx="20">
                  <c:v>679.5</c:v>
                </c:pt>
                <c:pt idx="21">
                  <c:v>713.2</c:v>
                </c:pt>
                <c:pt idx="22">
                  <c:v>636.1</c:v>
                </c:pt>
                <c:pt idx="23">
                  <c:v>524.9</c:v>
                </c:pt>
                <c:pt idx="24">
                  <c:v>633.6</c:v>
                </c:pt>
                <c:pt idx="25">
                  <c:v>531.1</c:v>
                </c:pt>
                <c:pt idx="26">
                  <c:v>687.7</c:v>
                </c:pt>
                <c:pt idx="27">
                  <c:v>498.4</c:v>
                </c:pt>
                <c:pt idx="28">
                  <c:v>568.1</c:v>
                </c:pt>
                <c:pt idx="29">
                  <c:v>515.79999999999995</c:v>
                </c:pt>
                <c:pt idx="30">
                  <c:v>439</c:v>
                </c:pt>
                <c:pt idx="31">
                  <c:v>333.6</c:v>
                </c:pt>
                <c:pt idx="32">
                  <c:v>239.8</c:v>
                </c:pt>
                <c:pt idx="33">
                  <c:v>66.400000000000006</c:v>
                </c:pt>
                <c:pt idx="34">
                  <c:v>3.6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D379-40FC-8F8B-BC555E1619D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20247.645</c:v>
                </c:pt>
                <c:pt idx="1">
                  <c:v>46950.1325</c:v>
                </c:pt>
                <c:pt idx="2">
                  <c:v>87323.501000000004</c:v>
                </c:pt>
                <c:pt idx="3">
                  <c:v>870.05</c:v>
                </c:pt>
                <c:pt idx="4">
                  <c:v>1520</c:v>
                </c:pt>
                <c:pt idx="5">
                  <c:v>0</c:v>
                </c:pt>
                <c:pt idx="6">
                  <c:v>0</c:v>
                </c:pt>
                <c:pt idx="7">
                  <c:v>64.3</c:v>
                </c:pt>
                <c:pt idx="8">
                  <c:v>0</c:v>
                </c:pt>
                <c:pt idx="9">
                  <c:v>1380.85</c:v>
                </c:pt>
                <c:pt idx="10">
                  <c:v>225.2</c:v>
                </c:pt>
                <c:pt idx="11">
                  <c:v>5214.3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BCD-42A4-8404-8A9AE33EF8E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349.95</c:v>
                </c:pt>
                <c:pt idx="1">
                  <c:v>432.35</c:v>
                </c:pt>
                <c:pt idx="2">
                  <c:v>168.75</c:v>
                </c:pt>
                <c:pt idx="3">
                  <c:v>261.55</c:v>
                </c:pt>
                <c:pt idx="4">
                  <c:v>344.45</c:v>
                </c:pt>
                <c:pt idx="5">
                  <c:v>21.25</c:v>
                </c:pt>
                <c:pt idx="6">
                  <c:v>0</c:v>
                </c:pt>
                <c:pt idx="7">
                  <c:v>168.25</c:v>
                </c:pt>
                <c:pt idx="8">
                  <c:v>8.6999999999999993</c:v>
                </c:pt>
                <c:pt idx="9">
                  <c:v>166.9</c:v>
                </c:pt>
                <c:pt idx="10">
                  <c:v>0</c:v>
                </c:pt>
                <c:pt idx="11">
                  <c:v>73.8</c:v>
                </c:pt>
                <c:pt idx="12">
                  <c:v>41.95</c:v>
                </c:pt>
                <c:pt idx="13">
                  <c:v>51.75</c:v>
                </c:pt>
                <c:pt idx="14">
                  <c:v>42.35</c:v>
                </c:pt>
                <c:pt idx="15">
                  <c:v>108.85</c:v>
                </c:pt>
                <c:pt idx="16">
                  <c:v>240</c:v>
                </c:pt>
                <c:pt idx="17">
                  <c:v>477.85</c:v>
                </c:pt>
                <c:pt idx="18">
                  <c:v>88.55</c:v>
                </c:pt>
                <c:pt idx="19">
                  <c:v>63.9</c:v>
                </c:pt>
                <c:pt idx="20">
                  <c:v>306.5</c:v>
                </c:pt>
                <c:pt idx="21">
                  <c:v>933</c:v>
                </c:pt>
                <c:pt idx="22">
                  <c:v>537.79999999999995</c:v>
                </c:pt>
                <c:pt idx="23">
                  <c:v>247.65</c:v>
                </c:pt>
                <c:pt idx="24">
                  <c:v>411.95</c:v>
                </c:pt>
                <c:pt idx="25">
                  <c:v>578.65</c:v>
                </c:pt>
                <c:pt idx="26">
                  <c:v>54.3</c:v>
                </c:pt>
                <c:pt idx="27">
                  <c:v>33.049999999999997</c:v>
                </c:pt>
                <c:pt idx="28">
                  <c:v>238.05</c:v>
                </c:pt>
                <c:pt idx="29">
                  <c:v>151.94999999999999</c:v>
                </c:pt>
                <c:pt idx="30">
                  <c:v>249</c:v>
                </c:pt>
                <c:pt idx="31">
                  <c:v>219.95</c:v>
                </c:pt>
                <c:pt idx="32">
                  <c:v>204.1</c:v>
                </c:pt>
                <c:pt idx="33">
                  <c:v>186.35</c:v>
                </c:pt>
                <c:pt idx="34">
                  <c:v>586.75</c:v>
                </c:pt>
                <c:pt idx="35">
                  <c:v>118.75</c:v>
                </c:pt>
                <c:pt idx="36">
                  <c:v>146.80000000000001</c:v>
                </c:pt>
                <c:pt idx="37">
                  <c:v>81.900000000000006</c:v>
                </c:pt>
                <c:pt idx="38">
                  <c:v>441.6</c:v>
                </c:pt>
                <c:pt idx="39">
                  <c:v>0</c:v>
                </c:pt>
                <c:pt idx="40">
                  <c:v>2042.95</c:v>
                </c:pt>
                <c:pt idx="41">
                  <c:v>1.95</c:v>
                </c:pt>
                <c:pt idx="42">
                  <c:v>26.2</c:v>
                </c:pt>
                <c:pt idx="43">
                  <c:v>103.45</c:v>
                </c:pt>
                <c:pt idx="44">
                  <c:v>109.3</c:v>
                </c:pt>
                <c:pt idx="45">
                  <c:v>26.2</c:v>
                </c:pt>
                <c:pt idx="46">
                  <c:v>168.75</c:v>
                </c:pt>
                <c:pt idx="47">
                  <c:v>886.3</c:v>
                </c:pt>
                <c:pt idx="48">
                  <c:v>997.65</c:v>
                </c:pt>
                <c:pt idx="49">
                  <c:v>830.85</c:v>
                </c:pt>
                <c:pt idx="50">
                  <c:v>769.3</c:v>
                </c:pt>
                <c:pt idx="51">
                  <c:v>14.4</c:v>
                </c:pt>
                <c:pt idx="52">
                  <c:v>132.35</c:v>
                </c:pt>
                <c:pt idx="53">
                  <c:v>119.8</c:v>
                </c:pt>
                <c:pt idx="54">
                  <c:v>433.15</c:v>
                </c:pt>
                <c:pt idx="55">
                  <c:v>111.65</c:v>
                </c:pt>
                <c:pt idx="56">
                  <c:v>84.2</c:v>
                </c:pt>
                <c:pt idx="57">
                  <c:v>54.6</c:v>
                </c:pt>
                <c:pt idx="58">
                  <c:v>57.6</c:v>
                </c:pt>
                <c:pt idx="59">
                  <c:v>28.8</c:v>
                </c:pt>
                <c:pt idx="60">
                  <c:v>113.25</c:v>
                </c:pt>
                <c:pt idx="61">
                  <c:v>5.5</c:v>
                </c:pt>
                <c:pt idx="62">
                  <c:v>454.7</c:v>
                </c:pt>
                <c:pt idx="63">
                  <c:v>182.3</c:v>
                </c:pt>
                <c:pt idx="64">
                  <c:v>101</c:v>
                </c:pt>
                <c:pt idx="65">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2EA-41F0-9E46-3AC915E04AC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16695.45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1606.05</c:v>
                </c:pt>
                <c:pt idx="1">
                  <c:v>4484.2</c:v>
                </c:pt>
                <c:pt idx="2">
                  <c:v>5214.3</c:v>
                </c:pt>
                <c:pt idx="3">
                  <c:v>5390.9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F9E-415E-A7BA-D41D5F9582E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14.9</c:v>
                </c:pt>
                <c:pt idx="1">
                  <c:v>15.1</c:v>
                </c:pt>
                <c:pt idx="2">
                  <c:v>15</c:v>
                </c:pt>
                <c:pt idx="3">
                  <c:v>15.1</c:v>
                </c:pt>
                <c:pt idx="4">
                  <c:v>14.6</c:v>
                </c:pt>
                <c:pt idx="5">
                  <c:v>14.7</c:v>
                </c:pt>
                <c:pt idx="6">
                  <c:v>14.8</c:v>
                </c:pt>
                <c:pt idx="7">
                  <c:v>15</c:v>
                </c:pt>
                <c:pt idx="8">
                  <c:v>14.9</c:v>
                </c:pt>
                <c:pt idx="9">
                  <c:v>15</c:v>
                </c:pt>
                <c:pt idx="10">
                  <c:v>14.9</c:v>
                </c:pt>
                <c:pt idx="11">
                  <c:v>14</c:v>
                </c:pt>
                <c:pt idx="12">
                  <c:v>14</c:v>
                </c:pt>
                <c:pt idx="13">
                  <c:v>14</c:v>
                </c:pt>
                <c:pt idx="14">
                  <c:v>14</c:v>
                </c:pt>
                <c:pt idx="15">
                  <c:v>14.2</c:v>
                </c:pt>
                <c:pt idx="16">
                  <c:v>14.6</c:v>
                </c:pt>
                <c:pt idx="17">
                  <c:v>14.5</c:v>
                </c:pt>
                <c:pt idx="18">
                  <c:v>14.1</c:v>
                </c:pt>
                <c:pt idx="19">
                  <c:v>14.5</c:v>
                </c:pt>
                <c:pt idx="20">
                  <c:v>14.3</c:v>
                </c:pt>
                <c:pt idx="21">
                  <c:v>14.5</c:v>
                </c:pt>
                <c:pt idx="22">
                  <c:v>14.3</c:v>
                </c:pt>
                <c:pt idx="23">
                  <c:v>14.1</c:v>
                </c:pt>
                <c:pt idx="24">
                  <c:v>14</c:v>
                </c:pt>
                <c:pt idx="25">
                  <c:v>14.1</c:v>
                </c:pt>
                <c:pt idx="26">
                  <c:v>14.3</c:v>
                </c:pt>
                <c:pt idx="27">
                  <c:v>14.5</c:v>
                </c:pt>
                <c:pt idx="28">
                  <c:v>14.5</c:v>
                </c:pt>
                <c:pt idx="29">
                  <c:v>14.5</c:v>
                </c:pt>
                <c:pt idx="30">
                  <c:v>14.5</c:v>
                </c:pt>
                <c:pt idx="31">
                  <c:v>14.5</c:v>
                </c:pt>
                <c:pt idx="32">
                  <c:v>14.7</c:v>
                </c:pt>
                <c:pt idx="33">
                  <c:v>14.8</c:v>
                </c:pt>
                <c:pt idx="34">
                  <c:v>14.8</c:v>
                </c:pt>
                <c:pt idx="35">
                  <c:v>14.6</c:v>
                </c:pt>
                <c:pt idx="36">
                  <c:v>14.8</c:v>
                </c:pt>
                <c:pt idx="37">
                  <c:v>14.7</c:v>
                </c:pt>
                <c:pt idx="38">
                  <c:v>14.5</c:v>
                </c:pt>
                <c:pt idx="39">
                  <c:v>14.5</c:v>
                </c:pt>
                <c:pt idx="40">
                  <c:v>14.6</c:v>
                </c:pt>
                <c:pt idx="41">
                  <c:v>14.5</c:v>
                </c:pt>
                <c:pt idx="42">
                  <c:v>15</c:v>
                </c:pt>
                <c:pt idx="43">
                  <c:v>15</c:v>
                </c:pt>
                <c:pt idx="44">
                  <c:v>15</c:v>
                </c:pt>
                <c:pt idx="45">
                  <c:v>15</c:v>
                </c:pt>
                <c:pt idx="46">
                  <c:v>14.6</c:v>
                </c:pt>
                <c:pt idx="47">
                  <c:v>14.8</c:v>
                </c:pt>
              </c:numCache>
            </c:numRef>
          </c:val>
          <c:extLst>
            <c:ext xmlns:c16="http://schemas.microsoft.com/office/drawing/2014/chart" uri="{C3380CC4-5D6E-409C-BE32-E72D297353CC}">
              <c16:uniqueId val="{00000000-1FD7-495C-ADDA-60D97B8D961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18.5</c:v>
                </c:pt>
                <c:pt idx="2">
                  <c:v>18.3</c:v>
                </c:pt>
                <c:pt idx="3">
                  <c:v>18.3</c:v>
                </c:pt>
                <c:pt idx="4">
                  <c:v>18.399999999999999</c:v>
                </c:pt>
                <c:pt idx="5">
                  <c:v>18.100000000000001</c:v>
                </c:pt>
                <c:pt idx="6">
                  <c:v>17.600000000000001</c:v>
                </c:pt>
                <c:pt idx="7">
                  <c:v>17.600000000000001</c:v>
                </c:pt>
                <c:pt idx="8">
                  <c:v>17.600000000000001</c:v>
                </c:pt>
                <c:pt idx="9">
                  <c:v>17.600000000000001</c:v>
                </c:pt>
                <c:pt idx="10">
                  <c:v>17.600000000000001</c:v>
                </c:pt>
                <c:pt idx="11">
                  <c:v>17.600000000000001</c:v>
                </c:pt>
                <c:pt idx="12">
                  <c:v>17.600000000000001</c:v>
                </c:pt>
                <c:pt idx="13">
                  <c:v>17.600000000000001</c:v>
                </c:pt>
                <c:pt idx="14">
                  <c:v>17.600000000000001</c:v>
                </c:pt>
                <c:pt idx="15">
                  <c:v>16.3</c:v>
                </c:pt>
                <c:pt idx="16">
                  <c:v>16.3</c:v>
                </c:pt>
                <c:pt idx="17">
                  <c:v>18</c:v>
                </c:pt>
                <c:pt idx="18">
                  <c:v>18</c:v>
                </c:pt>
                <c:pt idx="19">
                  <c:v>18</c:v>
                </c:pt>
                <c:pt idx="20">
                  <c:v>18.100000000000001</c:v>
                </c:pt>
                <c:pt idx="21">
                  <c:v>18.100000000000001</c:v>
                </c:pt>
                <c:pt idx="22">
                  <c:v>18</c:v>
                </c:pt>
                <c:pt idx="23">
                  <c:v>18</c:v>
                </c:pt>
                <c:pt idx="24">
                  <c:v>18</c:v>
                </c:pt>
                <c:pt idx="25">
                  <c:v>17.899999999999999</c:v>
                </c:pt>
                <c:pt idx="26">
                  <c:v>18.100000000000001</c:v>
                </c:pt>
                <c:pt idx="27">
                  <c:v>18</c:v>
                </c:pt>
                <c:pt idx="28">
                  <c:v>18</c:v>
                </c:pt>
                <c:pt idx="29">
                  <c:v>18.3</c:v>
                </c:pt>
                <c:pt idx="30">
                  <c:v>18.3</c:v>
                </c:pt>
                <c:pt idx="31">
                  <c:v>18.3</c:v>
                </c:pt>
                <c:pt idx="32">
                  <c:v>18.3</c:v>
                </c:pt>
                <c:pt idx="33">
                  <c:v>18.3</c:v>
                </c:pt>
                <c:pt idx="34">
                  <c:v>18.3</c:v>
                </c:pt>
                <c:pt idx="35">
                  <c:v>18.3</c:v>
                </c:pt>
                <c:pt idx="36">
                  <c:v>18.3</c:v>
                </c:pt>
                <c:pt idx="37">
                  <c:v>18.3</c:v>
                </c:pt>
                <c:pt idx="38">
                  <c:v>18.399999999999999</c:v>
                </c:pt>
                <c:pt idx="39">
                  <c:v>18.399999999999999</c:v>
                </c:pt>
                <c:pt idx="40">
                  <c:v>18.3</c:v>
                </c:pt>
                <c:pt idx="41">
                  <c:v>18.3</c:v>
                </c:pt>
                <c:pt idx="42">
                  <c:v>18.3</c:v>
                </c:pt>
                <c:pt idx="43">
                  <c:v>18.3</c:v>
                </c:pt>
                <c:pt idx="44">
                  <c:v>18.3</c:v>
                </c:pt>
                <c:pt idx="45">
                  <c:v>18.3</c:v>
                </c:pt>
                <c:pt idx="46">
                  <c:v>18.3</c:v>
                </c:pt>
                <c:pt idx="47">
                  <c:v>18</c:v>
                </c:pt>
              </c:numCache>
            </c:numRef>
          </c:val>
          <c:extLst>
            <c:ext xmlns:c16="http://schemas.microsoft.com/office/drawing/2014/chart" uri="{C3380CC4-5D6E-409C-BE32-E72D297353CC}">
              <c16:uniqueId val="{00000001-1FD7-495C-ADDA-60D97B8D961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8.5</c:v>
                </c:pt>
                <c:pt idx="1">
                  <c:v>8</c:v>
                </c:pt>
                <c:pt idx="2">
                  <c:v>8.6</c:v>
                </c:pt>
                <c:pt idx="3">
                  <c:v>8.6999999999999993</c:v>
                </c:pt>
                <c:pt idx="4">
                  <c:v>7</c:v>
                </c:pt>
                <c:pt idx="5">
                  <c:v>7.2</c:v>
                </c:pt>
                <c:pt idx="6">
                  <c:v>7.3</c:v>
                </c:pt>
                <c:pt idx="7">
                  <c:v>8</c:v>
                </c:pt>
                <c:pt idx="8">
                  <c:v>7</c:v>
                </c:pt>
                <c:pt idx="9">
                  <c:v>5.6</c:v>
                </c:pt>
                <c:pt idx="10">
                  <c:v>5.9</c:v>
                </c:pt>
                <c:pt idx="11">
                  <c:v>5.6</c:v>
                </c:pt>
                <c:pt idx="12">
                  <c:v>5.5</c:v>
                </c:pt>
                <c:pt idx="13">
                  <c:v>5.5</c:v>
                </c:pt>
                <c:pt idx="14">
                  <c:v>5.6</c:v>
                </c:pt>
                <c:pt idx="15">
                  <c:v>6</c:v>
                </c:pt>
                <c:pt idx="16">
                  <c:v>5.5</c:v>
                </c:pt>
                <c:pt idx="17">
                  <c:v>5.8</c:v>
                </c:pt>
                <c:pt idx="18">
                  <c:v>6.4</c:v>
                </c:pt>
                <c:pt idx="19">
                  <c:v>5.9</c:v>
                </c:pt>
                <c:pt idx="20">
                  <c:v>6.3</c:v>
                </c:pt>
                <c:pt idx="21">
                  <c:v>6.3</c:v>
                </c:pt>
                <c:pt idx="22">
                  <c:v>6.2</c:v>
                </c:pt>
                <c:pt idx="23">
                  <c:v>6.3</c:v>
                </c:pt>
                <c:pt idx="24">
                  <c:v>6.6</c:v>
                </c:pt>
                <c:pt idx="25">
                  <c:v>6.3</c:v>
                </c:pt>
                <c:pt idx="26">
                  <c:v>6.2</c:v>
                </c:pt>
                <c:pt idx="27">
                  <c:v>6.3</c:v>
                </c:pt>
                <c:pt idx="28">
                  <c:v>6.2</c:v>
                </c:pt>
                <c:pt idx="29">
                  <c:v>6.6</c:v>
                </c:pt>
                <c:pt idx="30">
                  <c:v>5.8</c:v>
                </c:pt>
                <c:pt idx="31">
                  <c:v>6.3</c:v>
                </c:pt>
                <c:pt idx="32">
                  <c:v>6.3</c:v>
                </c:pt>
                <c:pt idx="33">
                  <c:v>7.9</c:v>
                </c:pt>
                <c:pt idx="34">
                  <c:v>8.4</c:v>
                </c:pt>
                <c:pt idx="35">
                  <c:v>8.1</c:v>
                </c:pt>
                <c:pt idx="36">
                  <c:v>8.1</c:v>
                </c:pt>
                <c:pt idx="37">
                  <c:v>8.5</c:v>
                </c:pt>
                <c:pt idx="38">
                  <c:v>8.3000000000000007</c:v>
                </c:pt>
                <c:pt idx="39">
                  <c:v>8.4</c:v>
                </c:pt>
                <c:pt idx="40">
                  <c:v>8.6</c:v>
                </c:pt>
                <c:pt idx="41">
                  <c:v>6.2</c:v>
                </c:pt>
                <c:pt idx="42">
                  <c:v>8.8000000000000007</c:v>
                </c:pt>
                <c:pt idx="43">
                  <c:v>7.5</c:v>
                </c:pt>
                <c:pt idx="44">
                  <c:v>8.1999999999999993</c:v>
                </c:pt>
                <c:pt idx="45">
                  <c:v>7.8</c:v>
                </c:pt>
                <c:pt idx="46">
                  <c:v>8.4</c:v>
                </c:pt>
                <c:pt idx="47">
                  <c:v>9</c:v>
                </c:pt>
              </c:numCache>
            </c:numRef>
          </c:val>
          <c:extLst>
            <c:ext xmlns:c16="http://schemas.microsoft.com/office/drawing/2014/chart" uri="{C3380CC4-5D6E-409C-BE32-E72D297353CC}">
              <c16:uniqueId val="{00000002-1FD7-495C-ADDA-60D97B8D9614}"/>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c:v>
                </c:pt>
                <c:pt idx="5">
                  <c:v>11</c:v>
                </c:pt>
                <c:pt idx="6">
                  <c:v>11</c:v>
                </c:pt>
                <c:pt idx="7">
                  <c:v>11</c:v>
                </c:pt>
                <c:pt idx="8">
                  <c:v>11</c:v>
                </c:pt>
                <c:pt idx="9">
                  <c:v>11</c:v>
                </c:pt>
                <c:pt idx="10">
                  <c:v>11</c:v>
                </c:pt>
                <c:pt idx="11">
                  <c:v>10.3</c:v>
                </c:pt>
                <c:pt idx="12">
                  <c:v>11</c:v>
                </c:pt>
                <c:pt idx="13">
                  <c:v>11</c:v>
                </c:pt>
                <c:pt idx="14">
                  <c:v>11</c:v>
                </c:pt>
                <c:pt idx="15">
                  <c:v>11</c:v>
                </c:pt>
                <c:pt idx="16">
                  <c:v>11</c:v>
                </c:pt>
                <c:pt idx="17">
                  <c:v>11</c:v>
                </c:pt>
                <c:pt idx="18">
                  <c:v>11</c:v>
                </c:pt>
                <c:pt idx="19">
                  <c:v>11</c:v>
                </c:pt>
                <c:pt idx="20">
                  <c:v>11</c:v>
                </c:pt>
                <c:pt idx="21">
                  <c:v>10.1</c:v>
                </c:pt>
                <c:pt idx="22">
                  <c:v>11</c:v>
                </c:pt>
                <c:pt idx="23">
                  <c:v>11</c:v>
                </c:pt>
                <c:pt idx="24">
                  <c:v>11</c:v>
                </c:pt>
                <c:pt idx="25">
                  <c:v>11</c:v>
                </c:pt>
                <c:pt idx="26">
                  <c:v>11</c:v>
                </c:pt>
                <c:pt idx="27">
                  <c:v>10.9</c:v>
                </c:pt>
                <c:pt idx="28">
                  <c:v>11</c:v>
                </c:pt>
                <c:pt idx="29">
                  <c:v>11</c:v>
                </c:pt>
                <c:pt idx="30">
                  <c:v>11.1</c:v>
                </c:pt>
                <c:pt idx="31">
                  <c:v>10.5</c:v>
                </c:pt>
                <c:pt idx="32">
                  <c:v>10.6</c:v>
                </c:pt>
                <c:pt idx="33">
                  <c:v>11</c:v>
                </c:pt>
                <c:pt idx="34">
                  <c:v>10.7</c:v>
                </c:pt>
                <c:pt idx="35">
                  <c:v>11</c:v>
                </c:pt>
                <c:pt idx="36">
                  <c:v>11</c:v>
                </c:pt>
                <c:pt idx="37">
                  <c:v>11</c:v>
                </c:pt>
                <c:pt idx="38">
                  <c:v>11</c:v>
                </c:pt>
                <c:pt idx="39">
                  <c:v>11</c:v>
                </c:pt>
                <c:pt idx="40">
                  <c:v>10.7</c:v>
                </c:pt>
                <c:pt idx="41">
                  <c:v>11</c:v>
                </c:pt>
                <c:pt idx="42">
                  <c:v>11</c:v>
                </c:pt>
                <c:pt idx="43">
                  <c:v>10</c:v>
                </c:pt>
                <c:pt idx="44">
                  <c:v>10.9</c:v>
                </c:pt>
                <c:pt idx="45">
                  <c:v>10.9</c:v>
                </c:pt>
                <c:pt idx="46">
                  <c:v>10.4</c:v>
                </c:pt>
                <c:pt idx="47">
                  <c:v>11</c:v>
                </c:pt>
              </c:numCache>
            </c:numRef>
          </c:val>
          <c:extLst>
            <c:ext xmlns:c16="http://schemas.microsoft.com/office/drawing/2014/chart" uri="{C3380CC4-5D6E-409C-BE32-E72D297353CC}">
              <c16:uniqueId val="{00000003-1FD7-495C-ADDA-60D97B8D9614}"/>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4.3</c:v>
                </c:pt>
                <c:pt idx="1">
                  <c:v>4.4000000000000004</c:v>
                </c:pt>
                <c:pt idx="2">
                  <c:v>4.4000000000000004</c:v>
                </c:pt>
                <c:pt idx="3">
                  <c:v>4.5</c:v>
                </c:pt>
                <c:pt idx="4">
                  <c:v>4.5</c:v>
                </c:pt>
                <c:pt idx="5">
                  <c:v>4.5</c:v>
                </c:pt>
                <c:pt idx="6">
                  <c:v>4.4000000000000004</c:v>
                </c:pt>
                <c:pt idx="7">
                  <c:v>4.2</c:v>
                </c:pt>
                <c:pt idx="8">
                  <c:v>4.4000000000000004</c:v>
                </c:pt>
                <c:pt idx="9">
                  <c:v>4.4000000000000004</c:v>
                </c:pt>
                <c:pt idx="10">
                  <c:v>4.5</c:v>
                </c:pt>
                <c:pt idx="11">
                  <c:v>4.3</c:v>
                </c:pt>
                <c:pt idx="12">
                  <c:v>4.4000000000000004</c:v>
                </c:pt>
                <c:pt idx="13">
                  <c:v>4.5</c:v>
                </c:pt>
                <c:pt idx="14">
                  <c:v>4.5</c:v>
                </c:pt>
                <c:pt idx="15">
                  <c:v>4.5</c:v>
                </c:pt>
                <c:pt idx="16">
                  <c:v>4.5</c:v>
                </c:pt>
                <c:pt idx="17">
                  <c:v>4.5999999999999996</c:v>
                </c:pt>
                <c:pt idx="18">
                  <c:v>4.5</c:v>
                </c:pt>
                <c:pt idx="19">
                  <c:v>4.8</c:v>
                </c:pt>
                <c:pt idx="20">
                  <c:v>8.6</c:v>
                </c:pt>
                <c:pt idx="21">
                  <c:v>6.9</c:v>
                </c:pt>
                <c:pt idx="22">
                  <c:v>7.3</c:v>
                </c:pt>
                <c:pt idx="23">
                  <c:v>8.3000000000000007</c:v>
                </c:pt>
                <c:pt idx="24">
                  <c:v>8.1</c:v>
                </c:pt>
                <c:pt idx="25">
                  <c:v>8.6</c:v>
                </c:pt>
                <c:pt idx="26">
                  <c:v>8.6</c:v>
                </c:pt>
                <c:pt idx="27">
                  <c:v>8.6</c:v>
                </c:pt>
                <c:pt idx="28">
                  <c:v>8.6</c:v>
                </c:pt>
                <c:pt idx="29">
                  <c:v>9</c:v>
                </c:pt>
                <c:pt idx="30">
                  <c:v>9.3000000000000007</c:v>
                </c:pt>
                <c:pt idx="31">
                  <c:v>9.8000000000000007</c:v>
                </c:pt>
                <c:pt idx="32">
                  <c:v>9.3000000000000007</c:v>
                </c:pt>
                <c:pt idx="33">
                  <c:v>8.8000000000000007</c:v>
                </c:pt>
                <c:pt idx="34">
                  <c:v>9</c:v>
                </c:pt>
                <c:pt idx="35">
                  <c:v>9.5</c:v>
                </c:pt>
                <c:pt idx="36">
                  <c:v>9.5</c:v>
                </c:pt>
                <c:pt idx="37">
                  <c:v>9.1999999999999993</c:v>
                </c:pt>
                <c:pt idx="38">
                  <c:v>8.6999999999999993</c:v>
                </c:pt>
                <c:pt idx="39">
                  <c:v>8.6999999999999993</c:v>
                </c:pt>
                <c:pt idx="40">
                  <c:v>8.6999999999999993</c:v>
                </c:pt>
                <c:pt idx="41">
                  <c:v>9</c:v>
                </c:pt>
                <c:pt idx="42">
                  <c:v>9.3000000000000007</c:v>
                </c:pt>
                <c:pt idx="43">
                  <c:v>8.6</c:v>
                </c:pt>
                <c:pt idx="44">
                  <c:v>9.6</c:v>
                </c:pt>
                <c:pt idx="45">
                  <c:v>9.6</c:v>
                </c:pt>
                <c:pt idx="46">
                  <c:v>9</c:v>
                </c:pt>
                <c:pt idx="47">
                  <c:v>9.1999999999999993</c:v>
                </c:pt>
              </c:numCache>
            </c:numRef>
          </c:val>
          <c:extLst>
            <c:ext xmlns:c16="http://schemas.microsoft.com/office/drawing/2014/chart" uri="{C3380CC4-5D6E-409C-BE32-E72D297353CC}">
              <c16:uniqueId val="{00000004-1FD7-495C-ADDA-60D97B8D9614}"/>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40">
                  <c:v>5.3</c:v>
                </c:pt>
                <c:pt idx="41">
                  <c:v>12</c:v>
                </c:pt>
                <c:pt idx="42">
                  <c:v>15.4</c:v>
                </c:pt>
                <c:pt idx="43">
                  <c:v>16</c:v>
                </c:pt>
                <c:pt idx="44">
                  <c:v>17.2</c:v>
                </c:pt>
                <c:pt idx="45">
                  <c:v>18</c:v>
                </c:pt>
                <c:pt idx="46">
                  <c:v>20.3</c:v>
                </c:pt>
                <c:pt idx="47">
                  <c:v>24.4</c:v>
                </c:pt>
              </c:numCache>
            </c:numRef>
          </c:val>
          <c:extLst>
            <c:ext xmlns:c16="http://schemas.microsoft.com/office/drawing/2014/chart" uri="{C3380CC4-5D6E-409C-BE32-E72D297353CC}">
              <c16:uniqueId val="{00000005-1FD7-495C-ADDA-60D97B8D961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EVO_PRO_ENE!$I$191:$I$254</c:f>
              <c:strCache>
                <c:ptCount val="64"/>
                <c:pt idx="0">
                  <c:v>KALLPA GENERACION S.A.</c:v>
                </c:pt>
                <c:pt idx="1">
                  <c:v>ENGIE</c:v>
                </c:pt>
                <c:pt idx="2">
                  <c:v>ORYGEN PERU S.A.A.</c:v>
                </c:pt>
                <c:pt idx="3">
                  <c:v>ELECTROPERU</c:v>
                </c:pt>
                <c:pt idx="4">
                  <c:v>FENIX POWER PERÚ</c:v>
                </c:pt>
                <c:pt idx="5">
                  <c:v>TERMOCHILCA S.A.C.</c:v>
                </c:pt>
                <c:pt idx="6">
                  <c:v>STATKRAFT S.A</c:v>
                </c:pt>
                <c:pt idx="7">
                  <c:v>EGEMSA</c:v>
                </c:pt>
                <c:pt idx="8">
                  <c:v>EGASA</c:v>
                </c:pt>
                <c:pt idx="9">
                  <c:v>CELEPSA</c:v>
                </c:pt>
                <c:pt idx="10">
                  <c:v>ORAZUL ENERGY PERÚ</c:v>
                </c:pt>
                <c:pt idx="11">
                  <c:v>JOYA SOLAR S.A.C.</c:v>
                </c:pt>
                <c:pt idx="12">
                  <c:v>SAN GABAN</c:v>
                </c:pt>
                <c:pt idx="13">
                  <c:v>CHINANGO S.A.C.</c:v>
                </c:pt>
                <c:pt idx="14">
                  <c:v>ENERGIA RENOVABLE DEL SUR S.A.</c:v>
                </c:pt>
                <c:pt idx="15">
                  <c:v>EMPRESA DE GENERACION HUALLAGA</c:v>
                </c:pt>
                <c:pt idx="16">
                  <c:v>ENERGÍA EÓLICA S.A.</c:v>
                </c:pt>
                <c:pt idx="17">
                  <c:v>EMPRESA DE GENERACION HUANZA</c:v>
                </c:pt>
                <c:pt idx="18">
                  <c:v>PARQUE EOLICO TRES HERMANAS S.A.C.</c:v>
                </c:pt>
                <c:pt idx="19">
                  <c:v>INLAND ENERGY SAC</c:v>
                </c:pt>
                <c:pt idx="20">
                  <c:v>GM OPERACIONES S.A.C.</c:v>
                </c:pt>
                <c:pt idx="21">
                  <c:v>ENEL GENERACION PIURA S.A.</c:v>
                </c:pt>
                <c:pt idx="22">
                  <c:v>LA VIRGEN</c:v>
                </c:pt>
                <c:pt idx="23">
                  <c:v>GR CORTARRAMA SOCIEDAD ANONIMA CERRADA</c:v>
                </c:pt>
                <c:pt idx="24">
                  <c:v>SINERSA</c:v>
                </c:pt>
                <c:pt idx="25">
                  <c:v>HYDRO GLOBAL PERÚ S.A.C.</c:v>
                </c:pt>
                <c:pt idx="26">
                  <c:v>GENERADORA DE ENERGÍA DEL PERÚ</c:v>
                </c:pt>
                <c:pt idx="27">
                  <c:v>PARQUE EOLICO MARCONA S.A.C.</c:v>
                </c:pt>
                <c:pt idx="28">
                  <c:v>EMPRESA DE GENERACION ELECTRICA SANTA ANA S.A.C.</c:v>
                </c:pt>
                <c:pt idx="29">
                  <c:v>HIDROELECTRICA HUANCHOR S.A.C.</c:v>
                </c:pt>
                <c:pt idx="30">
                  <c:v>HUAURA POWER GROUP S.A.</c:v>
                </c:pt>
                <c:pt idx="31">
                  <c:v>EGEJUNIN</c:v>
                </c:pt>
                <c:pt idx="32">
                  <c:v>AGROAURORA S.A.C.</c:v>
                </c:pt>
                <c:pt idx="33">
                  <c:v>ANDEAN POWER S.A.C.</c:v>
                </c:pt>
                <c:pt idx="34">
                  <c:v>EGESUR</c:v>
                </c:pt>
                <c:pt idx="35">
                  <c:v>CELEPSA RENOVABLES S.R.L.</c:v>
                </c:pt>
                <c:pt idx="36">
                  <c:v>TERMOSELVA</c:v>
                </c:pt>
                <c:pt idx="37">
                  <c:v>PETRAMAS</c:v>
                </c:pt>
                <c:pt idx="38">
                  <c:v>GR TARUCA SOCIEDAD ANONIMA CERRADA</c:v>
                </c:pt>
                <c:pt idx="39">
                  <c:v>AGROLMOS SOCIEDAD ANONIMA - AGROLMOS S.A.</c:v>
                </c:pt>
                <c:pt idx="40">
                  <c:v>EMPRESA DE GENERACION ELECTRICA RIO BAÑOS S.A.C.</c:v>
                </c:pt>
                <c:pt idx="41">
                  <c:v>GENERACIÓN ANDINA S.A.C.</c:v>
                </c:pt>
                <c:pt idx="42">
                  <c:v>GR PAINO SOCIEDAD ANONIMA CERRADA</c:v>
                </c:pt>
                <c:pt idx="43">
                  <c:v>AGRO INDUSTRIAL PARAMONGA S.A.</c:v>
                </c:pt>
                <c:pt idx="44">
                  <c:v>AGROINDUSTRIAS SAN JACINTO S.A.A.</c:v>
                </c:pt>
                <c:pt idx="45">
                  <c:v>PANAMERICANA  SOLAR SAC.</c:v>
                </c:pt>
                <c:pt idx="46">
                  <c:v>TACNA SOLAR SAC.</c:v>
                </c:pt>
                <c:pt idx="47">
                  <c:v>MOQUEGUA FV S.A.C.</c:v>
                </c:pt>
                <c:pt idx="48">
                  <c:v>BIOENERGIA DEL CHIRA S.A.</c:v>
                </c:pt>
                <c:pt idx="49">
                  <c:v>REPARTICIÓN ARCUS S.A.C.</c:v>
                </c:pt>
                <c:pt idx="50">
                  <c:v>MAJES ARCUS S.A.C.</c:v>
                </c:pt>
                <c:pt idx="51">
                  <c:v>PERUANA DE INVERSIONES EN ENERGIAS RENOVABLES S.A.</c:v>
                </c:pt>
                <c:pt idx="52">
                  <c:v>EMPRESA DE GENERACION ELECTRICA CANCHAYLLO SAC</c:v>
                </c:pt>
                <c:pt idx="53">
                  <c:v>EMPRESA ELECTRICA AGUA AZUL</c:v>
                </c:pt>
                <c:pt idx="54">
                  <c:v>HIDROCAÑETE S.A.</c:v>
                </c:pt>
                <c:pt idx="55">
                  <c:v>EMPRESA ELECTRICA RIO DOBLE</c:v>
                </c:pt>
                <c:pt idx="56">
                  <c:v>ELECTRICA YANAPAMPA SAC</c:v>
                </c:pt>
                <c:pt idx="57">
                  <c:v>MAJA ENERGIA S.A.C.</c:v>
                </c:pt>
                <c:pt idx="58">
                  <c:v>ASOCIACIÓN SANTA LUCIA DE CHACAS</c:v>
                </c:pt>
                <c:pt idx="59">
                  <c:v>INVERSIONES SHAQSHA S.A.C.</c:v>
                </c:pt>
                <c:pt idx="60">
                  <c:v>COLCA SOLAR S.A.C.</c:v>
                </c:pt>
                <c:pt idx="61">
                  <c:v>ATRIA ENERGIA S.A.C.</c:v>
                </c:pt>
                <c:pt idx="62">
                  <c:v>KONDU SAC</c:v>
                </c:pt>
                <c:pt idx="63">
                  <c:v>INFRAESTRUCTURAS Y ENERGIAS DEL PERU S.A.C.</c:v>
                </c:pt>
              </c:strCache>
            </c:strRef>
          </c:cat>
          <c:val>
            <c:numRef>
              <c:f>EVO_PRO_ENE!$J$191:$J$254</c:f>
              <c:numCache>
                <c:formatCode>General</c:formatCode>
                <c:ptCount val="64"/>
                <c:pt idx="0">
                  <c:v>206780</c:v>
                </c:pt>
                <c:pt idx="1">
                  <c:v>163776.6</c:v>
                </c:pt>
                <c:pt idx="2">
                  <c:v>156709.5</c:v>
                </c:pt>
                <c:pt idx="3">
                  <c:v>117369.1</c:v>
                </c:pt>
                <c:pt idx="4">
                  <c:v>78063.199999999997</c:v>
                </c:pt>
                <c:pt idx="5">
                  <c:v>28883</c:v>
                </c:pt>
                <c:pt idx="6">
                  <c:v>25919.5</c:v>
                </c:pt>
                <c:pt idx="7">
                  <c:v>17157</c:v>
                </c:pt>
                <c:pt idx="8">
                  <c:v>15094.15</c:v>
                </c:pt>
                <c:pt idx="9">
                  <c:v>14512</c:v>
                </c:pt>
                <c:pt idx="10">
                  <c:v>13903.05</c:v>
                </c:pt>
                <c:pt idx="11">
                  <c:v>13501.75</c:v>
                </c:pt>
                <c:pt idx="12">
                  <c:v>11062.6</c:v>
                </c:pt>
                <c:pt idx="13">
                  <c:v>10873.75</c:v>
                </c:pt>
                <c:pt idx="14">
                  <c:v>10637.25</c:v>
                </c:pt>
                <c:pt idx="15">
                  <c:v>10269.299999999999</c:v>
                </c:pt>
                <c:pt idx="16">
                  <c:v>8910.9500000000007</c:v>
                </c:pt>
                <c:pt idx="17">
                  <c:v>8819.4</c:v>
                </c:pt>
                <c:pt idx="18">
                  <c:v>8741.4500000000007</c:v>
                </c:pt>
                <c:pt idx="19">
                  <c:v>8402</c:v>
                </c:pt>
                <c:pt idx="20">
                  <c:v>6517.4</c:v>
                </c:pt>
                <c:pt idx="21">
                  <c:v>5120.1000000000004</c:v>
                </c:pt>
                <c:pt idx="22">
                  <c:v>4408.5</c:v>
                </c:pt>
                <c:pt idx="23">
                  <c:v>4008.6</c:v>
                </c:pt>
                <c:pt idx="24">
                  <c:v>3809.85</c:v>
                </c:pt>
                <c:pt idx="25">
                  <c:v>3569.35</c:v>
                </c:pt>
                <c:pt idx="26">
                  <c:v>3522.95</c:v>
                </c:pt>
                <c:pt idx="27">
                  <c:v>2838.25</c:v>
                </c:pt>
                <c:pt idx="28">
                  <c:v>2824.6</c:v>
                </c:pt>
                <c:pt idx="29">
                  <c:v>2646.05</c:v>
                </c:pt>
                <c:pt idx="30">
                  <c:v>2608.4</c:v>
                </c:pt>
                <c:pt idx="31">
                  <c:v>2448.3000000000002</c:v>
                </c:pt>
                <c:pt idx="32">
                  <c:v>2408.9499999999998</c:v>
                </c:pt>
                <c:pt idx="33">
                  <c:v>2018.05</c:v>
                </c:pt>
                <c:pt idx="34">
                  <c:v>1600.3834999999999</c:v>
                </c:pt>
                <c:pt idx="35">
                  <c:v>1579.8</c:v>
                </c:pt>
                <c:pt idx="36">
                  <c:v>1520</c:v>
                </c:pt>
                <c:pt idx="37">
                  <c:v>1504.4</c:v>
                </c:pt>
                <c:pt idx="38">
                  <c:v>1476</c:v>
                </c:pt>
                <c:pt idx="39">
                  <c:v>1454.1</c:v>
                </c:pt>
                <c:pt idx="40">
                  <c:v>1439.45</c:v>
                </c:pt>
                <c:pt idx="41">
                  <c:v>1260.6500000000001</c:v>
                </c:pt>
                <c:pt idx="42">
                  <c:v>1258.05</c:v>
                </c:pt>
                <c:pt idx="43">
                  <c:v>1237.4000000000001</c:v>
                </c:pt>
                <c:pt idx="44">
                  <c:v>1041.4549999999999</c:v>
                </c:pt>
                <c:pt idx="45">
                  <c:v>927.5</c:v>
                </c:pt>
                <c:pt idx="46">
                  <c:v>803.5</c:v>
                </c:pt>
                <c:pt idx="47">
                  <c:v>773.5</c:v>
                </c:pt>
                <c:pt idx="48">
                  <c:v>760.95</c:v>
                </c:pt>
                <c:pt idx="49">
                  <c:v>755</c:v>
                </c:pt>
                <c:pt idx="50">
                  <c:v>752.9</c:v>
                </c:pt>
                <c:pt idx="51">
                  <c:v>673.85</c:v>
                </c:pt>
                <c:pt idx="52">
                  <c:v>655.65</c:v>
                </c:pt>
                <c:pt idx="53">
                  <c:v>531.65</c:v>
                </c:pt>
                <c:pt idx="54">
                  <c:v>490</c:v>
                </c:pt>
                <c:pt idx="55">
                  <c:v>356.82499999999999</c:v>
                </c:pt>
                <c:pt idx="56">
                  <c:v>268.55</c:v>
                </c:pt>
                <c:pt idx="57">
                  <c:v>204.1</c:v>
                </c:pt>
                <c:pt idx="58">
                  <c:v>154.05000000000001</c:v>
                </c:pt>
                <c:pt idx="59">
                  <c:v>56.295000000000002</c:v>
                </c:pt>
                <c:pt idx="60">
                  <c:v>52.65</c:v>
                </c:pt>
                <c:pt idx="61">
                  <c:v>27.95</c:v>
                </c:pt>
                <c:pt idx="62">
                  <c:v>15.65</c:v>
                </c:pt>
                <c:pt idx="63">
                  <c:v>3.3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0AF-4165-812D-E7EE26CB553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194.52</c:v>
                </c:pt>
                <c:pt idx="1">
                  <c:v>200.02</c:v>
                </c:pt>
                <c:pt idx="2">
                  <c:v>204.71</c:v>
                </c:pt>
                <c:pt idx="3">
                  <c:v>195.92</c:v>
                </c:pt>
                <c:pt idx="4">
                  <c:v>191.42</c:v>
                </c:pt>
                <c:pt idx="5">
                  <c:v>190.02</c:v>
                </c:pt>
                <c:pt idx="6">
                  <c:v>193.06</c:v>
                </c:pt>
                <c:pt idx="7">
                  <c:v>188.57</c:v>
                </c:pt>
                <c:pt idx="8">
                  <c:v>181.27</c:v>
                </c:pt>
                <c:pt idx="9">
                  <c:v>182.27</c:v>
                </c:pt>
                <c:pt idx="10">
                  <c:v>179.78</c:v>
                </c:pt>
                <c:pt idx="11">
                  <c:v>183.87</c:v>
                </c:pt>
                <c:pt idx="12">
                  <c:v>188.98</c:v>
                </c:pt>
                <c:pt idx="13">
                  <c:v>194.87</c:v>
                </c:pt>
                <c:pt idx="14">
                  <c:v>203.37</c:v>
                </c:pt>
                <c:pt idx="15">
                  <c:v>222.27</c:v>
                </c:pt>
                <c:pt idx="16">
                  <c:v>238.37</c:v>
                </c:pt>
                <c:pt idx="17">
                  <c:v>245.76</c:v>
                </c:pt>
                <c:pt idx="18">
                  <c:v>254.15</c:v>
                </c:pt>
                <c:pt idx="19">
                  <c:v>270.14999999999998</c:v>
                </c:pt>
                <c:pt idx="20">
                  <c:v>283.85000000000002</c:v>
                </c:pt>
                <c:pt idx="21">
                  <c:v>298.14999999999998</c:v>
                </c:pt>
                <c:pt idx="22">
                  <c:v>304.70999999999998</c:v>
                </c:pt>
                <c:pt idx="23">
                  <c:v>321.32</c:v>
                </c:pt>
                <c:pt idx="24">
                  <c:v>306.22000000000003</c:v>
                </c:pt>
                <c:pt idx="25">
                  <c:v>312.42</c:v>
                </c:pt>
                <c:pt idx="26">
                  <c:v>312.23</c:v>
                </c:pt>
                <c:pt idx="27">
                  <c:v>346.54</c:v>
                </c:pt>
                <c:pt idx="28">
                  <c:v>324.94</c:v>
                </c:pt>
                <c:pt idx="29">
                  <c:v>326.85000000000002</c:v>
                </c:pt>
                <c:pt idx="30">
                  <c:v>319.52999999999997</c:v>
                </c:pt>
                <c:pt idx="31">
                  <c:v>309.74</c:v>
                </c:pt>
                <c:pt idx="32">
                  <c:v>306.64</c:v>
                </c:pt>
                <c:pt idx="33">
                  <c:v>304.12</c:v>
                </c:pt>
                <c:pt idx="34">
                  <c:v>307.13</c:v>
                </c:pt>
                <c:pt idx="35">
                  <c:v>328.28</c:v>
                </c:pt>
                <c:pt idx="36">
                  <c:v>360.23</c:v>
                </c:pt>
                <c:pt idx="37">
                  <c:v>352.52</c:v>
                </c:pt>
                <c:pt idx="38">
                  <c:v>346.92</c:v>
                </c:pt>
                <c:pt idx="39">
                  <c:v>339.4</c:v>
                </c:pt>
                <c:pt idx="40">
                  <c:v>332.4</c:v>
                </c:pt>
                <c:pt idx="41">
                  <c:v>329.5</c:v>
                </c:pt>
                <c:pt idx="42">
                  <c:v>312.2</c:v>
                </c:pt>
                <c:pt idx="43">
                  <c:v>304.5</c:v>
                </c:pt>
                <c:pt idx="44">
                  <c:v>304</c:v>
                </c:pt>
                <c:pt idx="45">
                  <c:v>307.60000000000002</c:v>
                </c:pt>
                <c:pt idx="46">
                  <c:v>295.8</c:v>
                </c:pt>
                <c:pt idx="47">
                  <c:v>304.10000000000002</c:v>
                </c:pt>
              </c:numCache>
            </c:numRef>
          </c:val>
          <c:extLst>
            <c:ext xmlns:c16="http://schemas.microsoft.com/office/drawing/2014/chart" uri="{C3380CC4-5D6E-409C-BE32-E72D297353CC}">
              <c16:uniqueId val="{00000000-6277-41A6-82C2-E365B2E5CFB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6206.5</c:v>
                </c:pt>
                <c:pt idx="1">
                  <c:v>6090</c:v>
                </c:pt>
                <c:pt idx="2">
                  <c:v>5970.2</c:v>
                </c:pt>
                <c:pt idx="3">
                  <c:v>5783.2</c:v>
                </c:pt>
                <c:pt idx="4">
                  <c:v>5837.8</c:v>
                </c:pt>
                <c:pt idx="5">
                  <c:v>5790.2</c:v>
                </c:pt>
                <c:pt idx="6">
                  <c:v>5715.5</c:v>
                </c:pt>
                <c:pt idx="7">
                  <c:v>5719.9</c:v>
                </c:pt>
                <c:pt idx="8">
                  <c:v>5707.9</c:v>
                </c:pt>
                <c:pt idx="9">
                  <c:v>5821.1</c:v>
                </c:pt>
                <c:pt idx="10">
                  <c:v>5926.5</c:v>
                </c:pt>
                <c:pt idx="11">
                  <c:v>5918.1</c:v>
                </c:pt>
                <c:pt idx="12">
                  <c:v>5724.4</c:v>
                </c:pt>
                <c:pt idx="13">
                  <c:v>5558.4</c:v>
                </c:pt>
                <c:pt idx="14">
                  <c:v>5729.9</c:v>
                </c:pt>
                <c:pt idx="15">
                  <c:v>5778.9</c:v>
                </c:pt>
                <c:pt idx="16">
                  <c:v>5906.5</c:v>
                </c:pt>
                <c:pt idx="17">
                  <c:v>5864.5</c:v>
                </c:pt>
                <c:pt idx="18">
                  <c:v>6134.7</c:v>
                </c:pt>
                <c:pt idx="19">
                  <c:v>6098.4</c:v>
                </c:pt>
                <c:pt idx="20">
                  <c:v>6133.6559999999999</c:v>
                </c:pt>
                <c:pt idx="21">
                  <c:v>6190.7</c:v>
                </c:pt>
                <c:pt idx="22">
                  <c:v>6220.7460000000001</c:v>
                </c:pt>
                <c:pt idx="23">
                  <c:v>6278.5</c:v>
                </c:pt>
                <c:pt idx="24">
                  <c:v>6076.5</c:v>
                </c:pt>
                <c:pt idx="25">
                  <c:v>6176.6</c:v>
                </c:pt>
                <c:pt idx="26">
                  <c:v>5993.6</c:v>
                </c:pt>
                <c:pt idx="27">
                  <c:v>6059.7</c:v>
                </c:pt>
                <c:pt idx="28">
                  <c:v>6117.2</c:v>
                </c:pt>
                <c:pt idx="29">
                  <c:v>5966.7</c:v>
                </c:pt>
                <c:pt idx="30">
                  <c:v>6185.7</c:v>
                </c:pt>
                <c:pt idx="31">
                  <c:v>6229.2</c:v>
                </c:pt>
                <c:pt idx="32">
                  <c:v>6182.2</c:v>
                </c:pt>
                <c:pt idx="33">
                  <c:v>6373.8</c:v>
                </c:pt>
                <c:pt idx="34">
                  <c:v>6440.3</c:v>
                </c:pt>
                <c:pt idx="35">
                  <c:v>6460.5</c:v>
                </c:pt>
                <c:pt idx="36">
                  <c:v>6650.8</c:v>
                </c:pt>
                <c:pt idx="37">
                  <c:v>6699.6</c:v>
                </c:pt>
                <c:pt idx="38">
                  <c:v>6707</c:v>
                </c:pt>
                <c:pt idx="39">
                  <c:v>6703.1</c:v>
                </c:pt>
                <c:pt idx="40">
                  <c:v>6776.1</c:v>
                </c:pt>
                <c:pt idx="41">
                  <c:v>6655.9</c:v>
                </c:pt>
                <c:pt idx="42">
                  <c:v>6544</c:v>
                </c:pt>
                <c:pt idx="43">
                  <c:v>6603.1</c:v>
                </c:pt>
                <c:pt idx="44">
                  <c:v>6615.9</c:v>
                </c:pt>
                <c:pt idx="45">
                  <c:v>6309.4</c:v>
                </c:pt>
                <c:pt idx="46">
                  <c:v>6256.9</c:v>
                </c:pt>
                <c:pt idx="47">
                  <c:v>5948.6</c:v>
                </c:pt>
              </c:numCache>
            </c:numRef>
          </c:val>
          <c:extLst>
            <c:ext xmlns:c16="http://schemas.microsoft.com/office/drawing/2014/chart" uri="{C3380CC4-5D6E-409C-BE32-E72D297353CC}">
              <c16:uniqueId val="{00000001-6277-41A6-82C2-E365B2E5CFB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376.31200000000001</c:v>
                </c:pt>
                <c:pt idx="1">
                  <c:v>365.137</c:v>
                </c:pt>
                <c:pt idx="2">
                  <c:v>362.85500000000002</c:v>
                </c:pt>
                <c:pt idx="3">
                  <c:v>363.798</c:v>
                </c:pt>
                <c:pt idx="4">
                  <c:v>365.12099999999998</c:v>
                </c:pt>
                <c:pt idx="5">
                  <c:v>361.49099999999999</c:v>
                </c:pt>
                <c:pt idx="6">
                  <c:v>359.26100000000002</c:v>
                </c:pt>
                <c:pt idx="7">
                  <c:v>390.86799999999999</c:v>
                </c:pt>
                <c:pt idx="8">
                  <c:v>389.88200000000001</c:v>
                </c:pt>
                <c:pt idx="9">
                  <c:v>393.57</c:v>
                </c:pt>
                <c:pt idx="10">
                  <c:v>390.85</c:v>
                </c:pt>
                <c:pt idx="11">
                  <c:v>409.04300000000001</c:v>
                </c:pt>
                <c:pt idx="12">
                  <c:v>466.928</c:v>
                </c:pt>
                <c:pt idx="13">
                  <c:v>582.89499999999998</c:v>
                </c:pt>
                <c:pt idx="14">
                  <c:v>657.53300000000002</c:v>
                </c:pt>
                <c:pt idx="15">
                  <c:v>918.173</c:v>
                </c:pt>
                <c:pt idx="16">
                  <c:v>996.56899999999996</c:v>
                </c:pt>
                <c:pt idx="17">
                  <c:v>1043.3040000000001</c:v>
                </c:pt>
                <c:pt idx="18">
                  <c:v>991.90099999999995</c:v>
                </c:pt>
                <c:pt idx="19">
                  <c:v>1004.873</c:v>
                </c:pt>
                <c:pt idx="20">
                  <c:v>1087.933</c:v>
                </c:pt>
                <c:pt idx="21">
                  <c:v>1137.6569999999999</c:v>
                </c:pt>
                <c:pt idx="22">
                  <c:v>1052.6089999999999</c:v>
                </c:pt>
                <c:pt idx="23">
                  <c:v>944.12599999999998</c:v>
                </c:pt>
                <c:pt idx="24">
                  <c:v>1048.8969999999999</c:v>
                </c:pt>
                <c:pt idx="25">
                  <c:v>943.27499999999998</c:v>
                </c:pt>
                <c:pt idx="26">
                  <c:v>1100.883</c:v>
                </c:pt>
                <c:pt idx="27">
                  <c:v>919.96100000000001</c:v>
                </c:pt>
                <c:pt idx="28">
                  <c:v>961.41800000000001</c:v>
                </c:pt>
                <c:pt idx="29">
                  <c:v>936.34</c:v>
                </c:pt>
                <c:pt idx="30">
                  <c:v>841.47</c:v>
                </c:pt>
                <c:pt idx="31">
                  <c:v>740.678</c:v>
                </c:pt>
                <c:pt idx="32">
                  <c:v>654.95500000000004</c:v>
                </c:pt>
                <c:pt idx="33">
                  <c:v>483.54</c:v>
                </c:pt>
                <c:pt idx="34">
                  <c:v>428.86500000000001</c:v>
                </c:pt>
                <c:pt idx="35">
                  <c:v>424.21800000000002</c:v>
                </c:pt>
                <c:pt idx="36">
                  <c:v>453.27699999999999</c:v>
                </c:pt>
                <c:pt idx="37">
                  <c:v>476.46100000000001</c:v>
                </c:pt>
                <c:pt idx="38">
                  <c:v>494.82900000000001</c:v>
                </c:pt>
                <c:pt idx="39">
                  <c:v>492.45</c:v>
                </c:pt>
                <c:pt idx="40">
                  <c:v>490.46199999999999</c:v>
                </c:pt>
                <c:pt idx="41">
                  <c:v>493.245</c:v>
                </c:pt>
                <c:pt idx="42">
                  <c:v>491.78500000000003</c:v>
                </c:pt>
                <c:pt idx="43">
                  <c:v>443.79199999999997</c:v>
                </c:pt>
                <c:pt idx="44">
                  <c:v>450.10500000000002</c:v>
                </c:pt>
                <c:pt idx="45">
                  <c:v>456.8</c:v>
                </c:pt>
                <c:pt idx="46">
                  <c:v>443.51</c:v>
                </c:pt>
                <c:pt idx="47">
                  <c:v>446.06</c:v>
                </c:pt>
              </c:numCache>
            </c:numRef>
          </c:val>
          <c:extLst>
            <c:ext xmlns:c16="http://schemas.microsoft.com/office/drawing/2014/chart" uri="{C3380CC4-5D6E-409C-BE32-E72D297353CC}">
              <c16:uniqueId val="{00000002-6277-41A6-82C2-E365B2E5CFB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2983.0320000000002</c:v>
                </c:pt>
                <c:pt idx="1">
                  <c:v>2875.357</c:v>
                </c:pt>
                <c:pt idx="2">
                  <c:v>2729.165</c:v>
                </c:pt>
                <c:pt idx="3">
                  <c:v>2561.2179999999998</c:v>
                </c:pt>
                <c:pt idx="4">
                  <c:v>2671.741</c:v>
                </c:pt>
                <c:pt idx="5">
                  <c:v>2665.9110000000001</c:v>
                </c:pt>
                <c:pt idx="6">
                  <c:v>2612.0210000000002</c:v>
                </c:pt>
                <c:pt idx="7">
                  <c:v>2663.1379999999999</c:v>
                </c:pt>
                <c:pt idx="8">
                  <c:v>2657.4520000000002</c:v>
                </c:pt>
                <c:pt idx="9">
                  <c:v>2768.74</c:v>
                </c:pt>
                <c:pt idx="10">
                  <c:v>2845.53</c:v>
                </c:pt>
                <c:pt idx="11">
                  <c:v>2831.7130000000002</c:v>
                </c:pt>
                <c:pt idx="12">
                  <c:v>2670.9079999999999</c:v>
                </c:pt>
                <c:pt idx="13">
                  <c:v>2515.5650000000001</c:v>
                </c:pt>
                <c:pt idx="14">
                  <c:v>2686.1030000000001</c:v>
                </c:pt>
                <c:pt idx="15">
                  <c:v>2645.143</c:v>
                </c:pt>
                <c:pt idx="16">
                  <c:v>2719.8389999999999</c:v>
                </c:pt>
                <c:pt idx="17">
                  <c:v>2591.2640000000001</c:v>
                </c:pt>
                <c:pt idx="18">
                  <c:v>2869.8510000000001</c:v>
                </c:pt>
                <c:pt idx="19">
                  <c:v>2844.9229999999998</c:v>
                </c:pt>
                <c:pt idx="20">
                  <c:v>2862.0830000000001</c:v>
                </c:pt>
                <c:pt idx="21">
                  <c:v>2923.4070000000002</c:v>
                </c:pt>
                <c:pt idx="22">
                  <c:v>2950.9189999999999</c:v>
                </c:pt>
                <c:pt idx="23">
                  <c:v>3022.1460000000002</c:v>
                </c:pt>
                <c:pt idx="24">
                  <c:v>2812.5169999999998</c:v>
                </c:pt>
                <c:pt idx="25">
                  <c:v>2912.0949999999998</c:v>
                </c:pt>
                <c:pt idx="26">
                  <c:v>2691.413</c:v>
                </c:pt>
                <c:pt idx="27">
                  <c:v>2747.5010000000002</c:v>
                </c:pt>
                <c:pt idx="28">
                  <c:v>2714.4580000000001</c:v>
                </c:pt>
                <c:pt idx="29">
                  <c:v>2531.59</c:v>
                </c:pt>
                <c:pt idx="30">
                  <c:v>2624.7</c:v>
                </c:pt>
                <c:pt idx="31">
                  <c:v>2620.6179999999999</c:v>
                </c:pt>
                <c:pt idx="32">
                  <c:v>2590.1950000000002</c:v>
                </c:pt>
                <c:pt idx="33">
                  <c:v>2712.86</c:v>
                </c:pt>
                <c:pt idx="34">
                  <c:v>2743.1950000000002</c:v>
                </c:pt>
                <c:pt idx="35">
                  <c:v>2764.598</c:v>
                </c:pt>
                <c:pt idx="36">
                  <c:v>2982.4070000000002</c:v>
                </c:pt>
                <c:pt idx="37">
                  <c:v>3050.5810000000001</c:v>
                </c:pt>
                <c:pt idx="38">
                  <c:v>3098.9490000000001</c:v>
                </c:pt>
                <c:pt idx="39">
                  <c:v>3078.45</c:v>
                </c:pt>
                <c:pt idx="40">
                  <c:v>3171.0619999999999</c:v>
                </c:pt>
                <c:pt idx="41">
                  <c:v>3046.7449999999999</c:v>
                </c:pt>
                <c:pt idx="42">
                  <c:v>3013.4850000000001</c:v>
                </c:pt>
                <c:pt idx="43">
                  <c:v>3042.692</c:v>
                </c:pt>
                <c:pt idx="44">
                  <c:v>3114.4050000000002</c:v>
                </c:pt>
                <c:pt idx="45">
                  <c:v>2842</c:v>
                </c:pt>
                <c:pt idx="46">
                  <c:v>2764.21</c:v>
                </c:pt>
                <c:pt idx="47">
                  <c:v>2557.66</c:v>
                </c:pt>
              </c:numCache>
            </c:numRef>
          </c:val>
          <c:extLst>
            <c:ext xmlns:c16="http://schemas.microsoft.com/office/drawing/2014/chart" uri="{C3380CC4-5D6E-409C-BE32-E72D297353CC}">
              <c16:uniqueId val="{00000000-F8A3-4552-91B7-C63EF02F39E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3588.8</c:v>
                </c:pt>
                <c:pt idx="1">
                  <c:v>3583.7</c:v>
                </c:pt>
                <c:pt idx="2">
                  <c:v>3591.9</c:v>
                </c:pt>
                <c:pt idx="3">
                  <c:v>3582.2</c:v>
                </c:pt>
                <c:pt idx="4">
                  <c:v>3586.1</c:v>
                </c:pt>
                <c:pt idx="5">
                  <c:v>3580.5</c:v>
                </c:pt>
                <c:pt idx="6">
                  <c:v>3584.9</c:v>
                </c:pt>
                <c:pt idx="7">
                  <c:v>3585.7</c:v>
                </c:pt>
                <c:pt idx="8">
                  <c:v>3588.8</c:v>
                </c:pt>
                <c:pt idx="9">
                  <c:v>3591.9</c:v>
                </c:pt>
                <c:pt idx="10">
                  <c:v>3616.6</c:v>
                </c:pt>
                <c:pt idx="11">
                  <c:v>3637.1</c:v>
                </c:pt>
                <c:pt idx="12">
                  <c:v>3616.9</c:v>
                </c:pt>
                <c:pt idx="13">
                  <c:v>3620.8</c:v>
                </c:pt>
                <c:pt idx="14">
                  <c:v>3622.6</c:v>
                </c:pt>
                <c:pt idx="15">
                  <c:v>3748.4</c:v>
                </c:pt>
                <c:pt idx="16">
                  <c:v>3819.5</c:v>
                </c:pt>
                <c:pt idx="17">
                  <c:v>3895</c:v>
                </c:pt>
                <c:pt idx="18">
                  <c:v>3903.2</c:v>
                </c:pt>
                <c:pt idx="19">
                  <c:v>3893.1</c:v>
                </c:pt>
                <c:pt idx="20">
                  <c:v>3891.1559999999999</c:v>
                </c:pt>
                <c:pt idx="21">
                  <c:v>3898.4</c:v>
                </c:pt>
                <c:pt idx="22">
                  <c:v>3894.346</c:v>
                </c:pt>
                <c:pt idx="23">
                  <c:v>3875.3</c:v>
                </c:pt>
                <c:pt idx="24">
                  <c:v>3874.4</c:v>
                </c:pt>
                <c:pt idx="25">
                  <c:v>3856.6</c:v>
                </c:pt>
                <c:pt idx="26">
                  <c:v>3850</c:v>
                </c:pt>
                <c:pt idx="27">
                  <c:v>3868.7</c:v>
                </c:pt>
                <c:pt idx="28">
                  <c:v>3862.1</c:v>
                </c:pt>
                <c:pt idx="29">
                  <c:v>3849.7</c:v>
                </c:pt>
                <c:pt idx="30">
                  <c:v>3840.5</c:v>
                </c:pt>
                <c:pt idx="31">
                  <c:v>3849.7</c:v>
                </c:pt>
                <c:pt idx="32">
                  <c:v>3853.1</c:v>
                </c:pt>
                <c:pt idx="33">
                  <c:v>3917.5</c:v>
                </c:pt>
                <c:pt idx="34">
                  <c:v>3944.8</c:v>
                </c:pt>
                <c:pt idx="35">
                  <c:v>3945.5</c:v>
                </c:pt>
                <c:pt idx="36">
                  <c:v>3957.7</c:v>
                </c:pt>
                <c:pt idx="37">
                  <c:v>3982.3</c:v>
                </c:pt>
                <c:pt idx="38">
                  <c:v>3987.5</c:v>
                </c:pt>
                <c:pt idx="39">
                  <c:v>3991.1</c:v>
                </c:pt>
                <c:pt idx="40">
                  <c:v>3993.1</c:v>
                </c:pt>
                <c:pt idx="41">
                  <c:v>3999.4</c:v>
                </c:pt>
                <c:pt idx="42">
                  <c:v>3926.9</c:v>
                </c:pt>
                <c:pt idx="43">
                  <c:v>3938.1</c:v>
                </c:pt>
                <c:pt idx="44">
                  <c:v>3930.9</c:v>
                </c:pt>
                <c:pt idx="45">
                  <c:v>3933.3</c:v>
                </c:pt>
                <c:pt idx="46">
                  <c:v>3940</c:v>
                </c:pt>
                <c:pt idx="47">
                  <c:v>3878</c:v>
                </c:pt>
              </c:numCache>
            </c:numRef>
          </c:val>
          <c:extLst>
            <c:ext xmlns:c16="http://schemas.microsoft.com/office/drawing/2014/chart" uri="{C3380CC4-5D6E-409C-BE32-E72D297353CC}">
              <c16:uniqueId val="{00000001-F8A3-4552-91B7-C63EF02F39E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7.5</c:v>
                </c:pt>
                <c:pt idx="12">
                  <c:v>59.8</c:v>
                </c:pt>
                <c:pt idx="13">
                  <c:v>170.8</c:v>
                </c:pt>
                <c:pt idx="14">
                  <c:v>254</c:v>
                </c:pt>
                <c:pt idx="15">
                  <c:v>503.2</c:v>
                </c:pt>
                <c:pt idx="16">
                  <c:v>578.20000000000005</c:v>
                </c:pt>
                <c:pt idx="17">
                  <c:v>635</c:v>
                </c:pt>
                <c:pt idx="18">
                  <c:v>567.4</c:v>
                </c:pt>
                <c:pt idx="19">
                  <c:v>581.9</c:v>
                </c:pt>
                <c:pt idx="20">
                  <c:v>679.5</c:v>
                </c:pt>
                <c:pt idx="21">
                  <c:v>713.2</c:v>
                </c:pt>
                <c:pt idx="22">
                  <c:v>636.1</c:v>
                </c:pt>
                <c:pt idx="23">
                  <c:v>524.9</c:v>
                </c:pt>
                <c:pt idx="24">
                  <c:v>633.6</c:v>
                </c:pt>
                <c:pt idx="25">
                  <c:v>531.1</c:v>
                </c:pt>
                <c:pt idx="26">
                  <c:v>687.7</c:v>
                </c:pt>
                <c:pt idx="27">
                  <c:v>498.4</c:v>
                </c:pt>
                <c:pt idx="28">
                  <c:v>568.1</c:v>
                </c:pt>
                <c:pt idx="29">
                  <c:v>515.79999999999995</c:v>
                </c:pt>
                <c:pt idx="30">
                  <c:v>439</c:v>
                </c:pt>
                <c:pt idx="31">
                  <c:v>333.6</c:v>
                </c:pt>
                <c:pt idx="32">
                  <c:v>239.8</c:v>
                </c:pt>
                <c:pt idx="33">
                  <c:v>66.400000000000006</c:v>
                </c:pt>
                <c:pt idx="34">
                  <c:v>3.6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8A3-4552-91B7-C63EF02F39E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205.5</c:v>
                </c:pt>
                <c:pt idx="1">
                  <c:v>196.1</c:v>
                </c:pt>
                <c:pt idx="2">
                  <c:v>216.7</c:v>
                </c:pt>
                <c:pt idx="3">
                  <c:v>199.5</c:v>
                </c:pt>
                <c:pt idx="4">
                  <c:v>136.5</c:v>
                </c:pt>
                <c:pt idx="5">
                  <c:v>95.3</c:v>
                </c:pt>
                <c:pt idx="6">
                  <c:v>70.900000000000006</c:v>
                </c:pt>
                <c:pt idx="7">
                  <c:v>50.5</c:v>
                </c:pt>
                <c:pt idx="8">
                  <c:v>32.799999999999997</c:v>
                </c:pt>
                <c:pt idx="9">
                  <c:v>36.299999999999997</c:v>
                </c:pt>
                <c:pt idx="10">
                  <c:v>35</c:v>
                </c:pt>
                <c:pt idx="11">
                  <c:v>34.700000000000003</c:v>
                </c:pt>
                <c:pt idx="12">
                  <c:v>32.700000000000003</c:v>
                </c:pt>
                <c:pt idx="13">
                  <c:v>29</c:v>
                </c:pt>
                <c:pt idx="14">
                  <c:v>28.1</c:v>
                </c:pt>
                <c:pt idx="15">
                  <c:v>22.6</c:v>
                </c:pt>
                <c:pt idx="16">
                  <c:v>23.9</c:v>
                </c:pt>
                <c:pt idx="17">
                  <c:v>32.299999999999997</c:v>
                </c:pt>
                <c:pt idx="18">
                  <c:v>40.299999999999997</c:v>
                </c:pt>
                <c:pt idx="19">
                  <c:v>53.5</c:v>
                </c:pt>
                <c:pt idx="20">
                  <c:v>72.7</c:v>
                </c:pt>
                <c:pt idx="21">
                  <c:v>91.5</c:v>
                </c:pt>
                <c:pt idx="22">
                  <c:v>96.7</c:v>
                </c:pt>
                <c:pt idx="23">
                  <c:v>121.6</c:v>
                </c:pt>
                <c:pt idx="24">
                  <c:v>111.1</c:v>
                </c:pt>
                <c:pt idx="25">
                  <c:v>132.5</c:v>
                </c:pt>
                <c:pt idx="26">
                  <c:v>177.6</c:v>
                </c:pt>
                <c:pt idx="27">
                  <c:v>211.6</c:v>
                </c:pt>
                <c:pt idx="28">
                  <c:v>258.89999999999998</c:v>
                </c:pt>
                <c:pt idx="29">
                  <c:v>332.8</c:v>
                </c:pt>
                <c:pt idx="30">
                  <c:v>442.5</c:v>
                </c:pt>
                <c:pt idx="31">
                  <c:v>475.7</c:v>
                </c:pt>
                <c:pt idx="32">
                  <c:v>460.7</c:v>
                </c:pt>
                <c:pt idx="33">
                  <c:v>464.7</c:v>
                </c:pt>
                <c:pt idx="34">
                  <c:v>484.7</c:v>
                </c:pt>
                <c:pt idx="35">
                  <c:v>502.9</c:v>
                </c:pt>
                <c:pt idx="36">
                  <c:v>524.20000000000005</c:v>
                </c:pt>
                <c:pt idx="37">
                  <c:v>495.7</c:v>
                </c:pt>
                <c:pt idx="38">
                  <c:v>462.3</c:v>
                </c:pt>
                <c:pt idx="39">
                  <c:v>465.4</c:v>
                </c:pt>
                <c:pt idx="40">
                  <c:v>434.8</c:v>
                </c:pt>
                <c:pt idx="41">
                  <c:v>432.5</c:v>
                </c:pt>
                <c:pt idx="42">
                  <c:v>407.6</c:v>
                </c:pt>
                <c:pt idx="43">
                  <c:v>370.6</c:v>
                </c:pt>
                <c:pt idx="44">
                  <c:v>324.7</c:v>
                </c:pt>
                <c:pt idx="45">
                  <c:v>298.5</c:v>
                </c:pt>
                <c:pt idx="46">
                  <c:v>292</c:v>
                </c:pt>
                <c:pt idx="47">
                  <c:v>263.10000000000002</c:v>
                </c:pt>
              </c:numCache>
            </c:numRef>
          </c:val>
          <c:extLst>
            <c:ext xmlns:c16="http://schemas.microsoft.com/office/drawing/2014/chart" uri="{C3380CC4-5D6E-409C-BE32-E72D297353CC}">
              <c16:uniqueId val="{00000003-F8A3-4552-91B7-C63EF02F39E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163.80000000000001</c:v>
                </c:pt>
                <c:pt idx="1">
                  <c:v>153.19999999999999</c:v>
                </c:pt>
                <c:pt idx="2">
                  <c:v>152.69999999999999</c:v>
                </c:pt>
                <c:pt idx="3">
                  <c:v>153</c:v>
                </c:pt>
                <c:pt idx="4">
                  <c:v>155.9</c:v>
                </c:pt>
                <c:pt idx="5">
                  <c:v>158.6</c:v>
                </c:pt>
                <c:pt idx="6">
                  <c:v>162.19999999999999</c:v>
                </c:pt>
                <c:pt idx="7">
                  <c:v>171.2</c:v>
                </c:pt>
                <c:pt idx="8">
                  <c:v>171.2</c:v>
                </c:pt>
                <c:pt idx="9">
                  <c:v>173</c:v>
                </c:pt>
                <c:pt idx="10">
                  <c:v>173.7</c:v>
                </c:pt>
                <c:pt idx="11">
                  <c:v>174.4</c:v>
                </c:pt>
                <c:pt idx="12">
                  <c:v>172.4</c:v>
                </c:pt>
                <c:pt idx="13">
                  <c:v>172.8</c:v>
                </c:pt>
                <c:pt idx="14">
                  <c:v>182.5</c:v>
                </c:pt>
                <c:pt idx="15">
                  <c:v>188.8</c:v>
                </c:pt>
                <c:pt idx="16">
                  <c:v>192.4</c:v>
                </c:pt>
                <c:pt idx="17">
                  <c:v>192.1</c:v>
                </c:pt>
                <c:pt idx="18">
                  <c:v>194.4</c:v>
                </c:pt>
                <c:pt idx="19">
                  <c:v>195</c:v>
                </c:pt>
                <c:pt idx="20">
                  <c:v>189</c:v>
                </c:pt>
                <c:pt idx="21">
                  <c:v>194.1</c:v>
                </c:pt>
                <c:pt idx="22">
                  <c:v>191.2</c:v>
                </c:pt>
                <c:pt idx="23">
                  <c:v>191.4</c:v>
                </c:pt>
                <c:pt idx="24">
                  <c:v>192.8</c:v>
                </c:pt>
                <c:pt idx="25">
                  <c:v>192.1</c:v>
                </c:pt>
                <c:pt idx="26">
                  <c:v>192.5</c:v>
                </c:pt>
                <c:pt idx="27">
                  <c:v>193.6</c:v>
                </c:pt>
                <c:pt idx="28">
                  <c:v>190</c:v>
                </c:pt>
                <c:pt idx="29">
                  <c:v>193</c:v>
                </c:pt>
                <c:pt idx="30">
                  <c:v>185.5</c:v>
                </c:pt>
                <c:pt idx="31">
                  <c:v>184.1</c:v>
                </c:pt>
                <c:pt idx="32">
                  <c:v>193.2</c:v>
                </c:pt>
                <c:pt idx="33">
                  <c:v>202.2</c:v>
                </c:pt>
                <c:pt idx="34">
                  <c:v>201.6</c:v>
                </c:pt>
                <c:pt idx="35">
                  <c:v>200.6</c:v>
                </c:pt>
                <c:pt idx="36">
                  <c:v>200.9</c:v>
                </c:pt>
                <c:pt idx="37">
                  <c:v>202.8</c:v>
                </c:pt>
                <c:pt idx="38">
                  <c:v>203</c:v>
                </c:pt>
                <c:pt idx="39">
                  <c:v>203.3</c:v>
                </c:pt>
                <c:pt idx="40">
                  <c:v>205.8</c:v>
                </c:pt>
                <c:pt idx="41">
                  <c:v>206.5</c:v>
                </c:pt>
                <c:pt idx="42">
                  <c:v>204.4</c:v>
                </c:pt>
                <c:pt idx="43">
                  <c:v>202.5</c:v>
                </c:pt>
                <c:pt idx="44">
                  <c:v>202.6</c:v>
                </c:pt>
                <c:pt idx="45">
                  <c:v>201.8</c:v>
                </c:pt>
                <c:pt idx="46">
                  <c:v>200</c:v>
                </c:pt>
                <c:pt idx="47">
                  <c:v>194.6</c:v>
                </c:pt>
              </c:numCache>
            </c:numRef>
          </c:val>
          <c:extLst>
            <c:ext xmlns:c16="http://schemas.microsoft.com/office/drawing/2014/chart" uri="{C3380CC4-5D6E-409C-BE32-E72D297353CC}">
              <c16:uniqueId val="{00000000-A051-4CCF-82F3-914CF45A79C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66.5</c:v>
                </c:pt>
                <c:pt idx="1">
                  <c:v>66.5</c:v>
                </c:pt>
                <c:pt idx="2">
                  <c:v>66.8</c:v>
                </c:pt>
                <c:pt idx="3">
                  <c:v>67.099999999999994</c:v>
                </c:pt>
                <c:pt idx="4">
                  <c:v>64.900000000000006</c:v>
                </c:pt>
                <c:pt idx="5">
                  <c:v>64.900000000000006</c:v>
                </c:pt>
                <c:pt idx="6">
                  <c:v>64.5</c:v>
                </c:pt>
                <c:pt idx="7">
                  <c:v>65.2</c:v>
                </c:pt>
                <c:pt idx="8">
                  <c:v>64.3</c:v>
                </c:pt>
                <c:pt idx="9">
                  <c:v>63</c:v>
                </c:pt>
                <c:pt idx="10">
                  <c:v>63.3</c:v>
                </c:pt>
                <c:pt idx="11">
                  <c:v>61.2</c:v>
                </c:pt>
                <c:pt idx="12">
                  <c:v>61.9</c:v>
                </c:pt>
                <c:pt idx="13">
                  <c:v>62</c:v>
                </c:pt>
                <c:pt idx="14">
                  <c:v>62.1</c:v>
                </c:pt>
                <c:pt idx="15">
                  <c:v>61.4</c:v>
                </c:pt>
                <c:pt idx="16">
                  <c:v>61.3</c:v>
                </c:pt>
                <c:pt idx="17">
                  <c:v>63.3</c:v>
                </c:pt>
                <c:pt idx="18">
                  <c:v>63.4</c:v>
                </c:pt>
                <c:pt idx="19">
                  <c:v>63.6</c:v>
                </c:pt>
                <c:pt idx="20">
                  <c:v>67.7</c:v>
                </c:pt>
                <c:pt idx="21">
                  <c:v>65.3</c:v>
                </c:pt>
                <c:pt idx="22">
                  <c:v>66.2</c:v>
                </c:pt>
                <c:pt idx="23">
                  <c:v>67.099999999999994</c:v>
                </c:pt>
                <c:pt idx="24">
                  <c:v>67</c:v>
                </c:pt>
                <c:pt idx="25">
                  <c:v>67.2</c:v>
                </c:pt>
                <c:pt idx="26">
                  <c:v>67.5</c:v>
                </c:pt>
                <c:pt idx="27">
                  <c:v>67.599999999999994</c:v>
                </c:pt>
                <c:pt idx="28">
                  <c:v>67.599999999999994</c:v>
                </c:pt>
                <c:pt idx="29">
                  <c:v>68.7</c:v>
                </c:pt>
                <c:pt idx="30">
                  <c:v>68.3</c:v>
                </c:pt>
                <c:pt idx="31">
                  <c:v>68.7</c:v>
                </c:pt>
                <c:pt idx="32">
                  <c:v>68.5</c:v>
                </c:pt>
                <c:pt idx="33">
                  <c:v>70.099999999999994</c:v>
                </c:pt>
                <c:pt idx="34">
                  <c:v>70.5</c:v>
                </c:pt>
                <c:pt idx="35">
                  <c:v>70.8</c:v>
                </c:pt>
                <c:pt idx="36">
                  <c:v>71.099999999999994</c:v>
                </c:pt>
                <c:pt idx="37">
                  <c:v>71.099999999999994</c:v>
                </c:pt>
                <c:pt idx="38">
                  <c:v>70.3</c:v>
                </c:pt>
                <c:pt idx="39">
                  <c:v>70.400000000000006</c:v>
                </c:pt>
                <c:pt idx="40">
                  <c:v>70.3</c:v>
                </c:pt>
                <c:pt idx="41">
                  <c:v>68.400000000000006</c:v>
                </c:pt>
                <c:pt idx="42">
                  <c:v>71.8</c:v>
                </c:pt>
                <c:pt idx="43">
                  <c:v>68.8</c:v>
                </c:pt>
                <c:pt idx="44">
                  <c:v>71.400000000000006</c:v>
                </c:pt>
                <c:pt idx="45">
                  <c:v>71</c:v>
                </c:pt>
                <c:pt idx="46">
                  <c:v>70.099999999999994</c:v>
                </c:pt>
                <c:pt idx="47">
                  <c:v>71.400000000000006</c:v>
                </c:pt>
              </c:numCache>
            </c:numRef>
          </c:val>
          <c:extLst>
            <c:ext xmlns:c16="http://schemas.microsoft.com/office/drawing/2014/chart" uri="{C3380CC4-5D6E-409C-BE32-E72D297353CC}">
              <c16:uniqueId val="{00000001-A051-4CCF-82F3-914CF45A79C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7.5</c:v>
                </c:pt>
                <c:pt idx="12">
                  <c:v>59.8</c:v>
                </c:pt>
                <c:pt idx="13">
                  <c:v>170.8</c:v>
                </c:pt>
                <c:pt idx="14">
                  <c:v>254</c:v>
                </c:pt>
                <c:pt idx="15">
                  <c:v>503.2</c:v>
                </c:pt>
                <c:pt idx="16">
                  <c:v>578.20000000000005</c:v>
                </c:pt>
                <c:pt idx="17">
                  <c:v>635</c:v>
                </c:pt>
                <c:pt idx="18">
                  <c:v>567.4</c:v>
                </c:pt>
                <c:pt idx="19">
                  <c:v>581.9</c:v>
                </c:pt>
                <c:pt idx="20">
                  <c:v>679.5</c:v>
                </c:pt>
                <c:pt idx="21">
                  <c:v>713.2</c:v>
                </c:pt>
                <c:pt idx="22">
                  <c:v>636.1</c:v>
                </c:pt>
                <c:pt idx="23">
                  <c:v>524.9</c:v>
                </c:pt>
                <c:pt idx="24">
                  <c:v>633.6</c:v>
                </c:pt>
                <c:pt idx="25">
                  <c:v>531.1</c:v>
                </c:pt>
                <c:pt idx="26">
                  <c:v>687.7</c:v>
                </c:pt>
                <c:pt idx="27">
                  <c:v>498.4</c:v>
                </c:pt>
                <c:pt idx="28">
                  <c:v>568.1</c:v>
                </c:pt>
                <c:pt idx="29">
                  <c:v>515.79999999999995</c:v>
                </c:pt>
                <c:pt idx="30">
                  <c:v>439</c:v>
                </c:pt>
                <c:pt idx="31">
                  <c:v>333.6</c:v>
                </c:pt>
                <c:pt idx="32">
                  <c:v>239.8</c:v>
                </c:pt>
                <c:pt idx="33">
                  <c:v>66.400000000000006</c:v>
                </c:pt>
                <c:pt idx="34">
                  <c:v>3.6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051-4CCF-82F3-914CF45A79C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205.5</c:v>
                </c:pt>
                <c:pt idx="1">
                  <c:v>196.1</c:v>
                </c:pt>
                <c:pt idx="2">
                  <c:v>216.7</c:v>
                </c:pt>
                <c:pt idx="3">
                  <c:v>199.5</c:v>
                </c:pt>
                <c:pt idx="4">
                  <c:v>136.5</c:v>
                </c:pt>
                <c:pt idx="5">
                  <c:v>95.3</c:v>
                </c:pt>
                <c:pt idx="6">
                  <c:v>70.900000000000006</c:v>
                </c:pt>
                <c:pt idx="7">
                  <c:v>50.5</c:v>
                </c:pt>
                <c:pt idx="8">
                  <c:v>32.799999999999997</c:v>
                </c:pt>
                <c:pt idx="9">
                  <c:v>36.299999999999997</c:v>
                </c:pt>
                <c:pt idx="10">
                  <c:v>35</c:v>
                </c:pt>
                <c:pt idx="11">
                  <c:v>34.700000000000003</c:v>
                </c:pt>
                <c:pt idx="12">
                  <c:v>32.700000000000003</c:v>
                </c:pt>
                <c:pt idx="13">
                  <c:v>29</c:v>
                </c:pt>
                <c:pt idx="14">
                  <c:v>28.1</c:v>
                </c:pt>
                <c:pt idx="15">
                  <c:v>22.6</c:v>
                </c:pt>
                <c:pt idx="16">
                  <c:v>23.9</c:v>
                </c:pt>
                <c:pt idx="17">
                  <c:v>32.299999999999997</c:v>
                </c:pt>
                <c:pt idx="18">
                  <c:v>40.299999999999997</c:v>
                </c:pt>
                <c:pt idx="19">
                  <c:v>53.5</c:v>
                </c:pt>
                <c:pt idx="20">
                  <c:v>72.7</c:v>
                </c:pt>
                <c:pt idx="21">
                  <c:v>91.5</c:v>
                </c:pt>
                <c:pt idx="22">
                  <c:v>96.7</c:v>
                </c:pt>
                <c:pt idx="23">
                  <c:v>121.6</c:v>
                </c:pt>
                <c:pt idx="24">
                  <c:v>111.1</c:v>
                </c:pt>
                <c:pt idx="25">
                  <c:v>132.5</c:v>
                </c:pt>
                <c:pt idx="26">
                  <c:v>177.6</c:v>
                </c:pt>
                <c:pt idx="27">
                  <c:v>211.6</c:v>
                </c:pt>
                <c:pt idx="28">
                  <c:v>258.89999999999998</c:v>
                </c:pt>
                <c:pt idx="29">
                  <c:v>332.8</c:v>
                </c:pt>
                <c:pt idx="30">
                  <c:v>442.5</c:v>
                </c:pt>
                <c:pt idx="31">
                  <c:v>475.7</c:v>
                </c:pt>
                <c:pt idx="32">
                  <c:v>460.7</c:v>
                </c:pt>
                <c:pt idx="33">
                  <c:v>464.7</c:v>
                </c:pt>
                <c:pt idx="34">
                  <c:v>484.7</c:v>
                </c:pt>
                <c:pt idx="35">
                  <c:v>502.9</c:v>
                </c:pt>
                <c:pt idx="36">
                  <c:v>524.20000000000005</c:v>
                </c:pt>
                <c:pt idx="37">
                  <c:v>495.7</c:v>
                </c:pt>
                <c:pt idx="38">
                  <c:v>462.3</c:v>
                </c:pt>
                <c:pt idx="39">
                  <c:v>465.4</c:v>
                </c:pt>
                <c:pt idx="40">
                  <c:v>434.8</c:v>
                </c:pt>
                <c:pt idx="41">
                  <c:v>432.5</c:v>
                </c:pt>
                <c:pt idx="42">
                  <c:v>407.6</c:v>
                </c:pt>
                <c:pt idx="43">
                  <c:v>370.6</c:v>
                </c:pt>
                <c:pt idx="44">
                  <c:v>324.7</c:v>
                </c:pt>
                <c:pt idx="45">
                  <c:v>298.5</c:v>
                </c:pt>
                <c:pt idx="46">
                  <c:v>292</c:v>
                </c:pt>
                <c:pt idx="47">
                  <c:v>263.10000000000002</c:v>
                </c:pt>
              </c:numCache>
            </c:numRef>
          </c:val>
          <c:extLst>
            <c:ext xmlns:c16="http://schemas.microsoft.com/office/drawing/2014/chart" uri="{C3380CC4-5D6E-409C-BE32-E72D297353CC}">
              <c16:uniqueId val="{00000003-A051-4CCF-82F3-914CF45A79C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66.14</c:v>
                </c:pt>
                <c:pt idx="1">
                  <c:v>58.57</c:v>
                </c:pt>
                <c:pt idx="2">
                  <c:v>50.52</c:v>
                </c:pt>
                <c:pt idx="3">
                  <c:v>45.77</c:v>
                </c:pt>
                <c:pt idx="4">
                  <c:v>49.49</c:v>
                </c:pt>
                <c:pt idx="5">
                  <c:v>45.06</c:v>
                </c:pt>
                <c:pt idx="6">
                  <c:v>48.53</c:v>
                </c:pt>
                <c:pt idx="7">
                  <c:v>44.43</c:v>
                </c:pt>
                <c:pt idx="8">
                  <c:v>49.83</c:v>
                </c:pt>
                <c:pt idx="9">
                  <c:v>46.86</c:v>
                </c:pt>
                <c:pt idx="10">
                  <c:v>53.5</c:v>
                </c:pt>
                <c:pt idx="11">
                  <c:v>49.77</c:v>
                </c:pt>
                <c:pt idx="12">
                  <c:v>53.03</c:v>
                </c:pt>
                <c:pt idx="13">
                  <c:v>49.22</c:v>
                </c:pt>
                <c:pt idx="14">
                  <c:v>49.99</c:v>
                </c:pt>
                <c:pt idx="15">
                  <c:v>53.73</c:v>
                </c:pt>
                <c:pt idx="16">
                  <c:v>62.42</c:v>
                </c:pt>
                <c:pt idx="17">
                  <c:v>67.34</c:v>
                </c:pt>
                <c:pt idx="18">
                  <c:v>71.86</c:v>
                </c:pt>
                <c:pt idx="19">
                  <c:v>76.569999999999993</c:v>
                </c:pt>
                <c:pt idx="20">
                  <c:v>72.099999999999994</c:v>
                </c:pt>
                <c:pt idx="21">
                  <c:v>75.13</c:v>
                </c:pt>
                <c:pt idx="22">
                  <c:v>71.98</c:v>
                </c:pt>
                <c:pt idx="23">
                  <c:v>75.510000000000005</c:v>
                </c:pt>
                <c:pt idx="24">
                  <c:v>75.62</c:v>
                </c:pt>
                <c:pt idx="25">
                  <c:v>69.95</c:v>
                </c:pt>
                <c:pt idx="26">
                  <c:v>73.95</c:v>
                </c:pt>
                <c:pt idx="27">
                  <c:v>60.92</c:v>
                </c:pt>
                <c:pt idx="28">
                  <c:v>63.33</c:v>
                </c:pt>
                <c:pt idx="29">
                  <c:v>60.68</c:v>
                </c:pt>
                <c:pt idx="30">
                  <c:v>62.17</c:v>
                </c:pt>
                <c:pt idx="31">
                  <c:v>63.38</c:v>
                </c:pt>
                <c:pt idx="32">
                  <c:v>59.87</c:v>
                </c:pt>
                <c:pt idx="33">
                  <c:v>69.52</c:v>
                </c:pt>
                <c:pt idx="34">
                  <c:v>66.62</c:v>
                </c:pt>
                <c:pt idx="35">
                  <c:v>67.48</c:v>
                </c:pt>
                <c:pt idx="36">
                  <c:v>68.14</c:v>
                </c:pt>
                <c:pt idx="37">
                  <c:v>74.89</c:v>
                </c:pt>
                <c:pt idx="38">
                  <c:v>74.14</c:v>
                </c:pt>
                <c:pt idx="39">
                  <c:v>75.28</c:v>
                </c:pt>
                <c:pt idx="40">
                  <c:v>87.32</c:v>
                </c:pt>
                <c:pt idx="41">
                  <c:v>80.98</c:v>
                </c:pt>
                <c:pt idx="42">
                  <c:v>75.75</c:v>
                </c:pt>
                <c:pt idx="43">
                  <c:v>74.78</c:v>
                </c:pt>
                <c:pt idx="44">
                  <c:v>74.7</c:v>
                </c:pt>
                <c:pt idx="45">
                  <c:v>59.05</c:v>
                </c:pt>
                <c:pt idx="46">
                  <c:v>58.15</c:v>
                </c:pt>
                <c:pt idx="47">
                  <c:v>51.75</c:v>
                </c:pt>
              </c:numCache>
            </c:numRef>
          </c:val>
          <c:extLst>
            <c:ext xmlns:c16="http://schemas.microsoft.com/office/drawing/2014/chart" uri="{C3380CC4-5D6E-409C-BE32-E72D297353CC}">
              <c16:uniqueId val="{00000000-43A0-4D38-8970-D00EF71D81B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66.180000000000007</c:v>
                </c:pt>
                <c:pt idx="1">
                  <c:v>58.76</c:v>
                </c:pt>
                <c:pt idx="2">
                  <c:v>50.83</c:v>
                </c:pt>
                <c:pt idx="3">
                  <c:v>46.04</c:v>
                </c:pt>
                <c:pt idx="4">
                  <c:v>50.04</c:v>
                </c:pt>
                <c:pt idx="5">
                  <c:v>46.16</c:v>
                </c:pt>
                <c:pt idx="6">
                  <c:v>48.54</c:v>
                </c:pt>
                <c:pt idx="7">
                  <c:v>45.02</c:v>
                </c:pt>
                <c:pt idx="8">
                  <c:v>49.88</c:v>
                </c:pt>
                <c:pt idx="9">
                  <c:v>47.31</c:v>
                </c:pt>
                <c:pt idx="10">
                  <c:v>52.83</c:v>
                </c:pt>
                <c:pt idx="11">
                  <c:v>50.01</c:v>
                </c:pt>
                <c:pt idx="12">
                  <c:v>53.27</c:v>
                </c:pt>
                <c:pt idx="13">
                  <c:v>49.04</c:v>
                </c:pt>
                <c:pt idx="14">
                  <c:v>50.45</c:v>
                </c:pt>
                <c:pt idx="15">
                  <c:v>53.54</c:v>
                </c:pt>
                <c:pt idx="16">
                  <c:v>62.78</c:v>
                </c:pt>
                <c:pt idx="17">
                  <c:v>67.260000000000005</c:v>
                </c:pt>
                <c:pt idx="18">
                  <c:v>73.33</c:v>
                </c:pt>
                <c:pt idx="19">
                  <c:v>76.53</c:v>
                </c:pt>
                <c:pt idx="20">
                  <c:v>72.77</c:v>
                </c:pt>
                <c:pt idx="21">
                  <c:v>75.48</c:v>
                </c:pt>
                <c:pt idx="22">
                  <c:v>72.290000000000006</c:v>
                </c:pt>
                <c:pt idx="23">
                  <c:v>75.34</c:v>
                </c:pt>
                <c:pt idx="24">
                  <c:v>75.489999999999995</c:v>
                </c:pt>
                <c:pt idx="25">
                  <c:v>70.33</c:v>
                </c:pt>
                <c:pt idx="26">
                  <c:v>74.52</c:v>
                </c:pt>
                <c:pt idx="27">
                  <c:v>61.18</c:v>
                </c:pt>
                <c:pt idx="28">
                  <c:v>63.81</c:v>
                </c:pt>
                <c:pt idx="29">
                  <c:v>60.83</c:v>
                </c:pt>
                <c:pt idx="30">
                  <c:v>62.74</c:v>
                </c:pt>
                <c:pt idx="31">
                  <c:v>63.94</c:v>
                </c:pt>
                <c:pt idx="32">
                  <c:v>60.34</c:v>
                </c:pt>
                <c:pt idx="33">
                  <c:v>69.7</c:v>
                </c:pt>
                <c:pt idx="34">
                  <c:v>67.47</c:v>
                </c:pt>
                <c:pt idx="35">
                  <c:v>67.87</c:v>
                </c:pt>
                <c:pt idx="36">
                  <c:v>68.540000000000006</c:v>
                </c:pt>
                <c:pt idx="37">
                  <c:v>75.34</c:v>
                </c:pt>
                <c:pt idx="38">
                  <c:v>74.39</c:v>
                </c:pt>
                <c:pt idx="39">
                  <c:v>75.7</c:v>
                </c:pt>
                <c:pt idx="40">
                  <c:v>87.67</c:v>
                </c:pt>
                <c:pt idx="41">
                  <c:v>81.069999999999993</c:v>
                </c:pt>
                <c:pt idx="42">
                  <c:v>76.13</c:v>
                </c:pt>
                <c:pt idx="43">
                  <c:v>74.819999999999993</c:v>
                </c:pt>
                <c:pt idx="44">
                  <c:v>75.58</c:v>
                </c:pt>
                <c:pt idx="45">
                  <c:v>59.15</c:v>
                </c:pt>
                <c:pt idx="46">
                  <c:v>58.17</c:v>
                </c:pt>
                <c:pt idx="47">
                  <c:v>51.37</c:v>
                </c:pt>
              </c:numCache>
            </c:numRef>
          </c:val>
          <c:extLst>
            <c:ext xmlns:c16="http://schemas.microsoft.com/office/drawing/2014/chart" uri="{C3380CC4-5D6E-409C-BE32-E72D297353CC}">
              <c16:uniqueId val="{00000001-43A0-4D38-8970-D00EF71D81B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51.440300000000001</c:v>
                </c:pt>
                <c:pt idx="1">
                  <c:v>47.421500000000002</c:v>
                </c:pt>
                <c:pt idx="2">
                  <c:v>48.761099999999999</c:v>
                </c:pt>
                <c:pt idx="3">
                  <c:v>40.1877</c:v>
                </c:pt>
                <c:pt idx="4">
                  <c:v>43.000900000000001</c:v>
                </c:pt>
                <c:pt idx="5">
                  <c:v>41.125500000000002</c:v>
                </c:pt>
                <c:pt idx="6">
                  <c:v>44.206499999999998</c:v>
                </c:pt>
                <c:pt idx="7">
                  <c:v>42.197099999999999</c:v>
                </c:pt>
                <c:pt idx="8">
                  <c:v>46.215899999999998</c:v>
                </c:pt>
                <c:pt idx="9">
                  <c:v>44.340499999999999</c:v>
                </c:pt>
                <c:pt idx="10">
                  <c:v>51.172400000000003</c:v>
                </c:pt>
                <c:pt idx="11">
                  <c:v>46.751800000000003</c:v>
                </c:pt>
                <c:pt idx="12">
                  <c:v>48.493200000000002</c:v>
                </c:pt>
                <c:pt idx="13">
                  <c:v>42.866900000000001</c:v>
                </c:pt>
                <c:pt idx="14">
                  <c:v>45.546100000000003</c:v>
                </c:pt>
                <c:pt idx="15">
                  <c:v>47.9574</c:v>
                </c:pt>
                <c:pt idx="16">
                  <c:v>55.191200000000002</c:v>
                </c:pt>
                <c:pt idx="17">
                  <c:v>54.3874</c:v>
                </c:pt>
                <c:pt idx="18">
                  <c:v>59.879800000000003</c:v>
                </c:pt>
                <c:pt idx="19">
                  <c:v>57.736400000000003</c:v>
                </c:pt>
                <c:pt idx="20">
                  <c:v>56.798699999999997</c:v>
                </c:pt>
                <c:pt idx="21">
                  <c:v>60.415599999999998</c:v>
                </c:pt>
                <c:pt idx="22">
                  <c:v>56.932600000000001</c:v>
                </c:pt>
                <c:pt idx="23">
                  <c:v>60.281599999999997</c:v>
                </c:pt>
                <c:pt idx="24">
                  <c:v>55.459099999999999</c:v>
                </c:pt>
                <c:pt idx="25">
                  <c:v>55.994900000000001</c:v>
                </c:pt>
                <c:pt idx="26">
                  <c:v>54.253500000000003</c:v>
                </c:pt>
                <c:pt idx="27">
                  <c:v>51.038400000000003</c:v>
                </c:pt>
                <c:pt idx="28">
                  <c:v>51.306399999999996</c:v>
                </c:pt>
                <c:pt idx="29">
                  <c:v>49.832799999999999</c:v>
                </c:pt>
                <c:pt idx="30">
                  <c:v>54.5214</c:v>
                </c:pt>
                <c:pt idx="31">
                  <c:v>51.842199999999998</c:v>
                </c:pt>
                <c:pt idx="32">
                  <c:v>50.636600000000001</c:v>
                </c:pt>
                <c:pt idx="33">
                  <c:v>57.870399999999997</c:v>
                </c:pt>
                <c:pt idx="34">
                  <c:v>53.985500000000002</c:v>
                </c:pt>
                <c:pt idx="35">
                  <c:v>56.262900000000002</c:v>
                </c:pt>
                <c:pt idx="36">
                  <c:v>54.789299999999997</c:v>
                </c:pt>
                <c:pt idx="37">
                  <c:v>58.808100000000003</c:v>
                </c:pt>
                <c:pt idx="38">
                  <c:v>58.138300000000001</c:v>
                </c:pt>
                <c:pt idx="39">
                  <c:v>59.076000000000001</c:v>
                </c:pt>
                <c:pt idx="40">
                  <c:v>66.309799999999996</c:v>
                </c:pt>
                <c:pt idx="41">
                  <c:v>64.166399999999996</c:v>
                </c:pt>
                <c:pt idx="42">
                  <c:v>58.138300000000001</c:v>
                </c:pt>
                <c:pt idx="43">
                  <c:v>55.325099999999999</c:v>
                </c:pt>
                <c:pt idx="44">
                  <c:v>56.128900000000002</c:v>
                </c:pt>
                <c:pt idx="45">
                  <c:v>45.278199999999998</c:v>
                </c:pt>
                <c:pt idx="46">
                  <c:v>47.555500000000002</c:v>
                </c:pt>
                <c:pt idx="47">
                  <c:v>41.3934</c:v>
                </c:pt>
              </c:numCache>
            </c:numRef>
          </c:val>
          <c:extLst>
            <c:ext xmlns:c16="http://schemas.microsoft.com/office/drawing/2014/chart" uri="{C3380CC4-5D6E-409C-BE32-E72D297353CC}">
              <c16:uniqueId val="{00000002-43A0-4D38-8970-D00EF71D81B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52.334499999999998</c:v>
                </c:pt>
                <c:pt idx="1">
                  <c:v>48.985999999999997</c:v>
                </c:pt>
                <c:pt idx="2">
                  <c:v>48.489100000000001</c:v>
                </c:pt>
                <c:pt idx="3">
                  <c:v>40.732199999999999</c:v>
                </c:pt>
                <c:pt idx="4">
                  <c:v>45.216200000000001</c:v>
                </c:pt>
                <c:pt idx="5">
                  <c:v>40.6511</c:v>
                </c:pt>
                <c:pt idx="6">
                  <c:v>44.787599999999998</c:v>
                </c:pt>
                <c:pt idx="7">
                  <c:v>41.897399999999998</c:v>
                </c:pt>
                <c:pt idx="8">
                  <c:v>45.5745</c:v>
                </c:pt>
                <c:pt idx="9">
                  <c:v>44.280900000000003</c:v>
                </c:pt>
                <c:pt idx="10">
                  <c:v>50.949800000000003</c:v>
                </c:pt>
                <c:pt idx="11">
                  <c:v>46.447600000000001</c:v>
                </c:pt>
                <c:pt idx="12">
                  <c:v>48.012900000000002</c:v>
                </c:pt>
                <c:pt idx="13">
                  <c:v>42.9392</c:v>
                </c:pt>
                <c:pt idx="14">
                  <c:v>45.024999999999999</c:v>
                </c:pt>
                <c:pt idx="15">
                  <c:v>47.542099999999998</c:v>
                </c:pt>
                <c:pt idx="16">
                  <c:v>54.869700000000002</c:v>
                </c:pt>
                <c:pt idx="17">
                  <c:v>53.940899999999999</c:v>
                </c:pt>
                <c:pt idx="18">
                  <c:v>60.3932</c:v>
                </c:pt>
                <c:pt idx="19">
                  <c:v>59.457000000000001</c:v>
                </c:pt>
                <c:pt idx="20">
                  <c:v>56.316200000000002</c:v>
                </c:pt>
                <c:pt idx="21">
                  <c:v>59.500900000000001</c:v>
                </c:pt>
                <c:pt idx="22">
                  <c:v>56.627099999999999</c:v>
                </c:pt>
                <c:pt idx="23">
                  <c:v>60.357999999999997</c:v>
                </c:pt>
                <c:pt idx="24">
                  <c:v>55.689700000000002</c:v>
                </c:pt>
                <c:pt idx="25">
                  <c:v>55.488500000000002</c:v>
                </c:pt>
                <c:pt idx="26">
                  <c:v>54.278100000000002</c:v>
                </c:pt>
                <c:pt idx="27">
                  <c:v>51.738399999999999</c:v>
                </c:pt>
                <c:pt idx="28">
                  <c:v>51.821399999999997</c:v>
                </c:pt>
                <c:pt idx="29">
                  <c:v>49.869799999999998</c:v>
                </c:pt>
                <c:pt idx="30">
                  <c:v>53.754800000000003</c:v>
                </c:pt>
                <c:pt idx="31">
                  <c:v>54.614899999999999</c:v>
                </c:pt>
                <c:pt idx="32">
                  <c:v>50.0869</c:v>
                </c:pt>
                <c:pt idx="33">
                  <c:v>57.019300000000001</c:v>
                </c:pt>
                <c:pt idx="34">
                  <c:v>54.588799999999999</c:v>
                </c:pt>
                <c:pt idx="35">
                  <c:v>56.4099</c:v>
                </c:pt>
                <c:pt idx="36">
                  <c:v>54.576999999999998</c:v>
                </c:pt>
                <c:pt idx="37">
                  <c:v>58.500900000000001</c:v>
                </c:pt>
                <c:pt idx="38">
                  <c:v>58.040799999999997</c:v>
                </c:pt>
                <c:pt idx="39">
                  <c:v>59.296599999999998</c:v>
                </c:pt>
                <c:pt idx="40">
                  <c:v>65.520300000000006</c:v>
                </c:pt>
                <c:pt idx="41">
                  <c:v>60.302300000000002</c:v>
                </c:pt>
                <c:pt idx="42">
                  <c:v>58.032600000000002</c:v>
                </c:pt>
                <c:pt idx="43">
                  <c:v>55.948700000000002</c:v>
                </c:pt>
                <c:pt idx="44">
                  <c:v>56.9666</c:v>
                </c:pt>
                <c:pt idx="45">
                  <c:v>45.573700000000002</c:v>
                </c:pt>
                <c:pt idx="46">
                  <c:v>47.860999999999997</c:v>
                </c:pt>
                <c:pt idx="47">
                  <c:v>42.249400000000001</c:v>
                </c:pt>
              </c:numCache>
            </c:numRef>
          </c:val>
          <c:extLst>
            <c:ext xmlns:c16="http://schemas.microsoft.com/office/drawing/2014/chart" uri="{C3380CC4-5D6E-409C-BE32-E72D297353CC}">
              <c16:uniqueId val="{00000003-43A0-4D38-8970-D00EF71D81B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623.16959999999995</c:v>
                </c:pt>
                <c:pt idx="1">
                  <c:v>601.54499999999996</c:v>
                </c:pt>
                <c:pt idx="2">
                  <c:v>618.21939999999995</c:v>
                </c:pt>
                <c:pt idx="3">
                  <c:v>592.57420000000002</c:v>
                </c:pt>
                <c:pt idx="4">
                  <c:v>609.05830000000003</c:v>
                </c:pt>
                <c:pt idx="5">
                  <c:v>588.57349999999997</c:v>
                </c:pt>
                <c:pt idx="6">
                  <c:v>597.42629999999997</c:v>
                </c:pt>
                <c:pt idx="7">
                  <c:v>573.85209999999995</c:v>
                </c:pt>
                <c:pt idx="8">
                  <c:v>606.87469999999996</c:v>
                </c:pt>
                <c:pt idx="9">
                  <c:v>582.49760000000003</c:v>
                </c:pt>
                <c:pt idx="10">
                  <c:v>620.67939999999999</c:v>
                </c:pt>
                <c:pt idx="11">
                  <c:v>601.2989</c:v>
                </c:pt>
                <c:pt idx="12">
                  <c:v>610.85050000000001</c:v>
                </c:pt>
                <c:pt idx="13">
                  <c:v>616.9837</c:v>
                </c:pt>
                <c:pt idx="14">
                  <c:v>630.90610000000004</c:v>
                </c:pt>
                <c:pt idx="15">
                  <c:v>671.51350000000002</c:v>
                </c:pt>
                <c:pt idx="16">
                  <c:v>654.65239999999994</c:v>
                </c:pt>
                <c:pt idx="17">
                  <c:v>650.86080000000004</c:v>
                </c:pt>
                <c:pt idx="18">
                  <c:v>683.23689999999999</c:v>
                </c:pt>
                <c:pt idx="19">
                  <c:v>661.18859999999995</c:v>
                </c:pt>
                <c:pt idx="20">
                  <c:v>641.71950000000004</c:v>
                </c:pt>
                <c:pt idx="21">
                  <c:v>664.44050000000004</c:v>
                </c:pt>
                <c:pt idx="22">
                  <c:v>643.19389999999999</c:v>
                </c:pt>
                <c:pt idx="23">
                  <c:v>652.63969999999995</c:v>
                </c:pt>
                <c:pt idx="24">
                  <c:v>673.95389999999998</c:v>
                </c:pt>
                <c:pt idx="25">
                  <c:v>621.93169999999998</c:v>
                </c:pt>
                <c:pt idx="26">
                  <c:v>653.42079999999999</c:v>
                </c:pt>
                <c:pt idx="27">
                  <c:v>633.34159999999997</c:v>
                </c:pt>
                <c:pt idx="28">
                  <c:v>660.37059999999997</c:v>
                </c:pt>
                <c:pt idx="29">
                  <c:v>644.65719999999999</c:v>
                </c:pt>
                <c:pt idx="30">
                  <c:v>655.99599999999998</c:v>
                </c:pt>
                <c:pt idx="31">
                  <c:v>644.77970000000005</c:v>
                </c:pt>
                <c:pt idx="32">
                  <c:v>626.81650000000002</c:v>
                </c:pt>
                <c:pt idx="33">
                  <c:v>625.66539999999998</c:v>
                </c:pt>
                <c:pt idx="34">
                  <c:v>598.53</c:v>
                </c:pt>
                <c:pt idx="35">
                  <c:v>605.72820000000002</c:v>
                </c:pt>
                <c:pt idx="36">
                  <c:v>631.18610000000001</c:v>
                </c:pt>
                <c:pt idx="37">
                  <c:v>651.95730000000003</c:v>
                </c:pt>
                <c:pt idx="38">
                  <c:v>656.0607</c:v>
                </c:pt>
                <c:pt idx="39">
                  <c:v>660.16409999999996</c:v>
                </c:pt>
                <c:pt idx="40">
                  <c:v>661.6644</c:v>
                </c:pt>
                <c:pt idx="41">
                  <c:v>630.02620000000002</c:v>
                </c:pt>
                <c:pt idx="42">
                  <c:v>635.34</c:v>
                </c:pt>
                <c:pt idx="43">
                  <c:v>614.87620000000004</c:v>
                </c:pt>
                <c:pt idx="44">
                  <c:v>618.80899999999997</c:v>
                </c:pt>
                <c:pt idx="45">
                  <c:v>591.44410000000005</c:v>
                </c:pt>
                <c:pt idx="46">
                  <c:v>581.35720000000003</c:v>
                </c:pt>
                <c:pt idx="47">
                  <c:v>560.72990000000004</c:v>
                </c:pt>
              </c:numCache>
            </c:numRef>
          </c:val>
          <c:extLst>
            <c:ext xmlns:c16="http://schemas.microsoft.com/office/drawing/2014/chart" uri="{C3380CC4-5D6E-409C-BE32-E72D297353CC}">
              <c16:uniqueId val="{00000004-43A0-4D38-8970-D00EF71D81B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252.19110000000001</c:v>
                </c:pt>
                <c:pt idx="1">
                  <c:v>250.7244</c:v>
                </c:pt>
                <c:pt idx="2">
                  <c:v>247.90649999999999</c:v>
                </c:pt>
                <c:pt idx="3">
                  <c:v>242.61949999999999</c:v>
                </c:pt>
                <c:pt idx="4">
                  <c:v>244.53280000000001</c:v>
                </c:pt>
                <c:pt idx="5">
                  <c:v>250.0652</c:v>
                </c:pt>
                <c:pt idx="6">
                  <c:v>251.08600000000001</c:v>
                </c:pt>
                <c:pt idx="7">
                  <c:v>249.44049999999999</c:v>
                </c:pt>
                <c:pt idx="8">
                  <c:v>252.25309999999999</c:v>
                </c:pt>
                <c:pt idx="9">
                  <c:v>253.17320000000001</c:v>
                </c:pt>
                <c:pt idx="10">
                  <c:v>255.26300000000001</c:v>
                </c:pt>
                <c:pt idx="11">
                  <c:v>254.2756</c:v>
                </c:pt>
                <c:pt idx="12">
                  <c:v>236.8648</c:v>
                </c:pt>
                <c:pt idx="13">
                  <c:v>220.1729</c:v>
                </c:pt>
                <c:pt idx="14">
                  <c:v>217.68549999999999</c:v>
                </c:pt>
                <c:pt idx="15">
                  <c:v>188.017</c:v>
                </c:pt>
                <c:pt idx="16">
                  <c:v>176.87219999999999</c:v>
                </c:pt>
                <c:pt idx="17">
                  <c:v>171.4854</c:v>
                </c:pt>
                <c:pt idx="18">
                  <c:v>180.59549999999999</c:v>
                </c:pt>
                <c:pt idx="19">
                  <c:v>183.88310000000001</c:v>
                </c:pt>
                <c:pt idx="20">
                  <c:v>173.5325</c:v>
                </c:pt>
                <c:pt idx="21">
                  <c:v>171.90719999999999</c:v>
                </c:pt>
                <c:pt idx="22">
                  <c:v>176.27959999999999</c:v>
                </c:pt>
                <c:pt idx="23">
                  <c:v>193.2852</c:v>
                </c:pt>
                <c:pt idx="24">
                  <c:v>176.08920000000001</c:v>
                </c:pt>
                <c:pt idx="25">
                  <c:v>188.53290000000001</c:v>
                </c:pt>
                <c:pt idx="26">
                  <c:v>162.3852</c:v>
                </c:pt>
                <c:pt idx="27">
                  <c:v>187.71469999999999</c:v>
                </c:pt>
                <c:pt idx="28">
                  <c:v>186.24979999999999</c:v>
                </c:pt>
                <c:pt idx="29">
                  <c:v>178.73929999999999</c:v>
                </c:pt>
                <c:pt idx="30">
                  <c:v>194.4265</c:v>
                </c:pt>
                <c:pt idx="31">
                  <c:v>197.07640000000001</c:v>
                </c:pt>
                <c:pt idx="32">
                  <c:v>210.0204</c:v>
                </c:pt>
                <c:pt idx="33">
                  <c:v>239.98699999999999</c:v>
                </c:pt>
                <c:pt idx="34">
                  <c:v>250.49100000000001</c:v>
                </c:pt>
                <c:pt idx="35">
                  <c:v>260.87479999999999</c:v>
                </c:pt>
                <c:pt idx="36">
                  <c:v>257.80399999999997</c:v>
                </c:pt>
                <c:pt idx="37">
                  <c:v>254.05670000000001</c:v>
                </c:pt>
                <c:pt idx="38">
                  <c:v>256.41890000000001</c:v>
                </c:pt>
                <c:pt idx="39">
                  <c:v>256.64600000000002</c:v>
                </c:pt>
                <c:pt idx="40">
                  <c:v>258.17169999999999</c:v>
                </c:pt>
                <c:pt idx="41">
                  <c:v>257.13369999999998</c:v>
                </c:pt>
                <c:pt idx="42">
                  <c:v>256.6146</c:v>
                </c:pt>
                <c:pt idx="43">
                  <c:v>262.80849999999998</c:v>
                </c:pt>
                <c:pt idx="44">
                  <c:v>259.79000000000002</c:v>
                </c:pt>
                <c:pt idx="45">
                  <c:v>260.1687</c:v>
                </c:pt>
                <c:pt idx="46">
                  <c:v>254.75030000000001</c:v>
                </c:pt>
                <c:pt idx="47">
                  <c:v>247.24440000000001</c:v>
                </c:pt>
              </c:numCache>
            </c:numRef>
          </c:val>
          <c:extLst>
            <c:ext xmlns:c16="http://schemas.microsoft.com/office/drawing/2014/chart" uri="{C3380CC4-5D6E-409C-BE32-E72D297353CC}">
              <c16:uniqueId val="{00000000-9D60-49F2-8D32-714DBDBE2A6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250.00059999999999</c:v>
                </c:pt>
                <c:pt idx="1">
                  <c:v>250.26910000000001</c:v>
                </c:pt>
                <c:pt idx="2">
                  <c:v>246.30459999999999</c:v>
                </c:pt>
                <c:pt idx="3">
                  <c:v>242.53540000000001</c:v>
                </c:pt>
                <c:pt idx="4">
                  <c:v>241.23650000000001</c:v>
                </c:pt>
                <c:pt idx="5">
                  <c:v>250.6773</c:v>
                </c:pt>
                <c:pt idx="6">
                  <c:v>250.40809999999999</c:v>
                </c:pt>
                <c:pt idx="7">
                  <c:v>245.87710000000001</c:v>
                </c:pt>
                <c:pt idx="8">
                  <c:v>247.4298</c:v>
                </c:pt>
                <c:pt idx="9">
                  <c:v>254.8896</c:v>
                </c:pt>
                <c:pt idx="10">
                  <c:v>255.6438</c:v>
                </c:pt>
                <c:pt idx="11">
                  <c:v>251.93170000000001</c:v>
                </c:pt>
                <c:pt idx="12">
                  <c:v>233.5565</c:v>
                </c:pt>
                <c:pt idx="13">
                  <c:v>218.6909</c:v>
                </c:pt>
                <c:pt idx="14">
                  <c:v>217.04900000000001</c:v>
                </c:pt>
                <c:pt idx="15">
                  <c:v>187.65729999999999</c:v>
                </c:pt>
                <c:pt idx="16">
                  <c:v>176.90549999999999</c:v>
                </c:pt>
                <c:pt idx="17">
                  <c:v>170.6079</c:v>
                </c:pt>
                <c:pt idx="18">
                  <c:v>178.18279999999999</c:v>
                </c:pt>
                <c:pt idx="19">
                  <c:v>182.8047</c:v>
                </c:pt>
                <c:pt idx="20">
                  <c:v>171.69239999999999</c:v>
                </c:pt>
                <c:pt idx="21">
                  <c:v>171.1626</c:v>
                </c:pt>
                <c:pt idx="22">
                  <c:v>175.39420000000001</c:v>
                </c:pt>
                <c:pt idx="23">
                  <c:v>193.57409999999999</c:v>
                </c:pt>
                <c:pt idx="24">
                  <c:v>175.863</c:v>
                </c:pt>
                <c:pt idx="25">
                  <c:v>187.66499999999999</c:v>
                </c:pt>
                <c:pt idx="26">
                  <c:v>162.39410000000001</c:v>
                </c:pt>
                <c:pt idx="27">
                  <c:v>188.8065</c:v>
                </c:pt>
                <c:pt idx="28">
                  <c:v>183.34360000000001</c:v>
                </c:pt>
                <c:pt idx="29">
                  <c:v>178.48310000000001</c:v>
                </c:pt>
                <c:pt idx="30">
                  <c:v>193.8554</c:v>
                </c:pt>
                <c:pt idx="31">
                  <c:v>198.31319999999999</c:v>
                </c:pt>
                <c:pt idx="32">
                  <c:v>209.12459999999999</c:v>
                </c:pt>
                <c:pt idx="33">
                  <c:v>241.49610000000001</c:v>
                </c:pt>
                <c:pt idx="34">
                  <c:v>251.74170000000001</c:v>
                </c:pt>
                <c:pt idx="35">
                  <c:v>259.09769999999997</c:v>
                </c:pt>
                <c:pt idx="36">
                  <c:v>253.8194</c:v>
                </c:pt>
                <c:pt idx="37">
                  <c:v>252.14449999999999</c:v>
                </c:pt>
                <c:pt idx="38">
                  <c:v>255.53210000000001</c:v>
                </c:pt>
                <c:pt idx="39">
                  <c:v>255.9477</c:v>
                </c:pt>
                <c:pt idx="40">
                  <c:v>257.18799999999999</c:v>
                </c:pt>
                <c:pt idx="41">
                  <c:v>252.36449999999999</c:v>
                </c:pt>
                <c:pt idx="42">
                  <c:v>252.25989999999999</c:v>
                </c:pt>
                <c:pt idx="43">
                  <c:v>259.5915</c:v>
                </c:pt>
                <c:pt idx="44">
                  <c:v>254.792</c:v>
                </c:pt>
                <c:pt idx="45">
                  <c:v>259.04700000000003</c:v>
                </c:pt>
                <c:pt idx="46">
                  <c:v>254.42760000000001</c:v>
                </c:pt>
                <c:pt idx="47">
                  <c:v>245.20509999999999</c:v>
                </c:pt>
              </c:numCache>
            </c:numRef>
          </c:val>
          <c:extLst>
            <c:ext xmlns:c16="http://schemas.microsoft.com/office/drawing/2014/chart" uri="{C3380CC4-5D6E-409C-BE32-E72D297353CC}">
              <c16:uniqueId val="{00000001-9D60-49F2-8D32-714DBDBE2A6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505.36610000000002</c:v>
                </c:pt>
                <c:pt idx="1">
                  <c:v>504.66579999999999</c:v>
                </c:pt>
                <c:pt idx="2">
                  <c:v>503.86900000000003</c:v>
                </c:pt>
                <c:pt idx="3">
                  <c:v>495.7063</c:v>
                </c:pt>
                <c:pt idx="4">
                  <c:v>487.84070000000003</c:v>
                </c:pt>
                <c:pt idx="5">
                  <c:v>490.12759999999997</c:v>
                </c:pt>
                <c:pt idx="6">
                  <c:v>488.07420000000002</c:v>
                </c:pt>
                <c:pt idx="7">
                  <c:v>479.99990000000003</c:v>
                </c:pt>
                <c:pt idx="8">
                  <c:v>481.5992</c:v>
                </c:pt>
                <c:pt idx="9">
                  <c:v>483.22280000000001</c:v>
                </c:pt>
                <c:pt idx="10">
                  <c:v>479.04469999999998</c:v>
                </c:pt>
                <c:pt idx="11">
                  <c:v>478.88479999999998</c:v>
                </c:pt>
                <c:pt idx="12">
                  <c:v>441.21629999999999</c:v>
                </c:pt>
                <c:pt idx="13">
                  <c:v>396.98899999999998</c:v>
                </c:pt>
                <c:pt idx="14">
                  <c:v>370.50810000000001</c:v>
                </c:pt>
                <c:pt idx="15">
                  <c:v>275.30880000000002</c:v>
                </c:pt>
                <c:pt idx="16">
                  <c:v>254.5085</c:v>
                </c:pt>
                <c:pt idx="17">
                  <c:v>231.49789999999999</c:v>
                </c:pt>
                <c:pt idx="18">
                  <c:v>256.66660000000002</c:v>
                </c:pt>
                <c:pt idx="19">
                  <c:v>249.7997</c:v>
                </c:pt>
                <c:pt idx="20">
                  <c:v>222.29429999999999</c:v>
                </c:pt>
                <c:pt idx="21">
                  <c:v>221.9443</c:v>
                </c:pt>
                <c:pt idx="22">
                  <c:v>240.39099999999999</c:v>
                </c:pt>
                <c:pt idx="23">
                  <c:v>277.21629999999999</c:v>
                </c:pt>
                <c:pt idx="24">
                  <c:v>226.19239999999999</c:v>
                </c:pt>
                <c:pt idx="25">
                  <c:v>279.34840000000003</c:v>
                </c:pt>
                <c:pt idx="26">
                  <c:v>194.5438</c:v>
                </c:pt>
                <c:pt idx="27">
                  <c:v>292.6728</c:v>
                </c:pt>
                <c:pt idx="28">
                  <c:v>266.9067</c:v>
                </c:pt>
                <c:pt idx="29">
                  <c:v>293.0274</c:v>
                </c:pt>
                <c:pt idx="30">
                  <c:v>358.5933</c:v>
                </c:pt>
                <c:pt idx="31">
                  <c:v>389.58479999999997</c:v>
                </c:pt>
                <c:pt idx="32">
                  <c:v>428.7894</c:v>
                </c:pt>
                <c:pt idx="33">
                  <c:v>515.08839999999998</c:v>
                </c:pt>
                <c:pt idx="34">
                  <c:v>556.29750000000001</c:v>
                </c:pt>
                <c:pt idx="35">
                  <c:v>584.92330000000004</c:v>
                </c:pt>
                <c:pt idx="36">
                  <c:v>567.09659999999997</c:v>
                </c:pt>
                <c:pt idx="37">
                  <c:v>556.89020000000005</c:v>
                </c:pt>
                <c:pt idx="38">
                  <c:v>548.71420000000001</c:v>
                </c:pt>
                <c:pt idx="39">
                  <c:v>552.25810000000001</c:v>
                </c:pt>
                <c:pt idx="40">
                  <c:v>543.44420000000002</c:v>
                </c:pt>
                <c:pt idx="41">
                  <c:v>540.23800000000006</c:v>
                </c:pt>
                <c:pt idx="42">
                  <c:v>543.26559999999995</c:v>
                </c:pt>
                <c:pt idx="43">
                  <c:v>548.84220000000005</c:v>
                </c:pt>
                <c:pt idx="44">
                  <c:v>525.37660000000005</c:v>
                </c:pt>
                <c:pt idx="45">
                  <c:v>509.88459999999998</c:v>
                </c:pt>
                <c:pt idx="46">
                  <c:v>509.70209999999997</c:v>
                </c:pt>
                <c:pt idx="47">
                  <c:v>486.19639999999998</c:v>
                </c:pt>
              </c:numCache>
            </c:numRef>
          </c:val>
          <c:extLst>
            <c:ext xmlns:c16="http://schemas.microsoft.com/office/drawing/2014/chart" uri="{C3380CC4-5D6E-409C-BE32-E72D297353CC}">
              <c16:uniqueId val="{00000002-9D60-49F2-8D32-714DBDBE2A6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408.92590000000001</c:v>
                </c:pt>
                <c:pt idx="1">
                  <c:v>409.7792</c:v>
                </c:pt>
                <c:pt idx="2">
                  <c:v>407.58879999999999</c:v>
                </c:pt>
                <c:pt idx="3">
                  <c:v>401.80399999999997</c:v>
                </c:pt>
                <c:pt idx="4">
                  <c:v>393.23250000000002</c:v>
                </c:pt>
                <c:pt idx="5">
                  <c:v>398.55470000000003</c:v>
                </c:pt>
                <c:pt idx="6">
                  <c:v>400.26310000000001</c:v>
                </c:pt>
                <c:pt idx="7">
                  <c:v>394.0838</c:v>
                </c:pt>
                <c:pt idx="8">
                  <c:v>397.4237</c:v>
                </c:pt>
                <c:pt idx="9">
                  <c:v>394.9803</c:v>
                </c:pt>
                <c:pt idx="10">
                  <c:v>393.97930000000002</c:v>
                </c:pt>
                <c:pt idx="11">
                  <c:v>384.38130000000001</c:v>
                </c:pt>
                <c:pt idx="12">
                  <c:v>362.5548</c:v>
                </c:pt>
                <c:pt idx="13">
                  <c:v>321.6508</c:v>
                </c:pt>
                <c:pt idx="14">
                  <c:v>302.89550000000003</c:v>
                </c:pt>
                <c:pt idx="15">
                  <c:v>217.8372</c:v>
                </c:pt>
                <c:pt idx="16">
                  <c:v>198.68039999999999</c:v>
                </c:pt>
                <c:pt idx="17">
                  <c:v>180.6765</c:v>
                </c:pt>
                <c:pt idx="18">
                  <c:v>208.4581</c:v>
                </c:pt>
                <c:pt idx="19">
                  <c:v>194.22389999999999</c:v>
                </c:pt>
                <c:pt idx="20">
                  <c:v>175.9332</c:v>
                </c:pt>
                <c:pt idx="21">
                  <c:v>171.1353</c:v>
                </c:pt>
                <c:pt idx="22">
                  <c:v>184.96870000000001</c:v>
                </c:pt>
                <c:pt idx="23">
                  <c:v>223.0316</c:v>
                </c:pt>
                <c:pt idx="24">
                  <c:v>178.91839999999999</c:v>
                </c:pt>
                <c:pt idx="25">
                  <c:v>225.3099</c:v>
                </c:pt>
                <c:pt idx="26">
                  <c:v>154.5411</c:v>
                </c:pt>
                <c:pt idx="27">
                  <c:v>228.1875</c:v>
                </c:pt>
                <c:pt idx="28">
                  <c:v>211.16290000000001</c:v>
                </c:pt>
                <c:pt idx="29">
                  <c:v>226.96350000000001</c:v>
                </c:pt>
                <c:pt idx="30">
                  <c:v>285.87150000000003</c:v>
                </c:pt>
                <c:pt idx="31">
                  <c:v>315.07990000000001</c:v>
                </c:pt>
                <c:pt idx="32">
                  <c:v>343.1533</c:v>
                </c:pt>
                <c:pt idx="33">
                  <c:v>411.99650000000003</c:v>
                </c:pt>
                <c:pt idx="34">
                  <c:v>443.31439999999998</c:v>
                </c:pt>
                <c:pt idx="35">
                  <c:v>466.99720000000002</c:v>
                </c:pt>
                <c:pt idx="36">
                  <c:v>457.48849999999999</c:v>
                </c:pt>
                <c:pt idx="37">
                  <c:v>445.21949999999998</c:v>
                </c:pt>
                <c:pt idx="38">
                  <c:v>436.91480000000001</c:v>
                </c:pt>
                <c:pt idx="39">
                  <c:v>440.53879999999998</c:v>
                </c:pt>
                <c:pt idx="40">
                  <c:v>436.07470000000001</c:v>
                </c:pt>
                <c:pt idx="41">
                  <c:v>435.07870000000003</c:v>
                </c:pt>
                <c:pt idx="42">
                  <c:v>440.88150000000002</c:v>
                </c:pt>
                <c:pt idx="43">
                  <c:v>437.351</c:v>
                </c:pt>
                <c:pt idx="44">
                  <c:v>427.74360000000001</c:v>
                </c:pt>
                <c:pt idx="45">
                  <c:v>412.17899999999997</c:v>
                </c:pt>
                <c:pt idx="46">
                  <c:v>409.23079999999999</c:v>
                </c:pt>
                <c:pt idx="47">
                  <c:v>396.90530000000001</c:v>
                </c:pt>
              </c:numCache>
            </c:numRef>
          </c:val>
          <c:extLst>
            <c:ext xmlns:c16="http://schemas.microsoft.com/office/drawing/2014/chart" uri="{C3380CC4-5D6E-409C-BE32-E72D297353CC}">
              <c16:uniqueId val="{00000003-9D60-49F2-8D32-714DBDBE2A6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6777.3320000000003</c:v>
                </c:pt>
                <c:pt idx="1">
                  <c:v>6655.1570000000002</c:v>
                </c:pt>
                <c:pt idx="2">
                  <c:v>6537.7650000000003</c:v>
                </c:pt>
                <c:pt idx="3">
                  <c:v>6342.9179999999997</c:v>
                </c:pt>
                <c:pt idx="4">
                  <c:v>6394.3410000000003</c:v>
                </c:pt>
                <c:pt idx="5">
                  <c:v>6341.7110000000002</c:v>
                </c:pt>
                <c:pt idx="6">
                  <c:v>6267.8209999999999</c:v>
                </c:pt>
                <c:pt idx="7">
                  <c:v>6299.3379999999997</c:v>
                </c:pt>
                <c:pt idx="8">
                  <c:v>6279.0519999999997</c:v>
                </c:pt>
                <c:pt idx="9">
                  <c:v>6396.94</c:v>
                </c:pt>
                <c:pt idx="10">
                  <c:v>6497.13</c:v>
                </c:pt>
                <c:pt idx="11">
                  <c:v>6511.0129999999999</c:v>
                </c:pt>
                <c:pt idx="12">
                  <c:v>6380.308</c:v>
                </c:pt>
                <c:pt idx="13">
                  <c:v>6336.165</c:v>
                </c:pt>
                <c:pt idx="14">
                  <c:v>6590.8029999999999</c:v>
                </c:pt>
                <c:pt idx="15">
                  <c:v>6919.3429999999998</c:v>
                </c:pt>
                <c:pt idx="16">
                  <c:v>7141.4390000000003</c:v>
                </c:pt>
                <c:pt idx="17">
                  <c:v>7153.5640000000003</c:v>
                </c:pt>
                <c:pt idx="18">
                  <c:v>7380.7510000000002</c:v>
                </c:pt>
                <c:pt idx="19">
                  <c:v>7373.4229999999998</c:v>
                </c:pt>
                <c:pt idx="20">
                  <c:v>7505.4390000000003</c:v>
                </c:pt>
                <c:pt idx="21">
                  <c:v>7626.5069999999996</c:v>
                </c:pt>
                <c:pt idx="22">
                  <c:v>7578.0649999999996</c:v>
                </c:pt>
                <c:pt idx="23">
                  <c:v>7543.9459999999999</c:v>
                </c:pt>
                <c:pt idx="24">
                  <c:v>7431.6170000000002</c:v>
                </c:pt>
                <c:pt idx="25">
                  <c:v>7432.2950000000001</c:v>
                </c:pt>
                <c:pt idx="26">
                  <c:v>7406.7129999999997</c:v>
                </c:pt>
                <c:pt idx="27">
                  <c:v>7326.201</c:v>
                </c:pt>
                <c:pt idx="28">
                  <c:v>7403.558</c:v>
                </c:pt>
                <c:pt idx="29">
                  <c:v>7229.89</c:v>
                </c:pt>
                <c:pt idx="30">
                  <c:v>7346.7</c:v>
                </c:pt>
                <c:pt idx="31">
                  <c:v>7279.6180000000004</c:v>
                </c:pt>
                <c:pt idx="32">
                  <c:v>7143.7950000000001</c:v>
                </c:pt>
                <c:pt idx="33">
                  <c:v>7161.46</c:v>
                </c:pt>
                <c:pt idx="34">
                  <c:v>7176.2950000000001</c:v>
                </c:pt>
                <c:pt idx="35">
                  <c:v>7212.9979999999996</c:v>
                </c:pt>
                <c:pt idx="36">
                  <c:v>7464.3069999999998</c:v>
                </c:pt>
                <c:pt idx="37">
                  <c:v>7528.5810000000001</c:v>
                </c:pt>
                <c:pt idx="38">
                  <c:v>7548.7489999999998</c:v>
                </c:pt>
                <c:pt idx="39">
                  <c:v>7534.95</c:v>
                </c:pt>
                <c:pt idx="40">
                  <c:v>7598.9620000000004</c:v>
                </c:pt>
                <c:pt idx="41">
                  <c:v>7478.6450000000004</c:v>
                </c:pt>
                <c:pt idx="42">
                  <c:v>7347.9849999999997</c:v>
                </c:pt>
                <c:pt idx="43">
                  <c:v>7351.3919999999998</c:v>
                </c:pt>
                <c:pt idx="44">
                  <c:v>7370.0050000000001</c:v>
                </c:pt>
                <c:pt idx="45">
                  <c:v>7073.8</c:v>
                </c:pt>
                <c:pt idx="46">
                  <c:v>6996.21</c:v>
                </c:pt>
                <c:pt idx="47">
                  <c:v>6698.76</c:v>
                </c:pt>
              </c:numCache>
            </c:numRef>
          </c:val>
          <c:smooth val="0"/>
          <c:extLst>
            <c:ext xmlns:c16="http://schemas.microsoft.com/office/drawing/2014/chart" uri="{C3380CC4-5D6E-409C-BE32-E72D297353CC}">
              <c16:uniqueId val="{00000000-B24D-4BB0-81FD-239184148B2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6884.0687799999996</c:v>
                </c:pt>
                <c:pt idx="1">
                  <c:v>6764.2702799999997</c:v>
                </c:pt>
                <c:pt idx="2">
                  <c:v>6428.4349000000002</c:v>
                </c:pt>
                <c:pt idx="3">
                  <c:v>6423.5170099999996</c:v>
                </c:pt>
                <c:pt idx="4">
                  <c:v>6288.28449</c:v>
                </c:pt>
                <c:pt idx="5">
                  <c:v>6275.7524400000002</c:v>
                </c:pt>
                <c:pt idx="6">
                  <c:v>6217.9310100000002</c:v>
                </c:pt>
                <c:pt idx="7">
                  <c:v>6174.4075700000003</c:v>
                </c:pt>
                <c:pt idx="8">
                  <c:v>6212.4049500000001</c:v>
                </c:pt>
                <c:pt idx="9">
                  <c:v>6273.3140000000003</c:v>
                </c:pt>
                <c:pt idx="10">
                  <c:v>6303.7942700000003</c:v>
                </c:pt>
                <c:pt idx="11">
                  <c:v>6326.7733200000002</c:v>
                </c:pt>
                <c:pt idx="12">
                  <c:v>6334.3353999999999</c:v>
                </c:pt>
                <c:pt idx="13">
                  <c:v>6282.18577</c:v>
                </c:pt>
                <c:pt idx="14">
                  <c:v>6477.5996699999996</c:v>
                </c:pt>
                <c:pt idx="15">
                  <c:v>6688.1546799999996</c:v>
                </c:pt>
                <c:pt idx="16">
                  <c:v>6881.4934400000002</c:v>
                </c:pt>
                <c:pt idx="17">
                  <c:v>7015.8593700000001</c:v>
                </c:pt>
                <c:pt idx="18">
                  <c:v>7132.9789199999996</c:v>
                </c:pt>
                <c:pt idx="19">
                  <c:v>7209.5748000000003</c:v>
                </c:pt>
                <c:pt idx="20">
                  <c:v>7303.5976300000002</c:v>
                </c:pt>
                <c:pt idx="21">
                  <c:v>7331.4640799999997</c:v>
                </c:pt>
                <c:pt idx="22">
                  <c:v>7334.7251200000001</c:v>
                </c:pt>
                <c:pt idx="23">
                  <c:v>7395.7494200000001</c:v>
                </c:pt>
                <c:pt idx="24">
                  <c:v>7385.1025</c:v>
                </c:pt>
                <c:pt idx="25">
                  <c:v>7304.7255999999998</c:v>
                </c:pt>
                <c:pt idx="26">
                  <c:v>7244.2334499999997</c:v>
                </c:pt>
                <c:pt idx="27">
                  <c:v>7215.57791</c:v>
                </c:pt>
                <c:pt idx="28">
                  <c:v>7222.4529000000002</c:v>
                </c:pt>
                <c:pt idx="29">
                  <c:v>7125.7064399999999</c:v>
                </c:pt>
                <c:pt idx="30">
                  <c:v>7124.5750600000001</c:v>
                </c:pt>
                <c:pt idx="31">
                  <c:v>7098.0859899999996</c:v>
                </c:pt>
                <c:pt idx="32">
                  <c:v>7090.1436400000002</c:v>
                </c:pt>
                <c:pt idx="33">
                  <c:v>7052.0877099999998</c:v>
                </c:pt>
                <c:pt idx="34">
                  <c:v>7070.5502999999999</c:v>
                </c:pt>
                <c:pt idx="35">
                  <c:v>7217.7634600000001</c:v>
                </c:pt>
                <c:pt idx="36">
                  <c:v>7334.9375300000002</c:v>
                </c:pt>
                <c:pt idx="37">
                  <c:v>7395.3409300000003</c:v>
                </c:pt>
                <c:pt idx="38">
                  <c:v>7437.2537599999996</c:v>
                </c:pt>
                <c:pt idx="39">
                  <c:v>7444.3093500000004</c:v>
                </c:pt>
                <c:pt idx="40">
                  <c:v>7398.4189100000003</c:v>
                </c:pt>
                <c:pt idx="41">
                  <c:v>7239.0871999999999</c:v>
                </c:pt>
                <c:pt idx="42">
                  <c:v>7228.8798699999998</c:v>
                </c:pt>
                <c:pt idx="43">
                  <c:v>7168.2152500000002</c:v>
                </c:pt>
                <c:pt idx="44">
                  <c:v>7085.1531999999997</c:v>
                </c:pt>
                <c:pt idx="45">
                  <c:v>6928.8361000000004</c:v>
                </c:pt>
                <c:pt idx="46">
                  <c:v>6814.74197</c:v>
                </c:pt>
                <c:pt idx="47">
                  <c:v>6652.21756</c:v>
                </c:pt>
              </c:numCache>
            </c:numRef>
          </c:val>
          <c:smooth val="0"/>
          <c:extLst>
            <c:ext xmlns:c16="http://schemas.microsoft.com/office/drawing/2014/chart" uri="{C3380CC4-5D6E-409C-BE32-E72D297353CC}">
              <c16:uniqueId val="{00000001-B24D-4BB0-81FD-239184148B2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30</c:v>
                </c:pt>
                <c:pt idx="1">
                  <c:v>DOM 31</c:v>
                </c:pt>
                <c:pt idx="2">
                  <c:v>LUN 1</c:v>
                </c:pt>
                <c:pt idx="3">
                  <c:v>MAR 2</c:v>
                </c:pt>
                <c:pt idx="4">
                  <c:v>MIE 3</c:v>
                </c:pt>
                <c:pt idx="5">
                  <c:v>JUE 4</c:v>
                </c:pt>
                <c:pt idx="6">
                  <c:v>VIE 5</c:v>
                </c:pt>
                <c:pt idx="7">
                  <c:v>SAB 6</c:v>
                </c:pt>
              </c:strCache>
            </c:strRef>
          </c:cat>
          <c:val>
            <c:numRef>
              <c:f>COSTO_OPE_EJEC!$C$8:$C$15</c:f>
              <c:numCache>
                <c:formatCode>#,##0.0</c:formatCode>
                <c:ptCount val="8"/>
                <c:pt idx="0">
                  <c:v>6833653.08507</c:v>
                </c:pt>
                <c:pt idx="1">
                  <c:v>6340380.4808400003</c:v>
                </c:pt>
                <c:pt idx="2">
                  <c:v>7137117.1207800005</c:v>
                </c:pt>
                <c:pt idx="3">
                  <c:v>7774128.8467499996</c:v>
                </c:pt>
                <c:pt idx="4">
                  <c:v>7535681.7319999998</c:v>
                </c:pt>
                <c:pt idx="5">
                  <c:v>7551052.6992499996</c:v>
                </c:pt>
                <c:pt idx="6">
                  <c:v>8131180.1416600002</c:v>
                </c:pt>
                <c:pt idx="7">
                  <c:v>9066721.9113899991</c:v>
                </c:pt>
              </c:numCache>
            </c:numRef>
          </c:val>
          <c:extLst>
            <c:ext xmlns:c16="http://schemas.microsoft.com/office/drawing/2014/chart" uri="{C3380CC4-5D6E-409C-BE32-E72D297353CC}">
              <c16:uniqueId val="{00000000-EE5B-4CFA-90ED-ABCBDB3EE52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-6.7418996433592782E-2</c:v>
                </c:pt>
                <c:pt idx="1">
                  <c:v>-6.4191191448739415E-2</c:v>
                </c:pt>
                <c:pt idx="2">
                  <c:v>-0.10804256580650588</c:v>
                </c:pt>
                <c:pt idx="3">
                  <c:v>-8.1189178916542815E-2</c:v>
                </c:pt>
                <c:pt idx="4">
                  <c:v>-0.11324328481864332</c:v>
                </c:pt>
                <c:pt idx="5">
                  <c:v>-8.7016790698366361E-2</c:v>
                </c:pt>
                <c:pt idx="6">
                  <c:v>-4.9177622531470587E-2</c:v>
                </c:pt>
                <c:pt idx="7">
                  <c:v>4.1252711922897742E-2</c:v>
                </c:pt>
              </c:numCache>
            </c:numRef>
          </c:cat>
          <c:val>
            <c:numRef>
              <c:f>COSTO_OPE_EJEC!$D$8:$D$15</c:f>
              <c:numCache>
                <c:formatCode>#,##0.0</c:formatCode>
                <c:ptCount val="8"/>
                <c:pt idx="0">
                  <c:v>7327677.7662599999</c:v>
                </c:pt>
                <c:pt idx="1">
                  <c:v>6775294.7214246001</c:v>
                </c:pt>
                <c:pt idx="2">
                  <c:v>8001634.2116520004</c:v>
                </c:pt>
                <c:pt idx="3">
                  <c:v>8461076.7182550002</c:v>
                </c:pt>
                <c:pt idx="4">
                  <c:v>8498026.124853</c:v>
                </c:pt>
                <c:pt idx="5">
                  <c:v>8270746.5179190002</c:v>
                </c:pt>
                <c:pt idx="6">
                  <c:v>8551734.0928686</c:v>
                </c:pt>
                <c:pt idx="7">
                  <c:v>8707513.3707420006</c:v>
                </c:pt>
              </c:numCache>
            </c:numRef>
          </c:val>
          <c:extLst>
            <c:ext xmlns:c16="http://schemas.microsoft.com/office/drawing/2014/chart" uri="{C3380CC4-5D6E-409C-BE32-E72D297353CC}">
              <c16:uniqueId val="{00000001-EE5B-4CFA-90ED-ABCBDB3EE52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500</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32</v>
      </c>
      <c r="F9" s="5" t="s">
        <v>33</v>
      </c>
      <c r="G9" s="4" t="s">
        <v>34</v>
      </c>
      <c r="H9" s="4" t="s">
        <v>35</v>
      </c>
      <c r="I9" s="6" t="s">
        <v>36</v>
      </c>
      <c r="J9" s="4"/>
      <c r="K9" s="4" t="s">
        <v>21</v>
      </c>
      <c r="L9" s="4">
        <v>60</v>
      </c>
    </row>
    <row r="10" spans="1:12" x14ac:dyDescent="0.3">
      <c r="A10" s="1"/>
      <c r="B10" s="4" t="s">
        <v>13</v>
      </c>
      <c r="C10" s="5" t="s">
        <v>30</v>
      </c>
      <c r="D10" s="5" t="s">
        <v>31</v>
      </c>
      <c r="E10" s="5" t="s">
        <v>32</v>
      </c>
      <c r="F10" s="5" t="s">
        <v>33</v>
      </c>
      <c r="G10" s="4" t="s">
        <v>37</v>
      </c>
      <c r="H10" s="4" t="s">
        <v>38</v>
      </c>
      <c r="I10" s="6" t="s">
        <v>36</v>
      </c>
      <c r="J10" s="4"/>
      <c r="K10" s="4" t="s">
        <v>21</v>
      </c>
      <c r="L10" s="4">
        <v>60</v>
      </c>
    </row>
    <row r="11" spans="1:12" x14ac:dyDescent="0.3">
      <c r="A11" s="1"/>
      <c r="B11" s="4" t="s">
        <v>13</v>
      </c>
      <c r="C11" s="5" t="s">
        <v>30</v>
      </c>
      <c r="D11" s="5" t="s">
        <v>31</v>
      </c>
      <c r="E11" s="5" t="s">
        <v>32</v>
      </c>
      <c r="F11" s="5" t="s">
        <v>33</v>
      </c>
      <c r="G11" s="4" t="s">
        <v>39</v>
      </c>
      <c r="H11" s="4" t="s">
        <v>40</v>
      </c>
      <c r="I11" s="6" t="s">
        <v>41</v>
      </c>
      <c r="J11" s="4"/>
      <c r="K11" s="4" t="s">
        <v>21</v>
      </c>
      <c r="L11" s="4">
        <v>60</v>
      </c>
    </row>
    <row r="12" spans="1:12" ht="26.4" x14ac:dyDescent="0.3">
      <c r="A12" s="1"/>
      <c r="B12" s="4" t="s">
        <v>42</v>
      </c>
      <c r="C12" s="5" t="s">
        <v>43</v>
      </c>
      <c r="D12" s="5" t="s">
        <v>44</v>
      </c>
      <c r="E12" s="5" t="s">
        <v>45</v>
      </c>
      <c r="F12" s="5" t="s">
        <v>46</v>
      </c>
      <c r="G12" s="4" t="s">
        <v>19</v>
      </c>
      <c r="H12" s="4" t="s">
        <v>19</v>
      </c>
      <c r="I12" s="6" t="s">
        <v>47</v>
      </c>
      <c r="J12" s="4"/>
      <c r="K12" s="4" t="s">
        <v>21</v>
      </c>
      <c r="L12" s="4"/>
    </row>
    <row r="13" spans="1:12" x14ac:dyDescent="0.3">
      <c r="A13" s="1"/>
      <c r="B13" s="4" t="s">
        <v>13</v>
      </c>
      <c r="C13" s="5" t="s">
        <v>48</v>
      </c>
      <c r="D13" s="5" t="s">
        <v>49</v>
      </c>
      <c r="E13" s="5" t="s">
        <v>32</v>
      </c>
      <c r="F13" s="5" t="s">
        <v>50</v>
      </c>
      <c r="G13" s="4" t="s">
        <v>51</v>
      </c>
      <c r="H13" s="4" t="s">
        <v>52</v>
      </c>
      <c r="I13" s="6" t="s">
        <v>53</v>
      </c>
      <c r="J13" s="4">
        <v>9.75</v>
      </c>
      <c r="K13" s="4" t="s">
        <v>54</v>
      </c>
      <c r="L13" s="4">
        <v>60</v>
      </c>
    </row>
    <row r="14" spans="1:12" x14ac:dyDescent="0.3">
      <c r="A14" s="1"/>
      <c r="B14" s="4" t="s">
        <v>13</v>
      </c>
      <c r="C14" s="5" t="s">
        <v>48</v>
      </c>
      <c r="D14" s="5" t="s">
        <v>49</v>
      </c>
      <c r="E14" s="5" t="s">
        <v>32</v>
      </c>
      <c r="F14" s="5" t="s">
        <v>50</v>
      </c>
      <c r="G14" s="4" t="s">
        <v>55</v>
      </c>
      <c r="H14" s="4" t="s">
        <v>56</v>
      </c>
      <c r="I14" s="6" t="s">
        <v>53</v>
      </c>
      <c r="J14" s="4">
        <v>9.75</v>
      </c>
      <c r="K14" s="4" t="s">
        <v>54</v>
      </c>
      <c r="L14" s="4">
        <v>60</v>
      </c>
    </row>
    <row r="15" spans="1:12" x14ac:dyDescent="0.3">
      <c r="A15" s="1"/>
      <c r="B15" s="4" t="s">
        <v>13</v>
      </c>
      <c r="C15" s="5" t="s">
        <v>48</v>
      </c>
      <c r="D15" s="5" t="s">
        <v>49</v>
      </c>
      <c r="E15" s="5" t="s">
        <v>32</v>
      </c>
      <c r="F15" s="5" t="s">
        <v>50</v>
      </c>
      <c r="G15" s="4" t="s">
        <v>57</v>
      </c>
      <c r="H15" s="4" t="s">
        <v>58</v>
      </c>
      <c r="I15" s="6" t="s">
        <v>59</v>
      </c>
      <c r="J15" s="4">
        <v>14.63</v>
      </c>
      <c r="K15" s="4" t="s">
        <v>54</v>
      </c>
      <c r="L15" s="4">
        <v>60</v>
      </c>
    </row>
    <row r="16" spans="1:12" x14ac:dyDescent="0.3">
      <c r="A16" s="1"/>
      <c r="B16" s="4" t="s">
        <v>13</v>
      </c>
      <c r="C16" s="5" t="s">
        <v>60</v>
      </c>
      <c r="D16" s="5" t="s">
        <v>61</v>
      </c>
      <c r="E16" s="5" t="s">
        <v>45</v>
      </c>
      <c r="F16" s="5" t="s">
        <v>62</v>
      </c>
      <c r="G16" s="4" t="s">
        <v>63</v>
      </c>
      <c r="H16" s="4" t="s">
        <v>64</v>
      </c>
      <c r="I16" s="6" t="s">
        <v>65</v>
      </c>
      <c r="J16" s="4">
        <v>8</v>
      </c>
      <c r="K16" s="4" t="s">
        <v>54</v>
      </c>
      <c r="L16" s="4">
        <v>0</v>
      </c>
    </row>
    <row r="17" spans="1:12" x14ac:dyDescent="0.3">
      <c r="A17" s="1"/>
      <c r="B17" s="4" t="s">
        <v>13</v>
      </c>
      <c r="C17" s="5" t="s">
        <v>66</v>
      </c>
      <c r="D17" s="5" t="s">
        <v>67</v>
      </c>
      <c r="E17" s="5" t="s">
        <v>68</v>
      </c>
      <c r="F17" s="5" t="s">
        <v>69</v>
      </c>
      <c r="G17" s="4" t="s">
        <v>70</v>
      </c>
      <c r="H17" s="4" t="s">
        <v>28</v>
      </c>
      <c r="I17" s="6" t="s">
        <v>71</v>
      </c>
      <c r="J17" s="4"/>
      <c r="K17" s="4" t="s">
        <v>21</v>
      </c>
      <c r="L17" s="4">
        <v>2.4</v>
      </c>
    </row>
    <row r="18" spans="1:12" x14ac:dyDescent="0.3">
      <c r="A18" s="1"/>
      <c r="B18" s="4" t="s">
        <v>22</v>
      </c>
      <c r="C18" s="5" t="s">
        <v>72</v>
      </c>
      <c r="D18" s="5" t="s">
        <v>73</v>
      </c>
      <c r="E18" s="5" t="s">
        <v>25</v>
      </c>
      <c r="F18" s="5" t="s">
        <v>74</v>
      </c>
      <c r="G18" s="4" t="s">
        <v>75</v>
      </c>
      <c r="H18" s="4" t="s">
        <v>28</v>
      </c>
      <c r="I18" s="6" t="s">
        <v>76</v>
      </c>
      <c r="J18" s="4"/>
      <c r="K18" s="4" t="s">
        <v>21</v>
      </c>
      <c r="L18"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77</v>
      </c>
      <c r="C5" s="195"/>
      <c r="D5" s="195"/>
      <c r="E5" s="195"/>
      <c r="F5" s="195"/>
      <c r="G5" s="195"/>
      <c r="H5" s="195"/>
      <c r="I5" s="195"/>
    </row>
    <row r="6" spans="1:9" ht="40.049999999999997" customHeight="1" x14ac:dyDescent="0.3">
      <c r="A6" s="1"/>
      <c r="B6" s="7" t="s">
        <v>78</v>
      </c>
      <c r="C6" s="3" t="s">
        <v>79</v>
      </c>
      <c r="D6" s="3" t="s">
        <v>80</v>
      </c>
      <c r="E6" s="7" t="s">
        <v>3</v>
      </c>
      <c r="F6" s="7" t="s">
        <v>4</v>
      </c>
      <c r="G6" s="7" t="s">
        <v>81</v>
      </c>
      <c r="H6" s="7" t="s">
        <v>6</v>
      </c>
      <c r="I6" s="7" t="s">
        <v>9</v>
      </c>
    </row>
    <row r="7" spans="1:9" x14ac:dyDescent="0.3">
      <c r="A7" s="1"/>
      <c r="B7" s="4" t="s">
        <v>82</v>
      </c>
      <c r="C7" s="4" t="s">
        <v>83</v>
      </c>
      <c r="D7" s="4" t="s">
        <v>84</v>
      </c>
      <c r="E7" s="5" t="s">
        <v>85</v>
      </c>
      <c r="F7" s="5" t="s">
        <v>86</v>
      </c>
      <c r="G7" s="5" t="s">
        <v>87</v>
      </c>
      <c r="H7" s="5" t="s">
        <v>88</v>
      </c>
      <c r="I7" s="5" t="s">
        <v>89</v>
      </c>
    </row>
    <row r="8" spans="1:9" x14ac:dyDescent="0.3">
      <c r="A8" s="1"/>
      <c r="B8" s="4" t="s">
        <v>82</v>
      </c>
      <c r="C8" s="4" t="s">
        <v>83</v>
      </c>
      <c r="D8" s="4" t="s">
        <v>84</v>
      </c>
      <c r="E8" s="5" t="s">
        <v>60</v>
      </c>
      <c r="F8" s="5" t="s">
        <v>90</v>
      </c>
      <c r="G8" s="5" t="s">
        <v>91</v>
      </c>
      <c r="H8" s="5" t="s">
        <v>92</v>
      </c>
      <c r="I8" s="5" t="s">
        <v>93</v>
      </c>
    </row>
    <row r="9" spans="1:9" x14ac:dyDescent="0.3">
      <c r="A9" s="1"/>
      <c r="B9" s="4" t="s">
        <v>82</v>
      </c>
      <c r="C9" s="4" t="s">
        <v>83</v>
      </c>
      <c r="D9" s="4" t="s">
        <v>84</v>
      </c>
      <c r="E9" s="5" t="s">
        <v>94</v>
      </c>
      <c r="F9" s="5" t="s">
        <v>95</v>
      </c>
      <c r="G9" s="5" t="s">
        <v>96</v>
      </c>
      <c r="H9" s="5" t="s">
        <v>92</v>
      </c>
      <c r="I9" s="5" t="s">
        <v>97</v>
      </c>
    </row>
    <row r="10" spans="1:9" x14ac:dyDescent="0.3">
      <c r="A10" s="1"/>
      <c r="B10" s="4" t="s">
        <v>82</v>
      </c>
      <c r="C10" s="4" t="s">
        <v>83</v>
      </c>
      <c r="D10" s="4" t="s">
        <v>84</v>
      </c>
      <c r="E10" s="5" t="s">
        <v>94</v>
      </c>
      <c r="F10" s="5" t="s">
        <v>95</v>
      </c>
      <c r="G10" s="5" t="s">
        <v>98</v>
      </c>
      <c r="H10" s="5" t="s">
        <v>99</v>
      </c>
      <c r="I10" s="5" t="s">
        <v>100</v>
      </c>
    </row>
    <row r="11" spans="1:9" x14ac:dyDescent="0.3">
      <c r="A11" s="1"/>
      <c r="B11" s="4" t="s">
        <v>82</v>
      </c>
      <c r="C11" s="4" t="s">
        <v>83</v>
      </c>
      <c r="D11" s="4" t="s">
        <v>84</v>
      </c>
      <c r="E11" s="5" t="s">
        <v>101</v>
      </c>
      <c r="F11" s="5" t="s">
        <v>102</v>
      </c>
      <c r="G11" s="5" t="s">
        <v>103</v>
      </c>
      <c r="H11" s="5" t="s">
        <v>104</v>
      </c>
      <c r="I11" s="5" t="s">
        <v>105</v>
      </c>
    </row>
    <row r="12" spans="1:9" x14ac:dyDescent="0.3">
      <c r="A12" s="1"/>
      <c r="B12" s="4" t="s">
        <v>82</v>
      </c>
      <c r="C12" s="4" t="s">
        <v>83</v>
      </c>
      <c r="D12" s="4" t="s">
        <v>84</v>
      </c>
      <c r="E12" s="5" t="s">
        <v>101</v>
      </c>
      <c r="F12" s="5" t="s">
        <v>106</v>
      </c>
      <c r="G12" s="5" t="s">
        <v>96</v>
      </c>
      <c r="H12" s="5" t="s">
        <v>92</v>
      </c>
      <c r="I12" s="5" t="s">
        <v>107</v>
      </c>
    </row>
    <row r="13" spans="1:9" x14ac:dyDescent="0.3">
      <c r="A13" s="1"/>
      <c r="B13" s="4" t="s">
        <v>82</v>
      </c>
      <c r="C13" s="4" t="s">
        <v>83</v>
      </c>
      <c r="D13" s="4" t="s">
        <v>84</v>
      </c>
      <c r="E13" s="5" t="s">
        <v>101</v>
      </c>
      <c r="F13" s="5" t="s">
        <v>106</v>
      </c>
      <c r="G13" s="5" t="s">
        <v>96</v>
      </c>
      <c r="H13" s="5" t="s">
        <v>92</v>
      </c>
      <c r="I13" s="5" t="s">
        <v>108</v>
      </c>
    </row>
    <row r="14" spans="1:9" x14ac:dyDescent="0.3">
      <c r="A14" s="1"/>
      <c r="B14" s="4" t="s">
        <v>82</v>
      </c>
      <c r="C14" s="4" t="s">
        <v>83</v>
      </c>
      <c r="D14" s="4" t="s">
        <v>84</v>
      </c>
      <c r="E14" s="5" t="s">
        <v>101</v>
      </c>
      <c r="F14" s="5" t="s">
        <v>109</v>
      </c>
      <c r="G14" s="5" t="s">
        <v>96</v>
      </c>
      <c r="H14" s="5" t="s">
        <v>92</v>
      </c>
      <c r="I14" s="5" t="s">
        <v>107</v>
      </c>
    </row>
    <row r="15" spans="1:9" x14ac:dyDescent="0.3">
      <c r="A15" s="1"/>
      <c r="B15" s="4" t="s">
        <v>82</v>
      </c>
      <c r="C15" s="4" t="s">
        <v>83</v>
      </c>
      <c r="D15" s="4" t="s">
        <v>84</v>
      </c>
      <c r="E15" s="5" t="s">
        <v>110</v>
      </c>
      <c r="F15" s="5" t="s">
        <v>111</v>
      </c>
      <c r="G15" s="5" t="s">
        <v>96</v>
      </c>
      <c r="H15" s="5" t="s">
        <v>92</v>
      </c>
      <c r="I15" s="5" t="s">
        <v>112</v>
      </c>
    </row>
    <row r="16" spans="1:9" x14ac:dyDescent="0.3">
      <c r="A16" s="1"/>
      <c r="B16" s="4" t="s">
        <v>82</v>
      </c>
      <c r="C16" s="4" t="s">
        <v>83</v>
      </c>
      <c r="D16" s="4" t="s">
        <v>84</v>
      </c>
      <c r="E16" s="5" t="s">
        <v>113</v>
      </c>
      <c r="F16" s="5" t="s">
        <v>114</v>
      </c>
      <c r="G16" s="5" t="s">
        <v>91</v>
      </c>
      <c r="H16" s="5" t="s">
        <v>92</v>
      </c>
      <c r="I16" s="5" t="s">
        <v>115</v>
      </c>
    </row>
    <row r="17" spans="1:9" x14ac:dyDescent="0.3">
      <c r="A17" s="1"/>
      <c r="B17" s="4" t="s">
        <v>82</v>
      </c>
      <c r="C17" s="4" t="s">
        <v>83</v>
      </c>
      <c r="D17" s="4" t="s">
        <v>84</v>
      </c>
      <c r="E17" s="5" t="s">
        <v>113</v>
      </c>
      <c r="F17" s="5" t="s">
        <v>114</v>
      </c>
      <c r="G17" s="5" t="s">
        <v>91</v>
      </c>
      <c r="H17" s="5" t="s">
        <v>92</v>
      </c>
      <c r="I17" s="5" t="s">
        <v>116</v>
      </c>
    </row>
    <row r="18" spans="1:9" x14ac:dyDescent="0.3">
      <c r="A18" s="1"/>
      <c r="B18" s="4" t="s">
        <v>82</v>
      </c>
      <c r="C18" s="4" t="s">
        <v>83</v>
      </c>
      <c r="D18" s="4" t="s">
        <v>84</v>
      </c>
      <c r="E18" s="5" t="s">
        <v>113</v>
      </c>
      <c r="F18" s="5" t="s">
        <v>117</v>
      </c>
      <c r="G18" s="5" t="s">
        <v>96</v>
      </c>
      <c r="H18" s="5" t="s">
        <v>92</v>
      </c>
      <c r="I18" s="5" t="s">
        <v>118</v>
      </c>
    </row>
    <row r="19" spans="1:9" x14ac:dyDescent="0.3">
      <c r="A19" s="1"/>
      <c r="B19" s="4" t="s">
        <v>82</v>
      </c>
      <c r="C19" s="4" t="s">
        <v>83</v>
      </c>
      <c r="D19" s="4" t="s">
        <v>84</v>
      </c>
      <c r="E19" s="5" t="s">
        <v>113</v>
      </c>
      <c r="F19" s="5" t="s">
        <v>117</v>
      </c>
      <c r="G19" s="5" t="s">
        <v>96</v>
      </c>
      <c r="H19" s="5" t="s">
        <v>92</v>
      </c>
      <c r="I19" s="5" t="s">
        <v>119</v>
      </c>
    </row>
    <row r="20" spans="1:9" x14ac:dyDescent="0.3">
      <c r="A20" s="1"/>
      <c r="B20" s="4" t="s">
        <v>82</v>
      </c>
      <c r="C20" s="4" t="s">
        <v>83</v>
      </c>
      <c r="D20" s="4" t="s">
        <v>84</v>
      </c>
      <c r="E20" s="5" t="s">
        <v>113</v>
      </c>
      <c r="F20" s="5" t="s">
        <v>120</v>
      </c>
      <c r="G20" s="5" t="s">
        <v>96</v>
      </c>
      <c r="H20" s="5" t="s">
        <v>92</v>
      </c>
      <c r="I20" s="5" t="s">
        <v>121</v>
      </c>
    </row>
    <row r="21" spans="1:9" x14ac:dyDescent="0.3">
      <c r="A21" s="1"/>
      <c r="B21" s="4" t="s">
        <v>82</v>
      </c>
      <c r="C21" s="4" t="s">
        <v>83</v>
      </c>
      <c r="D21" s="4" t="s">
        <v>84</v>
      </c>
      <c r="E21" s="5" t="s">
        <v>113</v>
      </c>
      <c r="F21" s="5" t="s">
        <v>120</v>
      </c>
      <c r="G21" s="5" t="s">
        <v>96</v>
      </c>
      <c r="H21" s="5" t="s">
        <v>92</v>
      </c>
      <c r="I21" s="5" t="s">
        <v>122</v>
      </c>
    </row>
    <row r="22" spans="1:9" x14ac:dyDescent="0.3">
      <c r="A22" s="1"/>
      <c r="B22" s="4" t="s">
        <v>82</v>
      </c>
      <c r="C22" s="4" t="s">
        <v>83</v>
      </c>
      <c r="D22" s="4" t="s">
        <v>84</v>
      </c>
      <c r="E22" s="5" t="s">
        <v>123</v>
      </c>
      <c r="F22" s="5" t="s">
        <v>124</v>
      </c>
      <c r="G22" s="5" t="s">
        <v>91</v>
      </c>
      <c r="H22" s="5" t="s">
        <v>92</v>
      </c>
      <c r="I22" s="5" t="s">
        <v>125</v>
      </c>
    </row>
    <row r="23" spans="1:9" x14ac:dyDescent="0.3">
      <c r="A23" s="1"/>
      <c r="B23" s="4" t="s">
        <v>82</v>
      </c>
      <c r="C23" s="4" t="s">
        <v>83</v>
      </c>
      <c r="D23" s="4" t="s">
        <v>84</v>
      </c>
      <c r="E23" s="5" t="s">
        <v>123</v>
      </c>
      <c r="F23" s="5" t="s">
        <v>124</v>
      </c>
      <c r="G23" s="5" t="s">
        <v>91</v>
      </c>
      <c r="H23" s="5" t="s">
        <v>92</v>
      </c>
      <c r="I23" s="5" t="s">
        <v>126</v>
      </c>
    </row>
    <row r="24" spans="1:9" x14ac:dyDescent="0.3">
      <c r="A24" s="1"/>
      <c r="B24" s="4" t="s">
        <v>82</v>
      </c>
      <c r="C24" s="4" t="s">
        <v>83</v>
      </c>
      <c r="D24" s="4" t="s">
        <v>84</v>
      </c>
      <c r="E24" s="5" t="s">
        <v>123</v>
      </c>
      <c r="F24" s="5" t="s">
        <v>124</v>
      </c>
      <c r="G24" s="5" t="s">
        <v>103</v>
      </c>
      <c r="H24" s="5" t="s">
        <v>69</v>
      </c>
      <c r="I24" s="5" t="s">
        <v>127</v>
      </c>
    </row>
    <row r="25" spans="1:9" x14ac:dyDescent="0.3">
      <c r="A25" s="1"/>
      <c r="B25" s="4" t="s">
        <v>82</v>
      </c>
      <c r="C25" s="4" t="s">
        <v>83</v>
      </c>
      <c r="D25" s="4" t="s">
        <v>84</v>
      </c>
      <c r="E25" s="5" t="s">
        <v>123</v>
      </c>
      <c r="F25" s="5" t="s">
        <v>124</v>
      </c>
      <c r="G25" s="5" t="s">
        <v>103</v>
      </c>
      <c r="H25" s="5" t="s">
        <v>128</v>
      </c>
      <c r="I25" s="5" t="s">
        <v>129</v>
      </c>
    </row>
    <row r="26" spans="1:9" x14ac:dyDescent="0.3">
      <c r="A26" s="1"/>
      <c r="B26" s="4" t="s">
        <v>82</v>
      </c>
      <c r="C26" s="4" t="s">
        <v>83</v>
      </c>
      <c r="D26" s="4" t="s">
        <v>84</v>
      </c>
      <c r="E26" s="5" t="s">
        <v>123</v>
      </c>
      <c r="F26" s="5" t="s">
        <v>124</v>
      </c>
      <c r="G26" s="5" t="s">
        <v>103</v>
      </c>
      <c r="H26" s="5" t="s">
        <v>104</v>
      </c>
      <c r="I26" s="5" t="s">
        <v>130</v>
      </c>
    </row>
    <row r="27" spans="1:9" x14ac:dyDescent="0.3">
      <c r="A27" s="1"/>
      <c r="B27" s="4" t="s">
        <v>82</v>
      </c>
      <c r="C27" s="4" t="s">
        <v>83</v>
      </c>
      <c r="D27" s="4" t="s">
        <v>84</v>
      </c>
      <c r="E27" s="5" t="s">
        <v>123</v>
      </c>
      <c r="F27" s="5" t="s">
        <v>124</v>
      </c>
      <c r="G27" s="5" t="s">
        <v>103</v>
      </c>
      <c r="H27" s="5" t="s">
        <v>131</v>
      </c>
      <c r="I27" s="5" t="s">
        <v>132</v>
      </c>
    </row>
    <row r="28" spans="1:9" x14ac:dyDescent="0.3">
      <c r="A28" s="1"/>
      <c r="B28" s="4" t="s">
        <v>82</v>
      </c>
      <c r="C28" s="4" t="s">
        <v>83</v>
      </c>
      <c r="D28" s="4" t="s">
        <v>84</v>
      </c>
      <c r="E28" s="5" t="s">
        <v>123</v>
      </c>
      <c r="F28" s="5" t="s">
        <v>124</v>
      </c>
      <c r="G28" s="5" t="s">
        <v>103</v>
      </c>
      <c r="H28" s="5" t="s">
        <v>133</v>
      </c>
      <c r="I28" s="5" t="s">
        <v>134</v>
      </c>
    </row>
    <row r="29" spans="1:9" x14ac:dyDescent="0.3">
      <c r="A29" s="1"/>
      <c r="B29" s="4" t="s">
        <v>82</v>
      </c>
      <c r="C29" s="4" t="s">
        <v>83</v>
      </c>
      <c r="D29" s="4" t="s">
        <v>84</v>
      </c>
      <c r="E29" s="5" t="s">
        <v>123</v>
      </c>
      <c r="F29" s="5" t="s">
        <v>124</v>
      </c>
      <c r="G29" s="5" t="s">
        <v>103</v>
      </c>
      <c r="H29" s="5" t="s">
        <v>135</v>
      </c>
      <c r="I29" s="5" t="s">
        <v>136</v>
      </c>
    </row>
    <row r="30" spans="1:9" x14ac:dyDescent="0.3">
      <c r="A30" s="1"/>
      <c r="B30" s="4" t="s">
        <v>82</v>
      </c>
      <c r="C30" s="4" t="s">
        <v>83</v>
      </c>
      <c r="D30" s="4" t="s">
        <v>84</v>
      </c>
      <c r="E30" s="5" t="s">
        <v>123</v>
      </c>
      <c r="F30" s="5" t="s">
        <v>137</v>
      </c>
      <c r="G30" s="5" t="s">
        <v>91</v>
      </c>
      <c r="H30" s="5" t="s">
        <v>92</v>
      </c>
      <c r="I30" s="5" t="s">
        <v>138</v>
      </c>
    </row>
    <row r="31" spans="1:9" x14ac:dyDescent="0.3">
      <c r="A31" s="1"/>
      <c r="B31" s="4" t="s">
        <v>82</v>
      </c>
      <c r="C31" s="4" t="s">
        <v>83</v>
      </c>
      <c r="D31" s="4" t="s">
        <v>84</v>
      </c>
      <c r="E31" s="5" t="s">
        <v>139</v>
      </c>
      <c r="F31" s="5" t="s">
        <v>140</v>
      </c>
      <c r="G31" s="5" t="s">
        <v>98</v>
      </c>
      <c r="H31" s="5" t="s">
        <v>141</v>
      </c>
      <c r="I31" s="5" t="s">
        <v>142</v>
      </c>
    </row>
    <row r="32" spans="1:9" x14ac:dyDescent="0.3">
      <c r="A32" s="1"/>
      <c r="B32" s="4" t="s">
        <v>82</v>
      </c>
      <c r="C32" s="4" t="s">
        <v>83</v>
      </c>
      <c r="D32" s="4" t="s">
        <v>84</v>
      </c>
      <c r="E32" s="5" t="s">
        <v>139</v>
      </c>
      <c r="F32" s="5" t="s">
        <v>140</v>
      </c>
      <c r="G32" s="5" t="s">
        <v>98</v>
      </c>
      <c r="H32" s="5" t="s">
        <v>141</v>
      </c>
      <c r="I32" s="5" t="s">
        <v>143</v>
      </c>
    </row>
    <row r="33" spans="1:9" x14ac:dyDescent="0.3">
      <c r="A33" s="1"/>
      <c r="B33" s="4" t="s">
        <v>82</v>
      </c>
      <c r="C33" s="4" t="s">
        <v>83</v>
      </c>
      <c r="D33" s="4" t="s">
        <v>84</v>
      </c>
      <c r="E33" s="5" t="s">
        <v>139</v>
      </c>
      <c r="F33" s="5" t="s">
        <v>144</v>
      </c>
      <c r="G33" s="5" t="s">
        <v>96</v>
      </c>
      <c r="H33" s="5" t="s">
        <v>92</v>
      </c>
      <c r="I33" s="5" t="s">
        <v>145</v>
      </c>
    </row>
    <row r="34" spans="1:9" x14ac:dyDescent="0.3">
      <c r="A34" s="1"/>
      <c r="B34" s="4" t="s">
        <v>82</v>
      </c>
      <c r="C34" s="4" t="s">
        <v>83</v>
      </c>
      <c r="D34" s="4" t="s">
        <v>84</v>
      </c>
      <c r="E34" s="5" t="s">
        <v>139</v>
      </c>
      <c r="F34" s="5" t="s">
        <v>144</v>
      </c>
      <c r="G34" s="5" t="s">
        <v>96</v>
      </c>
      <c r="H34" s="5" t="s">
        <v>92</v>
      </c>
      <c r="I34" s="5" t="s">
        <v>146</v>
      </c>
    </row>
    <row r="35" spans="1:9" x14ac:dyDescent="0.3">
      <c r="A35" s="1"/>
      <c r="B35" s="4" t="s">
        <v>82</v>
      </c>
      <c r="C35" s="4" t="s">
        <v>83</v>
      </c>
      <c r="D35" s="4" t="s">
        <v>84</v>
      </c>
      <c r="E35" s="5" t="s">
        <v>139</v>
      </c>
      <c r="F35" s="5" t="s">
        <v>144</v>
      </c>
      <c r="G35" s="5" t="s">
        <v>96</v>
      </c>
      <c r="H35" s="5" t="s">
        <v>92</v>
      </c>
      <c r="I35" s="5" t="s">
        <v>147</v>
      </c>
    </row>
    <row r="36" spans="1:9" x14ac:dyDescent="0.3">
      <c r="A36" s="1"/>
      <c r="B36" s="4" t="s">
        <v>82</v>
      </c>
      <c r="C36" s="4" t="s">
        <v>83</v>
      </c>
      <c r="D36" s="4" t="s">
        <v>84</v>
      </c>
      <c r="E36" s="5" t="s">
        <v>139</v>
      </c>
      <c r="F36" s="5" t="s">
        <v>144</v>
      </c>
      <c r="G36" s="5" t="s">
        <v>96</v>
      </c>
      <c r="H36" s="5" t="s">
        <v>92</v>
      </c>
      <c r="I36" s="5" t="s">
        <v>148</v>
      </c>
    </row>
    <row r="37" spans="1:9" x14ac:dyDescent="0.3">
      <c r="A37" s="1"/>
      <c r="B37" s="4" t="s">
        <v>82</v>
      </c>
      <c r="C37" s="4" t="s">
        <v>83</v>
      </c>
      <c r="D37" s="4" t="s">
        <v>84</v>
      </c>
      <c r="E37" s="5" t="s">
        <v>139</v>
      </c>
      <c r="F37" s="5" t="s">
        <v>144</v>
      </c>
      <c r="G37" s="5" t="s">
        <v>98</v>
      </c>
      <c r="H37" s="5" t="s">
        <v>99</v>
      </c>
      <c r="I37" s="5" t="s">
        <v>149</v>
      </c>
    </row>
    <row r="38" spans="1:9" x14ac:dyDescent="0.3">
      <c r="A38" s="1"/>
      <c r="B38" s="4" t="s">
        <v>82</v>
      </c>
      <c r="C38" s="4" t="s">
        <v>83</v>
      </c>
      <c r="D38" s="4" t="s">
        <v>84</v>
      </c>
      <c r="E38" s="5" t="s">
        <v>150</v>
      </c>
      <c r="F38" s="5" t="s">
        <v>151</v>
      </c>
      <c r="G38" s="5" t="s">
        <v>96</v>
      </c>
      <c r="H38" s="5" t="s">
        <v>92</v>
      </c>
      <c r="I38" s="5" t="s">
        <v>152</v>
      </c>
    </row>
    <row r="39" spans="1:9" x14ac:dyDescent="0.3">
      <c r="A39" s="1"/>
      <c r="B39" s="4" t="s">
        <v>82</v>
      </c>
      <c r="C39" s="4" t="s">
        <v>83</v>
      </c>
      <c r="D39" s="4" t="s">
        <v>84</v>
      </c>
      <c r="E39" s="5" t="s">
        <v>153</v>
      </c>
      <c r="F39" s="5" t="s">
        <v>154</v>
      </c>
      <c r="G39" s="5" t="s">
        <v>91</v>
      </c>
      <c r="H39" s="5" t="s">
        <v>92</v>
      </c>
      <c r="I39" s="5" t="s">
        <v>155</v>
      </c>
    </row>
    <row r="40" spans="1:9" x14ac:dyDescent="0.3">
      <c r="A40" s="1"/>
      <c r="B40" s="4" t="s">
        <v>82</v>
      </c>
      <c r="C40" s="4" t="s">
        <v>83</v>
      </c>
      <c r="D40" s="4" t="s">
        <v>84</v>
      </c>
      <c r="E40" s="5" t="s">
        <v>153</v>
      </c>
      <c r="F40" s="5" t="s">
        <v>154</v>
      </c>
      <c r="G40" s="5" t="s">
        <v>103</v>
      </c>
      <c r="H40" s="5" t="s">
        <v>69</v>
      </c>
      <c r="I40" s="5" t="s">
        <v>156</v>
      </c>
    </row>
    <row r="41" spans="1:9" x14ac:dyDescent="0.3">
      <c r="A41" s="1"/>
      <c r="B41" s="4" t="s">
        <v>82</v>
      </c>
      <c r="C41" s="4" t="s">
        <v>83</v>
      </c>
      <c r="D41" s="4" t="s">
        <v>84</v>
      </c>
      <c r="E41" s="5" t="s">
        <v>153</v>
      </c>
      <c r="F41" s="5" t="s">
        <v>154</v>
      </c>
      <c r="G41" s="5" t="s">
        <v>103</v>
      </c>
      <c r="H41" s="5" t="s">
        <v>128</v>
      </c>
      <c r="I41" s="5" t="s">
        <v>157</v>
      </c>
    </row>
    <row r="42" spans="1:9" x14ac:dyDescent="0.3">
      <c r="A42" s="1"/>
      <c r="B42" s="4" t="s">
        <v>82</v>
      </c>
      <c r="C42" s="4" t="s">
        <v>83</v>
      </c>
      <c r="D42" s="4" t="s">
        <v>84</v>
      </c>
      <c r="E42" s="5" t="s">
        <v>158</v>
      </c>
      <c r="F42" s="5" t="s">
        <v>159</v>
      </c>
      <c r="G42" s="5" t="s">
        <v>96</v>
      </c>
      <c r="H42" s="5" t="s">
        <v>92</v>
      </c>
      <c r="I42" s="5" t="s">
        <v>160</v>
      </c>
    </row>
    <row r="43" spans="1:9" x14ac:dyDescent="0.3">
      <c r="A43" s="1"/>
      <c r="B43" s="4" t="s">
        <v>82</v>
      </c>
      <c r="C43" s="4" t="s">
        <v>83</v>
      </c>
      <c r="D43" s="4" t="s">
        <v>84</v>
      </c>
      <c r="E43" s="5" t="s">
        <v>158</v>
      </c>
      <c r="F43" s="5" t="s">
        <v>159</v>
      </c>
      <c r="G43" s="5" t="s">
        <v>96</v>
      </c>
      <c r="H43" s="5" t="s">
        <v>92</v>
      </c>
      <c r="I43" s="5" t="s">
        <v>161</v>
      </c>
    </row>
    <row r="44" spans="1:9" x14ac:dyDescent="0.3">
      <c r="A44" s="1"/>
      <c r="B44" s="4" t="s">
        <v>82</v>
      </c>
      <c r="C44" s="4" t="s">
        <v>83</v>
      </c>
      <c r="D44" s="4" t="s">
        <v>84</v>
      </c>
      <c r="E44" s="5" t="s">
        <v>162</v>
      </c>
      <c r="F44" s="5" t="s">
        <v>163</v>
      </c>
      <c r="G44" s="5" t="s">
        <v>96</v>
      </c>
      <c r="H44" s="5" t="s">
        <v>92</v>
      </c>
      <c r="I44" s="5" t="s">
        <v>164</v>
      </c>
    </row>
    <row r="45" spans="1:9" x14ac:dyDescent="0.3">
      <c r="A45" s="1"/>
      <c r="B45" s="4" t="s">
        <v>82</v>
      </c>
      <c r="C45" s="4" t="s">
        <v>83</v>
      </c>
      <c r="D45" s="4" t="s">
        <v>84</v>
      </c>
      <c r="E45" s="5" t="s">
        <v>72</v>
      </c>
      <c r="F45" s="5" t="s">
        <v>165</v>
      </c>
      <c r="G45" s="5" t="s">
        <v>166</v>
      </c>
      <c r="H45" s="5" t="s">
        <v>167</v>
      </c>
      <c r="I45" s="5" t="s">
        <v>168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169</v>
      </c>
      <c r="C5" s="1"/>
      <c r="D5" s="1"/>
      <c r="E5" s="1"/>
      <c r="F5" s="1"/>
      <c r="G5" s="1"/>
      <c r="H5" s="1"/>
      <c r="I5" s="1"/>
      <c r="J5" s="1"/>
      <c r="K5" s="1"/>
      <c r="L5" s="1"/>
      <c r="M5" s="1"/>
      <c r="N5" s="1"/>
    </row>
    <row r="6" spans="1:14" ht="19.95" customHeight="1" x14ac:dyDescent="0.3">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ht="26.4" x14ac:dyDescent="0.3">
      <c r="A7" s="1"/>
      <c r="B7" s="5" t="s">
        <v>14</v>
      </c>
      <c r="C7" s="5" t="s">
        <v>15</v>
      </c>
      <c r="D7" s="5" t="s">
        <v>183</v>
      </c>
      <c r="E7" s="4" t="s">
        <v>184</v>
      </c>
      <c r="F7" s="4" t="s">
        <v>185</v>
      </c>
      <c r="G7" s="6" t="s">
        <v>186</v>
      </c>
      <c r="H7" s="8">
        <v>0</v>
      </c>
      <c r="I7" s="5" t="s">
        <v>187</v>
      </c>
      <c r="J7" s="5" t="s">
        <v>188</v>
      </c>
      <c r="K7" s="5" t="s">
        <v>189</v>
      </c>
      <c r="L7" s="5" t="s">
        <v>190</v>
      </c>
      <c r="M7" s="8">
        <v>13761</v>
      </c>
      <c r="N7" s="5" t="s">
        <v>191</v>
      </c>
    </row>
    <row r="8" spans="1:14" ht="26.4" x14ac:dyDescent="0.3">
      <c r="A8" s="1"/>
      <c r="B8" s="5" t="s">
        <v>14</v>
      </c>
      <c r="C8" s="5" t="s">
        <v>15</v>
      </c>
      <c r="D8" s="5" t="s">
        <v>192</v>
      </c>
      <c r="E8" s="4" t="s">
        <v>184</v>
      </c>
      <c r="F8" s="4" t="s">
        <v>185</v>
      </c>
      <c r="G8" s="6" t="s">
        <v>193</v>
      </c>
      <c r="H8" s="8">
        <v>0</v>
      </c>
      <c r="I8" s="5" t="s">
        <v>187</v>
      </c>
      <c r="J8" s="5" t="s">
        <v>188</v>
      </c>
      <c r="K8" s="5" t="s">
        <v>189</v>
      </c>
      <c r="L8" s="5" t="s">
        <v>190</v>
      </c>
      <c r="M8" s="8">
        <v>13758</v>
      </c>
      <c r="N8" s="5" t="s">
        <v>191</v>
      </c>
    </row>
    <row r="9" spans="1:14" ht="26.4" x14ac:dyDescent="0.3">
      <c r="A9" s="1"/>
      <c r="B9" s="5" t="s">
        <v>14</v>
      </c>
      <c r="C9" s="5" t="s">
        <v>194</v>
      </c>
      <c r="D9" s="5" t="s">
        <v>195</v>
      </c>
      <c r="E9" s="4" t="s">
        <v>184</v>
      </c>
      <c r="F9" s="4" t="s">
        <v>185</v>
      </c>
      <c r="G9" s="6" t="s">
        <v>196</v>
      </c>
      <c r="H9" s="8">
        <v>0</v>
      </c>
      <c r="I9" s="5" t="s">
        <v>187</v>
      </c>
      <c r="J9" s="5" t="s">
        <v>188</v>
      </c>
      <c r="K9" s="5" t="s">
        <v>189</v>
      </c>
      <c r="L9" s="5" t="s">
        <v>190</v>
      </c>
      <c r="M9" s="8">
        <v>13746</v>
      </c>
      <c r="N9" s="5" t="s">
        <v>191</v>
      </c>
    </row>
    <row r="10" spans="1:14" ht="26.4" x14ac:dyDescent="0.3">
      <c r="A10" s="1"/>
      <c r="B10" s="5" t="s">
        <v>14</v>
      </c>
      <c r="C10" s="5" t="s">
        <v>194</v>
      </c>
      <c r="D10" s="5" t="s">
        <v>197</v>
      </c>
      <c r="E10" s="4" t="s">
        <v>184</v>
      </c>
      <c r="F10" s="4" t="s">
        <v>185</v>
      </c>
      <c r="G10" s="6" t="s">
        <v>198</v>
      </c>
      <c r="H10" s="8">
        <v>0</v>
      </c>
      <c r="I10" s="5" t="s">
        <v>187</v>
      </c>
      <c r="J10" s="5" t="s">
        <v>188</v>
      </c>
      <c r="K10" s="5" t="s">
        <v>189</v>
      </c>
      <c r="L10" s="5" t="s">
        <v>190</v>
      </c>
      <c r="M10" s="8">
        <v>13751</v>
      </c>
      <c r="N10" s="5" t="s">
        <v>191</v>
      </c>
    </row>
    <row r="11" spans="1:14" x14ac:dyDescent="0.3">
      <c r="A11" s="1"/>
      <c r="B11" s="5" t="s">
        <v>14</v>
      </c>
      <c r="C11" s="5" t="s">
        <v>194</v>
      </c>
      <c r="D11" s="5" t="s">
        <v>199</v>
      </c>
      <c r="E11" s="4" t="s">
        <v>184</v>
      </c>
      <c r="F11" s="4" t="s">
        <v>185</v>
      </c>
      <c r="G11" s="6" t="s">
        <v>200</v>
      </c>
      <c r="H11" s="8">
        <v>0</v>
      </c>
      <c r="I11" s="5" t="s">
        <v>187</v>
      </c>
      <c r="J11" s="5" t="s">
        <v>201</v>
      </c>
      <c r="K11" s="5" t="s">
        <v>189</v>
      </c>
      <c r="L11" s="5" t="s">
        <v>190</v>
      </c>
      <c r="M11" s="8">
        <v>13771</v>
      </c>
      <c r="N11" s="5" t="s">
        <v>191</v>
      </c>
    </row>
    <row r="12" spans="1:14" x14ac:dyDescent="0.3">
      <c r="A12" s="1"/>
      <c r="B12" s="5" t="s">
        <v>14</v>
      </c>
      <c r="C12" s="5" t="s">
        <v>202</v>
      </c>
      <c r="D12" s="5" t="s">
        <v>203</v>
      </c>
      <c r="E12" s="4" t="s">
        <v>204</v>
      </c>
      <c r="F12" s="4" t="s">
        <v>205</v>
      </c>
      <c r="G12" s="6" t="s">
        <v>206</v>
      </c>
      <c r="H12" s="8">
        <v>0</v>
      </c>
      <c r="I12" s="5" t="s">
        <v>187</v>
      </c>
      <c r="J12" s="5" t="s">
        <v>188</v>
      </c>
      <c r="K12" s="5" t="s">
        <v>189</v>
      </c>
      <c r="L12" s="5" t="s">
        <v>207</v>
      </c>
      <c r="M12" s="8">
        <v>14962</v>
      </c>
      <c r="N12" s="5" t="s">
        <v>191</v>
      </c>
    </row>
    <row r="13" spans="1:14" x14ac:dyDescent="0.3">
      <c r="A13" s="1"/>
      <c r="B13" s="5" t="s">
        <v>208</v>
      </c>
      <c r="C13" s="5" t="s">
        <v>209</v>
      </c>
      <c r="D13" s="5" t="s">
        <v>128</v>
      </c>
      <c r="E13" s="4" t="s">
        <v>210</v>
      </c>
      <c r="F13" s="4" t="s">
        <v>211</v>
      </c>
      <c r="G13" s="6" t="s">
        <v>212</v>
      </c>
      <c r="H13" s="8">
        <v>110</v>
      </c>
      <c r="I13" s="5" t="s">
        <v>187</v>
      </c>
      <c r="J13" s="5" t="s">
        <v>201</v>
      </c>
      <c r="K13" s="5" t="s">
        <v>189</v>
      </c>
      <c r="L13" s="5" t="s">
        <v>213</v>
      </c>
      <c r="M13" s="8">
        <v>12602</v>
      </c>
      <c r="N13" s="5" t="s">
        <v>214</v>
      </c>
    </row>
    <row r="14" spans="1:14" x14ac:dyDescent="0.3">
      <c r="A14" s="1"/>
      <c r="B14" s="5" t="s">
        <v>215</v>
      </c>
      <c r="C14" s="5" t="s">
        <v>216</v>
      </c>
      <c r="D14" s="5" t="s">
        <v>69</v>
      </c>
      <c r="E14" s="4" t="s">
        <v>184</v>
      </c>
      <c r="F14" s="4" t="s">
        <v>185</v>
      </c>
      <c r="G14" s="6" t="s">
        <v>217</v>
      </c>
      <c r="H14" s="8">
        <v>75</v>
      </c>
      <c r="I14" s="5" t="s">
        <v>187</v>
      </c>
      <c r="J14" s="5" t="s">
        <v>201</v>
      </c>
      <c r="K14" s="5" t="s">
        <v>189</v>
      </c>
      <c r="L14" s="5" t="s">
        <v>207</v>
      </c>
      <c r="M14" s="8">
        <v>109</v>
      </c>
      <c r="N14" s="5" t="s">
        <v>214</v>
      </c>
    </row>
    <row r="15" spans="1:14" x14ac:dyDescent="0.3">
      <c r="A15" s="1"/>
      <c r="B15" s="5" t="s">
        <v>215</v>
      </c>
      <c r="C15" s="5" t="s">
        <v>216</v>
      </c>
      <c r="D15" s="5" t="s">
        <v>69</v>
      </c>
      <c r="E15" s="4" t="s">
        <v>184</v>
      </c>
      <c r="F15" s="4" t="s">
        <v>185</v>
      </c>
      <c r="G15" s="6" t="s">
        <v>218</v>
      </c>
      <c r="H15" s="8">
        <v>75</v>
      </c>
      <c r="I15" s="5" t="s">
        <v>187</v>
      </c>
      <c r="J15" s="5" t="s">
        <v>201</v>
      </c>
      <c r="K15" s="5" t="s">
        <v>189</v>
      </c>
      <c r="L15" s="5" t="s">
        <v>207</v>
      </c>
      <c r="M15" s="8">
        <v>109</v>
      </c>
      <c r="N15" s="5" t="s">
        <v>214</v>
      </c>
    </row>
    <row r="16" spans="1:14" ht="26.4" x14ac:dyDescent="0.3">
      <c r="A16" s="1"/>
      <c r="B16" s="5" t="s">
        <v>215</v>
      </c>
      <c r="C16" s="5" t="s">
        <v>216</v>
      </c>
      <c r="D16" s="5" t="s">
        <v>92</v>
      </c>
      <c r="E16" s="4" t="s">
        <v>219</v>
      </c>
      <c r="F16" s="4" t="s">
        <v>220</v>
      </c>
      <c r="G16" s="6" t="s">
        <v>221</v>
      </c>
      <c r="H16" s="8">
        <v>150</v>
      </c>
      <c r="I16" s="5" t="s">
        <v>187</v>
      </c>
      <c r="J16" s="5" t="s">
        <v>201</v>
      </c>
      <c r="K16" s="5" t="s">
        <v>189</v>
      </c>
      <c r="L16" s="5" t="s">
        <v>207</v>
      </c>
      <c r="M16" s="8">
        <v>1191</v>
      </c>
      <c r="N16" s="5" t="s">
        <v>214</v>
      </c>
    </row>
    <row r="17" spans="1:14" ht="26.4" x14ac:dyDescent="0.3">
      <c r="A17" s="1"/>
      <c r="B17" s="5" t="s">
        <v>215</v>
      </c>
      <c r="C17" s="5" t="s">
        <v>216</v>
      </c>
      <c r="D17" s="5" t="s">
        <v>128</v>
      </c>
      <c r="E17" s="4" t="s">
        <v>219</v>
      </c>
      <c r="F17" s="4" t="s">
        <v>220</v>
      </c>
      <c r="G17" s="6" t="s">
        <v>222</v>
      </c>
      <c r="H17" s="8">
        <v>0</v>
      </c>
      <c r="I17" s="5" t="s">
        <v>187</v>
      </c>
      <c r="J17" s="5" t="s">
        <v>201</v>
      </c>
      <c r="K17" s="5" t="s">
        <v>189</v>
      </c>
      <c r="L17" s="5" t="s">
        <v>213</v>
      </c>
      <c r="M17" s="8">
        <v>110</v>
      </c>
      <c r="N17" s="5" t="s">
        <v>214</v>
      </c>
    </row>
    <row r="18" spans="1:14" ht="26.4" x14ac:dyDescent="0.3">
      <c r="A18" s="1"/>
      <c r="B18" s="5" t="s">
        <v>223</v>
      </c>
      <c r="C18" s="5" t="s">
        <v>224</v>
      </c>
      <c r="D18" s="5" t="s">
        <v>225</v>
      </c>
      <c r="E18" s="4" t="s">
        <v>226</v>
      </c>
      <c r="F18" s="4" t="s">
        <v>227</v>
      </c>
      <c r="G18" s="6" t="s">
        <v>228</v>
      </c>
      <c r="H18" s="8">
        <v>0</v>
      </c>
      <c r="I18" s="5" t="s">
        <v>187</v>
      </c>
      <c r="J18" s="5" t="s">
        <v>201</v>
      </c>
      <c r="K18" s="5" t="s">
        <v>189</v>
      </c>
      <c r="L18" s="5" t="s">
        <v>229</v>
      </c>
      <c r="M18" s="8">
        <v>8830</v>
      </c>
      <c r="N18" s="5" t="s">
        <v>191</v>
      </c>
    </row>
    <row r="19" spans="1:14" ht="79.2" x14ac:dyDescent="0.3">
      <c r="A19" s="1"/>
      <c r="B19" s="5" t="s">
        <v>23</v>
      </c>
      <c r="C19" s="5" t="s">
        <v>230</v>
      </c>
      <c r="D19" s="5" t="s">
        <v>231</v>
      </c>
      <c r="E19" s="4" t="s">
        <v>184</v>
      </c>
      <c r="F19" s="4" t="s">
        <v>185</v>
      </c>
      <c r="G19" s="6" t="s">
        <v>232</v>
      </c>
      <c r="H19" s="8">
        <v>0</v>
      </c>
      <c r="I19" s="5" t="s">
        <v>187</v>
      </c>
      <c r="J19" s="5" t="s">
        <v>188</v>
      </c>
      <c r="K19" s="5" t="s">
        <v>189</v>
      </c>
      <c r="L19" s="5" t="s">
        <v>207</v>
      </c>
      <c r="M19" s="8">
        <v>12715</v>
      </c>
      <c r="N19" s="5" t="s">
        <v>191</v>
      </c>
    </row>
    <row r="20" spans="1:14" x14ac:dyDescent="0.3">
      <c r="A20" s="1"/>
      <c r="B20" s="5" t="s">
        <v>23</v>
      </c>
      <c r="C20" s="5" t="s">
        <v>233</v>
      </c>
      <c r="D20" s="5" t="s">
        <v>74</v>
      </c>
      <c r="E20" s="4" t="s">
        <v>184</v>
      </c>
      <c r="F20" s="4" t="s">
        <v>185</v>
      </c>
      <c r="G20" s="6" t="s">
        <v>234</v>
      </c>
      <c r="H20" s="8">
        <v>0</v>
      </c>
      <c r="I20" s="5" t="s">
        <v>235</v>
      </c>
      <c r="J20" s="5" t="s">
        <v>188</v>
      </c>
      <c r="K20" s="5" t="s">
        <v>189</v>
      </c>
      <c r="L20" s="5" t="s">
        <v>190</v>
      </c>
      <c r="M20" s="8">
        <v>316</v>
      </c>
      <c r="N20" s="5" t="s">
        <v>191</v>
      </c>
    </row>
    <row r="21" spans="1:14" ht="79.2" x14ac:dyDescent="0.3">
      <c r="A21" s="1"/>
      <c r="B21" s="5" t="s">
        <v>23</v>
      </c>
      <c r="C21" s="5" t="s">
        <v>236</v>
      </c>
      <c r="D21" s="5" t="s">
        <v>237</v>
      </c>
      <c r="E21" s="4" t="s">
        <v>184</v>
      </c>
      <c r="F21" s="4" t="s">
        <v>185</v>
      </c>
      <c r="G21" s="6" t="s">
        <v>232</v>
      </c>
      <c r="H21" s="8">
        <v>0</v>
      </c>
      <c r="I21" s="5" t="s">
        <v>187</v>
      </c>
      <c r="J21" s="5" t="s">
        <v>188</v>
      </c>
      <c r="K21" s="5" t="s">
        <v>189</v>
      </c>
      <c r="L21" s="5" t="s">
        <v>207</v>
      </c>
      <c r="M21" s="8">
        <v>687</v>
      </c>
      <c r="N21" s="5" t="s">
        <v>191</v>
      </c>
    </row>
    <row r="22" spans="1:14" ht="26.4" x14ac:dyDescent="0.3">
      <c r="A22" s="1"/>
      <c r="B22" s="5" t="s">
        <v>85</v>
      </c>
      <c r="C22" s="5" t="s">
        <v>238</v>
      </c>
      <c r="D22" s="5" t="s">
        <v>239</v>
      </c>
      <c r="E22" s="4" t="s">
        <v>184</v>
      </c>
      <c r="F22" s="4" t="s">
        <v>185</v>
      </c>
      <c r="G22" s="6" t="s">
        <v>240</v>
      </c>
      <c r="H22" s="8">
        <v>0</v>
      </c>
      <c r="I22" s="5" t="s">
        <v>187</v>
      </c>
      <c r="J22" s="5" t="s">
        <v>188</v>
      </c>
      <c r="K22" s="5" t="s">
        <v>189</v>
      </c>
      <c r="L22" s="5" t="s">
        <v>190</v>
      </c>
      <c r="M22" s="8">
        <v>11052</v>
      </c>
      <c r="N22" s="5" t="s">
        <v>191</v>
      </c>
    </row>
    <row r="23" spans="1:14" x14ac:dyDescent="0.3">
      <c r="A23" s="1"/>
      <c r="B23" s="5" t="s">
        <v>85</v>
      </c>
      <c r="C23" s="5" t="s">
        <v>241</v>
      </c>
      <c r="D23" s="5" t="s">
        <v>242</v>
      </c>
      <c r="E23" s="4" t="s">
        <v>243</v>
      </c>
      <c r="F23" s="4" t="s">
        <v>244</v>
      </c>
      <c r="G23" s="6" t="s">
        <v>245</v>
      </c>
      <c r="H23" s="8">
        <v>0</v>
      </c>
      <c r="I23" s="5" t="s">
        <v>187</v>
      </c>
      <c r="J23" s="5" t="s">
        <v>201</v>
      </c>
      <c r="K23" s="5" t="s">
        <v>189</v>
      </c>
      <c r="L23" s="5" t="s">
        <v>207</v>
      </c>
      <c r="M23" s="8">
        <v>10284</v>
      </c>
      <c r="N23" s="5" t="s">
        <v>191</v>
      </c>
    </row>
    <row r="24" spans="1:14" x14ac:dyDescent="0.3">
      <c r="A24" s="1"/>
      <c r="B24" s="5" t="s">
        <v>246</v>
      </c>
      <c r="C24" s="5" t="s">
        <v>247</v>
      </c>
      <c r="D24" s="5" t="s">
        <v>92</v>
      </c>
      <c r="E24" s="4" t="s">
        <v>248</v>
      </c>
      <c r="F24" s="4" t="s">
        <v>249</v>
      </c>
      <c r="G24" s="6" t="s">
        <v>250</v>
      </c>
      <c r="H24" s="8">
        <v>3</v>
      </c>
      <c r="I24" s="5" t="s">
        <v>187</v>
      </c>
      <c r="J24" s="5" t="s">
        <v>201</v>
      </c>
      <c r="K24" s="5" t="s">
        <v>189</v>
      </c>
      <c r="L24" s="5" t="s">
        <v>207</v>
      </c>
      <c r="M24" s="8">
        <v>14777</v>
      </c>
      <c r="N24" s="5" t="s">
        <v>214</v>
      </c>
    </row>
    <row r="25" spans="1:14" x14ac:dyDescent="0.3">
      <c r="A25" s="1"/>
      <c r="B25" s="5" t="s">
        <v>246</v>
      </c>
      <c r="C25" s="5" t="s">
        <v>251</v>
      </c>
      <c r="D25" s="5" t="s">
        <v>92</v>
      </c>
      <c r="E25" s="4" t="s">
        <v>248</v>
      </c>
      <c r="F25" s="4" t="s">
        <v>185</v>
      </c>
      <c r="G25" s="6" t="s">
        <v>252</v>
      </c>
      <c r="H25" s="8">
        <v>3</v>
      </c>
      <c r="I25" s="5" t="s">
        <v>187</v>
      </c>
      <c r="J25" s="5" t="s">
        <v>201</v>
      </c>
      <c r="K25" s="5" t="s">
        <v>189</v>
      </c>
      <c r="L25" s="5" t="s">
        <v>207</v>
      </c>
      <c r="M25" s="8">
        <v>14776</v>
      </c>
      <c r="N25" s="5" t="s">
        <v>214</v>
      </c>
    </row>
    <row r="26" spans="1:14" x14ac:dyDescent="0.3">
      <c r="A26" s="1"/>
      <c r="B26" s="5" t="s">
        <v>30</v>
      </c>
      <c r="C26" s="5" t="s">
        <v>253</v>
      </c>
      <c r="D26" s="5" t="s">
        <v>254</v>
      </c>
      <c r="E26" s="4" t="s">
        <v>255</v>
      </c>
      <c r="F26" s="4" t="s">
        <v>256</v>
      </c>
      <c r="G26" s="6" t="s">
        <v>257</v>
      </c>
      <c r="H26" s="8">
        <v>22.687999999999999</v>
      </c>
      <c r="I26" s="5" t="s">
        <v>235</v>
      </c>
      <c r="J26" s="5" t="s">
        <v>201</v>
      </c>
      <c r="K26" s="5" t="s">
        <v>189</v>
      </c>
      <c r="L26" s="5" t="s">
        <v>190</v>
      </c>
      <c r="M26" s="8">
        <v>19961</v>
      </c>
      <c r="N26" s="5" t="s">
        <v>191</v>
      </c>
    </row>
    <row r="27" spans="1:14" x14ac:dyDescent="0.3">
      <c r="A27" s="1"/>
      <c r="B27" s="5" t="s">
        <v>30</v>
      </c>
      <c r="C27" s="5" t="s">
        <v>253</v>
      </c>
      <c r="D27" s="5" t="s">
        <v>254</v>
      </c>
      <c r="E27" s="4" t="s">
        <v>258</v>
      </c>
      <c r="F27" s="4" t="s">
        <v>259</v>
      </c>
      <c r="G27" s="6" t="s">
        <v>257</v>
      </c>
      <c r="H27" s="8">
        <v>22.687999999999999</v>
      </c>
      <c r="I27" s="5" t="s">
        <v>235</v>
      </c>
      <c r="J27" s="5" t="s">
        <v>201</v>
      </c>
      <c r="K27" s="5" t="s">
        <v>189</v>
      </c>
      <c r="L27" s="5" t="s">
        <v>190</v>
      </c>
      <c r="M27" s="8">
        <v>19961</v>
      </c>
      <c r="N27" s="5" t="s">
        <v>191</v>
      </c>
    </row>
    <row r="28" spans="1:14" x14ac:dyDescent="0.3">
      <c r="A28" s="1"/>
      <c r="B28" s="5" t="s">
        <v>30</v>
      </c>
      <c r="C28" s="5" t="s">
        <v>253</v>
      </c>
      <c r="D28" s="5" t="s">
        <v>254</v>
      </c>
      <c r="E28" s="4" t="s">
        <v>260</v>
      </c>
      <c r="F28" s="4" t="s">
        <v>261</v>
      </c>
      <c r="G28" s="6" t="s">
        <v>257</v>
      </c>
      <c r="H28" s="8">
        <v>22.687999999999999</v>
      </c>
      <c r="I28" s="5" t="s">
        <v>235</v>
      </c>
      <c r="J28" s="5" t="s">
        <v>201</v>
      </c>
      <c r="K28" s="5" t="s">
        <v>189</v>
      </c>
      <c r="L28" s="5" t="s">
        <v>213</v>
      </c>
      <c r="M28" s="8">
        <v>19961</v>
      </c>
      <c r="N28" s="5" t="s">
        <v>191</v>
      </c>
    </row>
    <row r="29" spans="1:14" ht="26.4" x14ac:dyDescent="0.3">
      <c r="A29" s="1"/>
      <c r="B29" s="5" t="s">
        <v>30</v>
      </c>
      <c r="C29" s="5" t="s">
        <v>253</v>
      </c>
      <c r="D29" s="5" t="s">
        <v>254</v>
      </c>
      <c r="E29" s="4" t="s">
        <v>262</v>
      </c>
      <c r="F29" s="4" t="s">
        <v>263</v>
      </c>
      <c r="G29" s="6" t="s">
        <v>264</v>
      </c>
      <c r="H29" s="8">
        <v>22.687999999999999</v>
      </c>
      <c r="I29" s="5" t="s">
        <v>235</v>
      </c>
      <c r="J29" s="5" t="s">
        <v>201</v>
      </c>
      <c r="K29" s="5" t="s">
        <v>189</v>
      </c>
      <c r="L29" s="5" t="s">
        <v>213</v>
      </c>
      <c r="M29" s="8">
        <v>19961</v>
      </c>
      <c r="N29" s="5" t="s">
        <v>191</v>
      </c>
    </row>
    <row r="30" spans="1:14" x14ac:dyDescent="0.3">
      <c r="A30" s="1"/>
      <c r="B30" s="5" t="s">
        <v>30</v>
      </c>
      <c r="C30" s="5" t="s">
        <v>265</v>
      </c>
      <c r="D30" s="5" t="s">
        <v>266</v>
      </c>
      <c r="E30" s="4" t="s">
        <v>184</v>
      </c>
      <c r="F30" s="4" t="s">
        <v>185</v>
      </c>
      <c r="G30" s="6" t="s">
        <v>267</v>
      </c>
      <c r="H30" s="8">
        <v>0</v>
      </c>
      <c r="I30" s="5" t="s">
        <v>187</v>
      </c>
      <c r="J30" s="5" t="s">
        <v>201</v>
      </c>
      <c r="K30" s="5" t="s">
        <v>189</v>
      </c>
      <c r="L30" s="5" t="s">
        <v>213</v>
      </c>
      <c r="M30" s="8">
        <v>12592</v>
      </c>
      <c r="N30" s="5" t="s">
        <v>191</v>
      </c>
    </row>
    <row r="31" spans="1:14" ht="26.4" x14ac:dyDescent="0.3">
      <c r="A31" s="1"/>
      <c r="B31" s="5" t="s">
        <v>30</v>
      </c>
      <c r="C31" s="5" t="s">
        <v>265</v>
      </c>
      <c r="D31" s="5" t="s">
        <v>268</v>
      </c>
      <c r="E31" s="4" t="s">
        <v>255</v>
      </c>
      <c r="F31" s="4" t="s">
        <v>256</v>
      </c>
      <c r="G31" s="6" t="s">
        <v>269</v>
      </c>
      <c r="H31" s="8">
        <v>22.687999999999999</v>
      </c>
      <c r="I31" s="5" t="s">
        <v>235</v>
      </c>
      <c r="J31" s="5" t="s">
        <v>201</v>
      </c>
      <c r="K31" s="5" t="s">
        <v>189</v>
      </c>
      <c r="L31" s="5" t="s">
        <v>190</v>
      </c>
      <c r="M31" s="8">
        <v>12781</v>
      </c>
      <c r="N31" s="5" t="s">
        <v>214</v>
      </c>
    </row>
    <row r="32" spans="1:14" x14ac:dyDescent="0.3">
      <c r="A32" s="1"/>
      <c r="B32" s="5" t="s">
        <v>30</v>
      </c>
      <c r="C32" s="5" t="s">
        <v>265</v>
      </c>
      <c r="D32" s="5" t="s">
        <v>270</v>
      </c>
      <c r="E32" s="4" t="s">
        <v>255</v>
      </c>
      <c r="F32" s="4" t="s">
        <v>256</v>
      </c>
      <c r="G32" s="6" t="s">
        <v>271</v>
      </c>
      <c r="H32" s="8">
        <v>22.687999999999999</v>
      </c>
      <c r="I32" s="5" t="s">
        <v>235</v>
      </c>
      <c r="J32" s="5" t="s">
        <v>201</v>
      </c>
      <c r="K32" s="5" t="s">
        <v>189</v>
      </c>
      <c r="L32" s="5" t="s">
        <v>190</v>
      </c>
      <c r="M32" s="8">
        <v>12777</v>
      </c>
      <c r="N32" s="5" t="s">
        <v>214</v>
      </c>
    </row>
    <row r="33" spans="1:14" x14ac:dyDescent="0.3">
      <c r="A33" s="1"/>
      <c r="B33" s="5" t="s">
        <v>30</v>
      </c>
      <c r="C33" s="5" t="s">
        <v>265</v>
      </c>
      <c r="D33" s="5" t="s">
        <v>272</v>
      </c>
      <c r="E33" s="4" t="s">
        <v>255</v>
      </c>
      <c r="F33" s="4" t="s">
        <v>256</v>
      </c>
      <c r="G33" s="6" t="s">
        <v>271</v>
      </c>
      <c r="H33" s="8">
        <v>22.687999999999999</v>
      </c>
      <c r="I33" s="5" t="s">
        <v>235</v>
      </c>
      <c r="J33" s="5" t="s">
        <v>201</v>
      </c>
      <c r="K33" s="5" t="s">
        <v>189</v>
      </c>
      <c r="L33" s="5" t="s">
        <v>190</v>
      </c>
      <c r="M33" s="8">
        <v>12778</v>
      </c>
      <c r="N33" s="5" t="s">
        <v>214</v>
      </c>
    </row>
    <row r="34" spans="1:14" x14ac:dyDescent="0.3">
      <c r="A34" s="1"/>
      <c r="B34" s="5" t="s">
        <v>30</v>
      </c>
      <c r="C34" s="5" t="s">
        <v>265</v>
      </c>
      <c r="D34" s="5" t="s">
        <v>273</v>
      </c>
      <c r="E34" s="4" t="s">
        <v>255</v>
      </c>
      <c r="F34" s="4" t="s">
        <v>256</v>
      </c>
      <c r="G34" s="6" t="s">
        <v>271</v>
      </c>
      <c r="H34" s="8">
        <v>22.687999999999999</v>
      </c>
      <c r="I34" s="5" t="s">
        <v>235</v>
      </c>
      <c r="J34" s="5" t="s">
        <v>201</v>
      </c>
      <c r="K34" s="5" t="s">
        <v>189</v>
      </c>
      <c r="L34" s="5" t="s">
        <v>190</v>
      </c>
      <c r="M34" s="8">
        <v>12779</v>
      </c>
      <c r="N34" s="5" t="s">
        <v>214</v>
      </c>
    </row>
    <row r="35" spans="1:14" x14ac:dyDescent="0.3">
      <c r="A35" s="1"/>
      <c r="B35" s="5" t="s">
        <v>30</v>
      </c>
      <c r="C35" s="5" t="s">
        <v>265</v>
      </c>
      <c r="D35" s="5" t="s">
        <v>274</v>
      </c>
      <c r="E35" s="4" t="s">
        <v>255</v>
      </c>
      <c r="F35" s="4" t="s">
        <v>256</v>
      </c>
      <c r="G35" s="6" t="s">
        <v>271</v>
      </c>
      <c r="H35" s="8">
        <v>22.687999999999999</v>
      </c>
      <c r="I35" s="5" t="s">
        <v>235</v>
      </c>
      <c r="J35" s="5" t="s">
        <v>201</v>
      </c>
      <c r="K35" s="5" t="s">
        <v>189</v>
      </c>
      <c r="L35" s="5" t="s">
        <v>190</v>
      </c>
      <c r="M35" s="8">
        <v>12780</v>
      </c>
      <c r="N35" s="5" t="s">
        <v>214</v>
      </c>
    </row>
    <row r="36" spans="1:14" x14ac:dyDescent="0.3">
      <c r="A36" s="1"/>
      <c r="B36" s="5" t="s">
        <v>30</v>
      </c>
      <c r="C36" s="5" t="s">
        <v>265</v>
      </c>
      <c r="D36" s="5" t="s">
        <v>268</v>
      </c>
      <c r="E36" s="4" t="s">
        <v>258</v>
      </c>
      <c r="F36" s="4" t="s">
        <v>185</v>
      </c>
      <c r="G36" s="6" t="s">
        <v>275</v>
      </c>
      <c r="H36" s="8">
        <v>22.687999999999999</v>
      </c>
      <c r="I36" s="5" t="s">
        <v>235</v>
      </c>
      <c r="J36" s="5" t="s">
        <v>201</v>
      </c>
      <c r="K36" s="5" t="s">
        <v>189</v>
      </c>
      <c r="L36" s="5" t="s">
        <v>190</v>
      </c>
      <c r="M36" s="8">
        <v>12781</v>
      </c>
      <c r="N36" s="5" t="s">
        <v>214</v>
      </c>
    </row>
    <row r="37" spans="1:14" ht="26.4" x14ac:dyDescent="0.3">
      <c r="A37" s="1"/>
      <c r="B37" s="5" t="s">
        <v>30</v>
      </c>
      <c r="C37" s="5" t="s">
        <v>265</v>
      </c>
      <c r="D37" s="5" t="s">
        <v>273</v>
      </c>
      <c r="E37" s="4" t="s">
        <v>276</v>
      </c>
      <c r="F37" s="4" t="s">
        <v>260</v>
      </c>
      <c r="G37" s="6" t="s">
        <v>277</v>
      </c>
      <c r="H37" s="8">
        <v>0</v>
      </c>
      <c r="I37" s="5" t="s">
        <v>235</v>
      </c>
      <c r="J37" s="5" t="s">
        <v>188</v>
      </c>
      <c r="K37" s="5" t="s">
        <v>189</v>
      </c>
      <c r="L37" s="5" t="s">
        <v>229</v>
      </c>
      <c r="M37" s="8">
        <v>12779</v>
      </c>
      <c r="N37" s="5" t="s">
        <v>214</v>
      </c>
    </row>
    <row r="38" spans="1:14" ht="26.4" x14ac:dyDescent="0.3">
      <c r="A38" s="1"/>
      <c r="B38" s="5" t="s">
        <v>30</v>
      </c>
      <c r="C38" s="5" t="s">
        <v>265</v>
      </c>
      <c r="D38" s="5" t="s">
        <v>274</v>
      </c>
      <c r="E38" s="4" t="s">
        <v>278</v>
      </c>
      <c r="F38" s="4" t="s">
        <v>279</v>
      </c>
      <c r="G38" s="6" t="s">
        <v>280</v>
      </c>
      <c r="H38" s="8">
        <v>0</v>
      </c>
      <c r="I38" s="5" t="s">
        <v>235</v>
      </c>
      <c r="J38" s="5" t="s">
        <v>188</v>
      </c>
      <c r="K38" s="5" t="s">
        <v>189</v>
      </c>
      <c r="L38" s="5" t="s">
        <v>229</v>
      </c>
      <c r="M38" s="8">
        <v>12780</v>
      </c>
      <c r="N38" s="5" t="s">
        <v>214</v>
      </c>
    </row>
    <row r="39" spans="1:14" ht="39.6" x14ac:dyDescent="0.3">
      <c r="A39" s="1"/>
      <c r="B39" s="5" t="s">
        <v>30</v>
      </c>
      <c r="C39" s="5" t="s">
        <v>265</v>
      </c>
      <c r="D39" s="5" t="s">
        <v>270</v>
      </c>
      <c r="E39" s="4" t="s">
        <v>281</v>
      </c>
      <c r="F39" s="4" t="s">
        <v>282</v>
      </c>
      <c r="G39" s="6" t="s">
        <v>283</v>
      </c>
      <c r="H39" s="8">
        <v>0</v>
      </c>
      <c r="I39" s="5" t="s">
        <v>235</v>
      </c>
      <c r="J39" s="5" t="s">
        <v>188</v>
      </c>
      <c r="K39" s="5" t="s">
        <v>189</v>
      </c>
      <c r="L39" s="5" t="s">
        <v>229</v>
      </c>
      <c r="M39" s="8">
        <v>12777</v>
      </c>
      <c r="N39" s="5" t="s">
        <v>214</v>
      </c>
    </row>
    <row r="40" spans="1:14" x14ac:dyDescent="0.3">
      <c r="A40" s="1"/>
      <c r="B40" s="5" t="s">
        <v>30</v>
      </c>
      <c r="C40" s="5" t="s">
        <v>31</v>
      </c>
      <c r="D40" s="5" t="s">
        <v>33</v>
      </c>
      <c r="E40" s="4" t="s">
        <v>255</v>
      </c>
      <c r="F40" s="4" t="s">
        <v>256</v>
      </c>
      <c r="G40" s="6" t="s">
        <v>284</v>
      </c>
      <c r="H40" s="8">
        <v>22.687999999999999</v>
      </c>
      <c r="I40" s="5" t="s">
        <v>235</v>
      </c>
      <c r="J40" s="5" t="s">
        <v>201</v>
      </c>
      <c r="K40" s="5" t="s">
        <v>189</v>
      </c>
      <c r="L40" s="5" t="s">
        <v>190</v>
      </c>
      <c r="M40" s="8">
        <v>13187</v>
      </c>
      <c r="N40" s="5" t="s">
        <v>191</v>
      </c>
    </row>
    <row r="41" spans="1:14" x14ac:dyDescent="0.3">
      <c r="A41" s="1"/>
      <c r="B41" s="5" t="s">
        <v>30</v>
      </c>
      <c r="C41" s="5" t="s">
        <v>31</v>
      </c>
      <c r="D41" s="5" t="s">
        <v>33</v>
      </c>
      <c r="E41" s="4" t="s">
        <v>258</v>
      </c>
      <c r="F41" s="4" t="s">
        <v>259</v>
      </c>
      <c r="G41" s="6" t="s">
        <v>284</v>
      </c>
      <c r="H41" s="8">
        <v>22.687999999999999</v>
      </c>
      <c r="I41" s="5" t="s">
        <v>235</v>
      </c>
      <c r="J41" s="5" t="s">
        <v>201</v>
      </c>
      <c r="K41" s="5" t="s">
        <v>189</v>
      </c>
      <c r="L41" s="5" t="s">
        <v>190</v>
      </c>
      <c r="M41" s="8">
        <v>13187</v>
      </c>
      <c r="N41" s="5" t="s">
        <v>191</v>
      </c>
    </row>
    <row r="42" spans="1:14" x14ac:dyDescent="0.3">
      <c r="A42" s="1"/>
      <c r="B42" s="5" t="s">
        <v>30</v>
      </c>
      <c r="C42" s="5" t="s">
        <v>31</v>
      </c>
      <c r="D42" s="5" t="s">
        <v>33</v>
      </c>
      <c r="E42" s="4" t="s">
        <v>260</v>
      </c>
      <c r="F42" s="4" t="s">
        <v>261</v>
      </c>
      <c r="G42" s="6" t="s">
        <v>284</v>
      </c>
      <c r="H42" s="8">
        <v>22.687999999999999</v>
      </c>
      <c r="I42" s="5" t="s">
        <v>235</v>
      </c>
      <c r="J42" s="5" t="s">
        <v>201</v>
      </c>
      <c r="K42" s="5" t="s">
        <v>189</v>
      </c>
      <c r="L42" s="5" t="s">
        <v>213</v>
      </c>
      <c r="M42" s="8">
        <v>13187</v>
      </c>
      <c r="N42" s="5" t="s">
        <v>191</v>
      </c>
    </row>
    <row r="43" spans="1:14" ht="26.4" x14ac:dyDescent="0.3">
      <c r="A43" s="1"/>
      <c r="B43" s="5" t="s">
        <v>30</v>
      </c>
      <c r="C43" s="5" t="s">
        <v>31</v>
      </c>
      <c r="D43" s="5" t="s">
        <v>33</v>
      </c>
      <c r="E43" s="4" t="s">
        <v>262</v>
      </c>
      <c r="F43" s="4" t="s">
        <v>263</v>
      </c>
      <c r="G43" s="6" t="s">
        <v>285</v>
      </c>
      <c r="H43" s="8">
        <v>22.687999999999999</v>
      </c>
      <c r="I43" s="5" t="s">
        <v>235</v>
      </c>
      <c r="J43" s="5" t="s">
        <v>201</v>
      </c>
      <c r="K43" s="5" t="s">
        <v>189</v>
      </c>
      <c r="L43" s="5" t="s">
        <v>213</v>
      </c>
      <c r="M43" s="8">
        <v>13187</v>
      </c>
      <c r="N43" s="5" t="s">
        <v>191</v>
      </c>
    </row>
    <row r="44" spans="1:14" x14ac:dyDescent="0.3">
      <c r="A44" s="1"/>
      <c r="B44" s="5" t="s">
        <v>286</v>
      </c>
      <c r="C44" s="5" t="s">
        <v>287</v>
      </c>
      <c r="D44" s="5" t="s">
        <v>288</v>
      </c>
      <c r="E44" s="4" t="s">
        <v>184</v>
      </c>
      <c r="F44" s="4" t="s">
        <v>185</v>
      </c>
      <c r="G44" s="6" t="s">
        <v>289</v>
      </c>
      <c r="H44" s="8">
        <v>0</v>
      </c>
      <c r="I44" s="5" t="s">
        <v>187</v>
      </c>
      <c r="J44" s="5" t="s">
        <v>188</v>
      </c>
      <c r="K44" s="5" t="s">
        <v>189</v>
      </c>
      <c r="L44" s="5" t="s">
        <v>207</v>
      </c>
      <c r="M44" s="8">
        <v>11887</v>
      </c>
      <c r="N44" s="5" t="s">
        <v>191</v>
      </c>
    </row>
    <row r="45" spans="1:14" x14ac:dyDescent="0.3">
      <c r="A45" s="1"/>
      <c r="B45" s="5" t="s">
        <v>60</v>
      </c>
      <c r="C45" s="5" t="s">
        <v>290</v>
      </c>
      <c r="D45" s="5" t="s">
        <v>26</v>
      </c>
      <c r="E45" s="4" t="s">
        <v>184</v>
      </c>
      <c r="F45" s="4" t="s">
        <v>185</v>
      </c>
      <c r="G45" s="6" t="s">
        <v>291</v>
      </c>
      <c r="H45" s="8">
        <v>0</v>
      </c>
      <c r="I45" s="5" t="s">
        <v>187</v>
      </c>
      <c r="J45" s="5" t="s">
        <v>201</v>
      </c>
      <c r="K45" s="5" t="s">
        <v>189</v>
      </c>
      <c r="L45" s="5" t="s">
        <v>190</v>
      </c>
      <c r="M45" s="8">
        <v>544</v>
      </c>
      <c r="N45" s="5" t="s">
        <v>191</v>
      </c>
    </row>
    <row r="46" spans="1:14" x14ac:dyDescent="0.3">
      <c r="A46" s="1"/>
      <c r="B46" s="5" t="s">
        <v>94</v>
      </c>
      <c r="C46" s="5" t="s">
        <v>292</v>
      </c>
      <c r="D46" s="5" t="s">
        <v>293</v>
      </c>
      <c r="E46" s="4" t="s">
        <v>184</v>
      </c>
      <c r="F46" s="4" t="s">
        <v>185</v>
      </c>
      <c r="G46" s="6" t="s">
        <v>294</v>
      </c>
      <c r="H46" s="8">
        <v>0</v>
      </c>
      <c r="I46" s="5" t="s">
        <v>187</v>
      </c>
      <c r="J46" s="5" t="s">
        <v>188</v>
      </c>
      <c r="K46" s="5" t="s">
        <v>189</v>
      </c>
      <c r="L46" s="5" t="s">
        <v>190</v>
      </c>
      <c r="M46" s="8">
        <v>13555</v>
      </c>
      <c r="N46" s="5" t="s">
        <v>214</v>
      </c>
    </row>
    <row r="47" spans="1:14" ht="39.6" x14ac:dyDescent="0.3">
      <c r="A47" s="1"/>
      <c r="B47" s="5" t="s">
        <v>101</v>
      </c>
      <c r="C47" s="5" t="s">
        <v>295</v>
      </c>
      <c r="D47" s="5" t="s">
        <v>92</v>
      </c>
      <c r="E47" s="4" t="s">
        <v>296</v>
      </c>
      <c r="F47" s="4" t="s">
        <v>297</v>
      </c>
      <c r="G47" s="6" t="s">
        <v>298</v>
      </c>
      <c r="H47" s="8">
        <v>31.2</v>
      </c>
      <c r="I47" s="5" t="s">
        <v>187</v>
      </c>
      <c r="J47" s="5" t="s">
        <v>188</v>
      </c>
      <c r="K47" s="5" t="s">
        <v>189</v>
      </c>
      <c r="L47" s="5" t="s">
        <v>213</v>
      </c>
      <c r="M47" s="8">
        <v>22190</v>
      </c>
      <c r="N47" s="5" t="s">
        <v>214</v>
      </c>
    </row>
    <row r="48" spans="1:14" ht="26.4" x14ac:dyDescent="0.3">
      <c r="A48" s="1"/>
      <c r="B48" s="5" t="s">
        <v>101</v>
      </c>
      <c r="C48" s="5" t="s">
        <v>299</v>
      </c>
      <c r="D48" s="5" t="s">
        <v>92</v>
      </c>
      <c r="E48" s="4" t="s">
        <v>296</v>
      </c>
      <c r="F48" s="4" t="s">
        <v>297</v>
      </c>
      <c r="G48" s="6" t="s">
        <v>300</v>
      </c>
      <c r="H48" s="8">
        <v>5.2</v>
      </c>
      <c r="I48" s="5" t="s">
        <v>187</v>
      </c>
      <c r="J48" s="5" t="s">
        <v>188</v>
      </c>
      <c r="K48" s="5" t="s">
        <v>189</v>
      </c>
      <c r="L48" s="5" t="s">
        <v>213</v>
      </c>
      <c r="M48" s="8">
        <v>22659</v>
      </c>
      <c r="N48" s="5" t="s">
        <v>214</v>
      </c>
    </row>
    <row r="49" spans="1:14" x14ac:dyDescent="0.3">
      <c r="A49" s="1"/>
      <c r="B49" s="5" t="s">
        <v>301</v>
      </c>
      <c r="C49" s="5" t="s">
        <v>302</v>
      </c>
      <c r="D49" s="5" t="s">
        <v>303</v>
      </c>
      <c r="E49" s="4" t="s">
        <v>184</v>
      </c>
      <c r="F49" s="4" t="s">
        <v>185</v>
      </c>
      <c r="G49" s="6" t="s">
        <v>304</v>
      </c>
      <c r="H49" s="8">
        <v>0</v>
      </c>
      <c r="I49" s="5" t="s">
        <v>187</v>
      </c>
      <c r="J49" s="5" t="s">
        <v>201</v>
      </c>
      <c r="K49" s="5" t="s">
        <v>189</v>
      </c>
      <c r="L49" s="5" t="s">
        <v>213</v>
      </c>
      <c r="M49" s="8">
        <v>21126</v>
      </c>
      <c r="N49" s="5" t="s">
        <v>191</v>
      </c>
    </row>
    <row r="50" spans="1:14" ht="39.6" x14ac:dyDescent="0.3">
      <c r="A50" s="1"/>
      <c r="B50" s="5" t="s">
        <v>305</v>
      </c>
      <c r="C50" s="5" t="s">
        <v>306</v>
      </c>
      <c r="D50" s="5" t="s">
        <v>307</v>
      </c>
      <c r="E50" s="4" t="s">
        <v>184</v>
      </c>
      <c r="F50" s="4" t="s">
        <v>185</v>
      </c>
      <c r="G50" s="6" t="s">
        <v>308</v>
      </c>
      <c r="H50" s="8">
        <v>0</v>
      </c>
      <c r="I50" s="5" t="s">
        <v>187</v>
      </c>
      <c r="J50" s="5" t="s">
        <v>188</v>
      </c>
      <c r="K50" s="5" t="s">
        <v>189</v>
      </c>
      <c r="L50" s="5" t="s">
        <v>190</v>
      </c>
      <c r="M50" s="8">
        <v>14464</v>
      </c>
      <c r="N50" s="5" t="s">
        <v>191</v>
      </c>
    </row>
    <row r="51" spans="1:14" ht="26.4" x14ac:dyDescent="0.3">
      <c r="A51" s="1"/>
      <c r="B51" s="5" t="s">
        <v>309</v>
      </c>
      <c r="C51" s="5" t="s">
        <v>310</v>
      </c>
      <c r="D51" s="5" t="s">
        <v>311</v>
      </c>
      <c r="E51" s="4" t="s">
        <v>296</v>
      </c>
      <c r="F51" s="4" t="s">
        <v>185</v>
      </c>
      <c r="G51" s="6" t="s">
        <v>312</v>
      </c>
      <c r="H51" s="8">
        <v>140</v>
      </c>
      <c r="I51" s="5" t="s">
        <v>187</v>
      </c>
      <c r="J51" s="5" t="s">
        <v>201</v>
      </c>
      <c r="K51" s="5" t="s">
        <v>189</v>
      </c>
      <c r="L51" s="5" t="s">
        <v>190</v>
      </c>
      <c r="M51" s="8">
        <v>24383</v>
      </c>
      <c r="N51" s="5" t="s">
        <v>191</v>
      </c>
    </row>
    <row r="52" spans="1:14" x14ac:dyDescent="0.3">
      <c r="A52" s="1"/>
      <c r="B52" s="5" t="s">
        <v>309</v>
      </c>
      <c r="C52" s="5" t="s">
        <v>313</v>
      </c>
      <c r="D52" s="5" t="s">
        <v>92</v>
      </c>
      <c r="E52" s="4" t="s">
        <v>184</v>
      </c>
      <c r="F52" s="4" t="s">
        <v>185</v>
      </c>
      <c r="G52" s="6" t="s">
        <v>314</v>
      </c>
      <c r="H52" s="8">
        <v>0</v>
      </c>
      <c r="I52" s="5" t="s">
        <v>187</v>
      </c>
      <c r="J52" s="5" t="s">
        <v>201</v>
      </c>
      <c r="K52" s="5" t="s">
        <v>189</v>
      </c>
      <c r="L52" s="5" t="s">
        <v>190</v>
      </c>
      <c r="M52" s="8">
        <v>22468</v>
      </c>
      <c r="N52" s="5" t="s">
        <v>214</v>
      </c>
    </row>
    <row r="53" spans="1:14" ht="26.4" x14ac:dyDescent="0.3">
      <c r="A53" s="1"/>
      <c r="B53" s="5" t="s">
        <v>309</v>
      </c>
      <c r="C53" s="5" t="s">
        <v>313</v>
      </c>
      <c r="D53" s="5" t="s">
        <v>315</v>
      </c>
      <c r="E53" s="4" t="s">
        <v>184</v>
      </c>
      <c r="F53" s="4" t="s">
        <v>185</v>
      </c>
      <c r="G53" s="6" t="s">
        <v>316</v>
      </c>
      <c r="H53" s="8">
        <v>140</v>
      </c>
      <c r="I53" s="5" t="s">
        <v>187</v>
      </c>
      <c r="J53" s="5" t="s">
        <v>201</v>
      </c>
      <c r="K53" s="5" t="s">
        <v>189</v>
      </c>
      <c r="L53" s="5" t="s">
        <v>213</v>
      </c>
      <c r="M53" s="8">
        <v>24688</v>
      </c>
      <c r="N53" s="5" t="s">
        <v>191</v>
      </c>
    </row>
    <row r="54" spans="1:14" x14ac:dyDescent="0.3">
      <c r="A54" s="1"/>
      <c r="B54" s="5" t="s">
        <v>309</v>
      </c>
      <c r="C54" s="5" t="s">
        <v>313</v>
      </c>
      <c r="D54" s="5" t="s">
        <v>317</v>
      </c>
      <c r="E54" s="4" t="s">
        <v>296</v>
      </c>
      <c r="F54" s="4" t="s">
        <v>185</v>
      </c>
      <c r="G54" s="6" t="s">
        <v>318</v>
      </c>
      <c r="H54" s="8">
        <v>0</v>
      </c>
      <c r="I54" s="5" t="s">
        <v>187</v>
      </c>
      <c r="J54" s="5" t="s">
        <v>201</v>
      </c>
      <c r="K54" s="5" t="s">
        <v>189</v>
      </c>
      <c r="L54" s="5" t="s">
        <v>207</v>
      </c>
      <c r="M54" s="8">
        <v>24610</v>
      </c>
      <c r="N54" s="5" t="s">
        <v>191</v>
      </c>
    </row>
    <row r="55" spans="1:14" x14ac:dyDescent="0.3">
      <c r="A55" s="1"/>
      <c r="B55" s="5" t="s">
        <v>319</v>
      </c>
      <c r="C55" s="5" t="s">
        <v>320</v>
      </c>
      <c r="D55" s="5" t="s">
        <v>69</v>
      </c>
      <c r="E55" s="4" t="s">
        <v>184</v>
      </c>
      <c r="F55" s="4" t="s">
        <v>185</v>
      </c>
      <c r="G55" s="6" t="s">
        <v>321</v>
      </c>
      <c r="H55" s="8">
        <v>44.93</v>
      </c>
      <c r="I55" s="5" t="s">
        <v>187</v>
      </c>
      <c r="J55" s="5" t="s">
        <v>201</v>
      </c>
      <c r="K55" s="5" t="s">
        <v>189</v>
      </c>
      <c r="L55" s="5" t="s">
        <v>207</v>
      </c>
      <c r="M55" s="8">
        <v>14845</v>
      </c>
      <c r="N55" s="5" t="s">
        <v>214</v>
      </c>
    </row>
    <row r="56" spans="1:14" x14ac:dyDescent="0.3">
      <c r="A56" s="1"/>
      <c r="B56" s="5" t="s">
        <v>322</v>
      </c>
      <c r="C56" s="5" t="s">
        <v>323</v>
      </c>
      <c r="D56" s="5" t="s">
        <v>324</v>
      </c>
      <c r="E56" s="4" t="s">
        <v>325</v>
      </c>
      <c r="F56" s="4" t="s">
        <v>326</v>
      </c>
      <c r="G56" s="6" t="s">
        <v>327</v>
      </c>
      <c r="H56" s="8">
        <v>0</v>
      </c>
      <c r="I56" s="5" t="s">
        <v>187</v>
      </c>
      <c r="J56" s="5" t="s">
        <v>201</v>
      </c>
      <c r="K56" s="5" t="s">
        <v>189</v>
      </c>
      <c r="L56" s="5" t="s">
        <v>207</v>
      </c>
      <c r="M56" s="8">
        <v>1176</v>
      </c>
      <c r="N56" s="5" t="s">
        <v>191</v>
      </c>
    </row>
    <row r="57" spans="1:14" x14ac:dyDescent="0.3">
      <c r="A57" s="1"/>
      <c r="B57" s="5" t="s">
        <v>113</v>
      </c>
      <c r="C57" s="5" t="s">
        <v>328</v>
      </c>
      <c r="D57" s="5" t="s">
        <v>329</v>
      </c>
      <c r="E57" s="4" t="s">
        <v>184</v>
      </c>
      <c r="F57" s="4" t="s">
        <v>185</v>
      </c>
      <c r="G57" s="6" t="s">
        <v>330</v>
      </c>
      <c r="H57" s="8">
        <v>0</v>
      </c>
      <c r="I57" s="5" t="s">
        <v>187</v>
      </c>
      <c r="J57" s="5" t="s">
        <v>188</v>
      </c>
      <c r="K57" s="5" t="s">
        <v>189</v>
      </c>
      <c r="L57" s="5" t="s">
        <v>229</v>
      </c>
      <c r="M57" s="8">
        <v>24781</v>
      </c>
      <c r="N57" s="5" t="s">
        <v>191</v>
      </c>
    </row>
    <row r="58" spans="1:14" x14ac:dyDescent="0.3">
      <c r="A58" s="1"/>
      <c r="B58" s="5" t="s">
        <v>113</v>
      </c>
      <c r="C58" s="5" t="s">
        <v>331</v>
      </c>
      <c r="D58" s="5" t="s">
        <v>332</v>
      </c>
      <c r="E58" s="4" t="s">
        <v>184</v>
      </c>
      <c r="F58" s="4" t="s">
        <v>185</v>
      </c>
      <c r="G58" s="6" t="s">
        <v>333</v>
      </c>
      <c r="H58" s="8">
        <v>0</v>
      </c>
      <c r="I58" s="5" t="s">
        <v>187</v>
      </c>
      <c r="J58" s="5" t="s">
        <v>188</v>
      </c>
      <c r="K58" s="5" t="s">
        <v>189</v>
      </c>
      <c r="L58" s="5" t="s">
        <v>229</v>
      </c>
      <c r="M58" s="8">
        <v>24778</v>
      </c>
      <c r="N58" s="5" t="s">
        <v>191</v>
      </c>
    </row>
    <row r="59" spans="1:14" ht="26.4" x14ac:dyDescent="0.3">
      <c r="A59" s="1"/>
      <c r="B59" s="5" t="s">
        <v>113</v>
      </c>
      <c r="C59" s="5" t="s">
        <v>331</v>
      </c>
      <c r="D59" s="5" t="s">
        <v>334</v>
      </c>
      <c r="E59" s="4" t="s">
        <v>184</v>
      </c>
      <c r="F59" s="4" t="s">
        <v>185</v>
      </c>
      <c r="G59" s="6" t="s">
        <v>335</v>
      </c>
      <c r="H59" s="8">
        <v>0</v>
      </c>
      <c r="I59" s="5" t="s">
        <v>187</v>
      </c>
      <c r="J59" s="5" t="s">
        <v>188</v>
      </c>
      <c r="K59" s="5" t="s">
        <v>189</v>
      </c>
      <c r="L59" s="5" t="s">
        <v>229</v>
      </c>
      <c r="M59" s="8">
        <v>24779</v>
      </c>
      <c r="N59" s="5" t="s">
        <v>191</v>
      </c>
    </row>
    <row r="60" spans="1:14" ht="26.4" x14ac:dyDescent="0.3">
      <c r="A60" s="1"/>
      <c r="B60" s="5" t="s">
        <v>113</v>
      </c>
      <c r="C60" s="5" t="s">
        <v>331</v>
      </c>
      <c r="D60" s="5" t="s">
        <v>336</v>
      </c>
      <c r="E60" s="4" t="s">
        <v>184</v>
      </c>
      <c r="F60" s="4" t="s">
        <v>185</v>
      </c>
      <c r="G60" s="6" t="s">
        <v>335</v>
      </c>
      <c r="H60" s="8">
        <v>0</v>
      </c>
      <c r="I60" s="5" t="s">
        <v>187</v>
      </c>
      <c r="J60" s="5" t="s">
        <v>188</v>
      </c>
      <c r="K60" s="5" t="s">
        <v>189</v>
      </c>
      <c r="L60" s="5" t="s">
        <v>229</v>
      </c>
      <c r="M60" s="8">
        <v>24780</v>
      </c>
      <c r="N60" s="5" t="s">
        <v>191</v>
      </c>
    </row>
    <row r="61" spans="1:14" x14ac:dyDescent="0.3">
      <c r="A61" s="1"/>
      <c r="B61" s="5" t="s">
        <v>113</v>
      </c>
      <c r="C61" s="5" t="s">
        <v>331</v>
      </c>
      <c r="D61" s="5" t="s">
        <v>337</v>
      </c>
      <c r="E61" s="4" t="s">
        <v>184</v>
      </c>
      <c r="F61" s="4" t="s">
        <v>185</v>
      </c>
      <c r="G61" s="6" t="s">
        <v>338</v>
      </c>
      <c r="H61" s="8">
        <v>0</v>
      </c>
      <c r="I61" s="5" t="s">
        <v>187</v>
      </c>
      <c r="J61" s="5" t="s">
        <v>188</v>
      </c>
      <c r="K61" s="5" t="s">
        <v>189</v>
      </c>
      <c r="L61" s="5" t="s">
        <v>229</v>
      </c>
      <c r="M61" s="8">
        <v>24782</v>
      </c>
      <c r="N61" s="5" t="s">
        <v>191</v>
      </c>
    </row>
    <row r="62" spans="1:14" x14ac:dyDescent="0.3">
      <c r="A62" s="1"/>
      <c r="B62" s="5" t="s">
        <v>113</v>
      </c>
      <c r="C62" s="5" t="s">
        <v>331</v>
      </c>
      <c r="D62" s="5" t="s">
        <v>339</v>
      </c>
      <c r="E62" s="4" t="s">
        <v>184</v>
      </c>
      <c r="F62" s="4" t="s">
        <v>185</v>
      </c>
      <c r="G62" s="6" t="s">
        <v>340</v>
      </c>
      <c r="H62" s="8">
        <v>0</v>
      </c>
      <c r="I62" s="5" t="s">
        <v>187</v>
      </c>
      <c r="J62" s="5" t="s">
        <v>188</v>
      </c>
      <c r="K62" s="5" t="s">
        <v>189</v>
      </c>
      <c r="L62" s="5" t="s">
        <v>229</v>
      </c>
      <c r="M62" s="8">
        <v>24776</v>
      </c>
      <c r="N62" s="5" t="s">
        <v>191</v>
      </c>
    </row>
    <row r="63" spans="1:14" x14ac:dyDescent="0.3">
      <c r="A63" s="1"/>
      <c r="B63" s="5" t="s">
        <v>113</v>
      </c>
      <c r="C63" s="5" t="s">
        <v>331</v>
      </c>
      <c r="D63" s="5" t="s">
        <v>341</v>
      </c>
      <c r="E63" s="4" t="s">
        <v>184</v>
      </c>
      <c r="F63" s="4" t="s">
        <v>185</v>
      </c>
      <c r="G63" s="6" t="s">
        <v>342</v>
      </c>
      <c r="H63" s="8">
        <v>0</v>
      </c>
      <c r="I63" s="5" t="s">
        <v>187</v>
      </c>
      <c r="J63" s="5" t="s">
        <v>188</v>
      </c>
      <c r="K63" s="5" t="s">
        <v>189</v>
      </c>
      <c r="L63" s="5" t="s">
        <v>229</v>
      </c>
      <c r="M63" s="8">
        <v>24836</v>
      </c>
      <c r="N63" s="5" t="s">
        <v>191</v>
      </c>
    </row>
    <row r="64" spans="1:14" ht="26.4" x14ac:dyDescent="0.3">
      <c r="A64" s="1"/>
      <c r="B64" s="5" t="s">
        <v>113</v>
      </c>
      <c r="C64" s="5" t="s">
        <v>331</v>
      </c>
      <c r="D64" s="5" t="s">
        <v>92</v>
      </c>
      <c r="E64" s="4" t="s">
        <v>343</v>
      </c>
      <c r="F64" s="4" t="s">
        <v>344</v>
      </c>
      <c r="G64" s="6" t="s">
        <v>345</v>
      </c>
      <c r="H64" s="8">
        <v>0</v>
      </c>
      <c r="I64" s="5" t="s">
        <v>187</v>
      </c>
      <c r="J64" s="5" t="s">
        <v>188</v>
      </c>
      <c r="K64" s="5" t="s">
        <v>189</v>
      </c>
      <c r="L64" s="5" t="s">
        <v>229</v>
      </c>
      <c r="M64" s="8">
        <v>24346</v>
      </c>
      <c r="N64" s="5" t="s">
        <v>214</v>
      </c>
    </row>
    <row r="65" spans="1:14" x14ac:dyDescent="0.3">
      <c r="A65" s="1"/>
      <c r="B65" s="5" t="s">
        <v>346</v>
      </c>
      <c r="C65" s="5" t="s">
        <v>347</v>
      </c>
      <c r="D65" s="5" t="s">
        <v>348</v>
      </c>
      <c r="E65" s="4" t="s">
        <v>349</v>
      </c>
      <c r="F65" s="4" t="s">
        <v>350</v>
      </c>
      <c r="G65" s="6" t="s">
        <v>351</v>
      </c>
      <c r="H65" s="8">
        <v>0</v>
      </c>
      <c r="I65" s="5" t="s">
        <v>187</v>
      </c>
      <c r="J65" s="5" t="s">
        <v>201</v>
      </c>
      <c r="K65" s="5" t="s">
        <v>189</v>
      </c>
      <c r="L65" s="5" t="s">
        <v>207</v>
      </c>
      <c r="M65" s="8">
        <v>15646</v>
      </c>
      <c r="N65" s="5" t="s">
        <v>191</v>
      </c>
    </row>
    <row r="66" spans="1:14" ht="39.6" x14ac:dyDescent="0.3">
      <c r="A66" s="1"/>
      <c r="B66" s="5" t="s">
        <v>352</v>
      </c>
      <c r="C66" s="5" t="s">
        <v>353</v>
      </c>
      <c r="D66" s="5" t="s">
        <v>354</v>
      </c>
      <c r="E66" s="4" t="s">
        <v>184</v>
      </c>
      <c r="F66" s="4" t="s">
        <v>185</v>
      </c>
      <c r="G66" s="6" t="s">
        <v>355</v>
      </c>
      <c r="H66" s="8">
        <v>0</v>
      </c>
      <c r="I66" s="5" t="s">
        <v>187</v>
      </c>
      <c r="J66" s="5" t="s">
        <v>201</v>
      </c>
      <c r="K66" s="5" t="s">
        <v>189</v>
      </c>
      <c r="L66" s="5" t="s">
        <v>190</v>
      </c>
      <c r="M66" s="8">
        <v>22979</v>
      </c>
      <c r="N66" s="5" t="s">
        <v>191</v>
      </c>
    </row>
    <row r="67" spans="1:14" ht="26.4" x14ac:dyDescent="0.3">
      <c r="A67" s="1"/>
      <c r="B67" s="5" t="s">
        <v>356</v>
      </c>
      <c r="C67" s="5" t="s">
        <v>357</v>
      </c>
      <c r="D67" s="5" t="s">
        <v>358</v>
      </c>
      <c r="E67" s="4" t="s">
        <v>184</v>
      </c>
      <c r="F67" s="4" t="s">
        <v>185</v>
      </c>
      <c r="G67" s="6" t="s">
        <v>359</v>
      </c>
      <c r="H67" s="8">
        <v>179.37</v>
      </c>
      <c r="I67" s="5" t="s">
        <v>187</v>
      </c>
      <c r="J67" s="5" t="s">
        <v>201</v>
      </c>
      <c r="K67" s="5" t="s">
        <v>189</v>
      </c>
      <c r="L67" s="5" t="s">
        <v>213</v>
      </c>
      <c r="M67" s="8">
        <v>15108</v>
      </c>
      <c r="N67" s="5" t="s">
        <v>214</v>
      </c>
    </row>
    <row r="68" spans="1:14" ht="26.4" x14ac:dyDescent="0.3">
      <c r="A68" s="1"/>
      <c r="B68" s="5" t="s">
        <v>356</v>
      </c>
      <c r="C68" s="5" t="s">
        <v>360</v>
      </c>
      <c r="D68" s="5" t="s">
        <v>361</v>
      </c>
      <c r="E68" s="4" t="s">
        <v>184</v>
      </c>
      <c r="F68" s="4" t="s">
        <v>185</v>
      </c>
      <c r="G68" s="6" t="s">
        <v>362</v>
      </c>
      <c r="H68" s="8">
        <v>0</v>
      </c>
      <c r="I68" s="5" t="s">
        <v>187</v>
      </c>
      <c r="J68" s="5" t="s">
        <v>188</v>
      </c>
      <c r="K68" s="5" t="s">
        <v>189</v>
      </c>
      <c r="L68" s="5" t="s">
        <v>190</v>
      </c>
      <c r="M68" s="8">
        <v>14956</v>
      </c>
      <c r="N68" s="5" t="s">
        <v>191</v>
      </c>
    </row>
    <row r="69" spans="1:14" x14ac:dyDescent="0.3">
      <c r="A69" s="1"/>
      <c r="B69" s="5" t="s">
        <v>363</v>
      </c>
      <c r="C69" s="5" t="s">
        <v>364</v>
      </c>
      <c r="D69" s="5" t="s">
        <v>365</v>
      </c>
      <c r="E69" s="4" t="s">
        <v>184</v>
      </c>
      <c r="F69" s="4" t="s">
        <v>185</v>
      </c>
      <c r="G69" s="6" t="s">
        <v>366</v>
      </c>
      <c r="H69" s="8">
        <v>0</v>
      </c>
      <c r="I69" s="5" t="s">
        <v>187</v>
      </c>
      <c r="J69" s="5" t="s">
        <v>201</v>
      </c>
      <c r="K69" s="5" t="s">
        <v>189</v>
      </c>
      <c r="L69" s="5" t="s">
        <v>207</v>
      </c>
      <c r="M69" s="8">
        <v>10882</v>
      </c>
      <c r="N69" s="5" t="s">
        <v>191</v>
      </c>
    </row>
    <row r="70" spans="1:14" x14ac:dyDescent="0.3">
      <c r="A70" s="1"/>
      <c r="B70" s="5" t="s">
        <v>363</v>
      </c>
      <c r="C70" s="5" t="s">
        <v>364</v>
      </c>
      <c r="D70" s="5" t="s">
        <v>133</v>
      </c>
      <c r="E70" s="4" t="s">
        <v>184</v>
      </c>
      <c r="F70" s="4" t="s">
        <v>185</v>
      </c>
      <c r="G70" s="6" t="s">
        <v>367</v>
      </c>
      <c r="H70" s="8">
        <v>44.22</v>
      </c>
      <c r="I70" s="5" t="s">
        <v>187</v>
      </c>
      <c r="J70" s="5" t="s">
        <v>201</v>
      </c>
      <c r="K70" s="5" t="s">
        <v>189</v>
      </c>
      <c r="L70" s="5" t="s">
        <v>207</v>
      </c>
      <c r="M70" s="8">
        <v>77</v>
      </c>
      <c r="N70" s="5" t="s">
        <v>214</v>
      </c>
    </row>
    <row r="71" spans="1:14" ht="39.6" x14ac:dyDescent="0.3">
      <c r="A71" s="1"/>
      <c r="B71" s="5" t="s">
        <v>363</v>
      </c>
      <c r="C71" s="5" t="s">
        <v>364</v>
      </c>
      <c r="D71" s="5" t="s">
        <v>368</v>
      </c>
      <c r="E71" s="4" t="s">
        <v>184</v>
      </c>
      <c r="F71" s="4" t="s">
        <v>185</v>
      </c>
      <c r="G71" s="6" t="s">
        <v>369</v>
      </c>
      <c r="H71" s="8">
        <v>0</v>
      </c>
      <c r="I71" s="5" t="s">
        <v>187</v>
      </c>
      <c r="J71" s="5" t="s">
        <v>201</v>
      </c>
      <c r="K71" s="5" t="s">
        <v>189</v>
      </c>
      <c r="L71" s="5" t="s">
        <v>207</v>
      </c>
      <c r="M71" s="8">
        <v>10814</v>
      </c>
      <c r="N71" s="5" t="s">
        <v>191</v>
      </c>
    </row>
    <row r="72" spans="1:14" x14ac:dyDescent="0.3">
      <c r="A72" s="1"/>
      <c r="B72" s="5" t="s">
        <v>363</v>
      </c>
      <c r="C72" s="5" t="s">
        <v>364</v>
      </c>
      <c r="D72" s="5" t="s">
        <v>131</v>
      </c>
      <c r="E72" s="4" t="s">
        <v>370</v>
      </c>
      <c r="F72" s="4" t="s">
        <v>371</v>
      </c>
      <c r="G72" s="6" t="s">
        <v>372</v>
      </c>
      <c r="H72" s="8">
        <v>44.12</v>
      </c>
      <c r="I72" s="5" t="s">
        <v>187</v>
      </c>
      <c r="J72" s="5" t="s">
        <v>201</v>
      </c>
      <c r="K72" s="5" t="s">
        <v>189</v>
      </c>
      <c r="L72" s="5" t="s">
        <v>207</v>
      </c>
      <c r="M72" s="8">
        <v>76</v>
      </c>
      <c r="N72" s="5" t="s">
        <v>214</v>
      </c>
    </row>
    <row r="73" spans="1:14" x14ac:dyDescent="0.3">
      <c r="A73" s="1"/>
      <c r="B73" s="5" t="s">
        <v>363</v>
      </c>
      <c r="C73" s="5" t="s">
        <v>323</v>
      </c>
      <c r="D73" s="5" t="s">
        <v>104</v>
      </c>
      <c r="E73" s="4" t="s">
        <v>184</v>
      </c>
      <c r="F73" s="4" t="s">
        <v>185</v>
      </c>
      <c r="G73" s="6" t="s">
        <v>373</v>
      </c>
      <c r="H73" s="8">
        <v>0</v>
      </c>
      <c r="I73" s="5" t="s">
        <v>187</v>
      </c>
      <c r="J73" s="5" t="s">
        <v>201</v>
      </c>
      <c r="K73" s="5" t="s">
        <v>189</v>
      </c>
      <c r="L73" s="5" t="s">
        <v>213</v>
      </c>
      <c r="M73" s="8">
        <v>63</v>
      </c>
      <c r="N73" s="5" t="s">
        <v>214</v>
      </c>
    </row>
    <row r="74" spans="1:14" ht="26.4" x14ac:dyDescent="0.3">
      <c r="A74" s="1"/>
      <c r="B74" s="5" t="s">
        <v>363</v>
      </c>
      <c r="C74" s="5" t="s">
        <v>323</v>
      </c>
      <c r="D74" s="5" t="s">
        <v>374</v>
      </c>
      <c r="E74" s="4" t="s">
        <v>375</v>
      </c>
      <c r="F74" s="4" t="s">
        <v>376</v>
      </c>
      <c r="G74" s="6" t="s">
        <v>377</v>
      </c>
      <c r="H74" s="8">
        <v>0</v>
      </c>
      <c r="I74" s="5" t="s">
        <v>187</v>
      </c>
      <c r="J74" s="5" t="s">
        <v>201</v>
      </c>
      <c r="K74" s="5" t="s">
        <v>189</v>
      </c>
      <c r="L74" s="5" t="s">
        <v>190</v>
      </c>
      <c r="M74" s="8">
        <v>1588</v>
      </c>
      <c r="N74" s="5" t="s">
        <v>191</v>
      </c>
    </row>
    <row r="75" spans="1:14" ht="26.4" x14ac:dyDescent="0.3">
      <c r="A75" s="1"/>
      <c r="B75" s="5" t="s">
        <v>139</v>
      </c>
      <c r="C75" s="5" t="s">
        <v>378</v>
      </c>
      <c r="D75" s="5" t="s">
        <v>69</v>
      </c>
      <c r="E75" s="4" t="s">
        <v>184</v>
      </c>
      <c r="F75" s="4" t="s">
        <v>185</v>
      </c>
      <c r="G75" s="6" t="s">
        <v>379</v>
      </c>
      <c r="H75" s="8">
        <v>0</v>
      </c>
      <c r="I75" s="5" t="s">
        <v>187</v>
      </c>
      <c r="J75" s="5" t="s">
        <v>201</v>
      </c>
      <c r="K75" s="5" t="s">
        <v>189</v>
      </c>
      <c r="L75" s="5" t="s">
        <v>213</v>
      </c>
      <c r="M75" s="8">
        <v>22</v>
      </c>
      <c r="N75" s="5" t="s">
        <v>214</v>
      </c>
    </row>
    <row r="76" spans="1:14" x14ac:dyDescent="0.3">
      <c r="A76" s="1"/>
      <c r="B76" s="5" t="s">
        <v>139</v>
      </c>
      <c r="C76" s="5" t="s">
        <v>380</v>
      </c>
      <c r="D76" s="5" t="s">
        <v>381</v>
      </c>
      <c r="E76" s="4" t="s">
        <v>184</v>
      </c>
      <c r="F76" s="4" t="s">
        <v>185</v>
      </c>
      <c r="G76" s="6" t="s">
        <v>382</v>
      </c>
      <c r="H76" s="8">
        <v>50</v>
      </c>
      <c r="I76" s="5" t="s">
        <v>187</v>
      </c>
      <c r="J76" s="5" t="s">
        <v>201</v>
      </c>
      <c r="K76" s="5" t="s">
        <v>189</v>
      </c>
      <c r="L76" s="5" t="s">
        <v>207</v>
      </c>
      <c r="M76" s="8">
        <v>35</v>
      </c>
      <c r="N76" s="5" t="s">
        <v>214</v>
      </c>
    </row>
    <row r="77" spans="1:14" x14ac:dyDescent="0.3">
      <c r="A77" s="1"/>
      <c r="B77" s="5" t="s">
        <v>383</v>
      </c>
      <c r="C77" s="5" t="s">
        <v>384</v>
      </c>
      <c r="D77" s="5" t="s">
        <v>69</v>
      </c>
      <c r="E77" s="4" t="s">
        <v>184</v>
      </c>
      <c r="F77" s="4" t="s">
        <v>185</v>
      </c>
      <c r="G77" s="6" t="s">
        <v>385</v>
      </c>
      <c r="H77" s="8">
        <v>1.2</v>
      </c>
      <c r="I77" s="5" t="s">
        <v>187</v>
      </c>
      <c r="J77" s="5" t="s">
        <v>201</v>
      </c>
      <c r="K77" s="5" t="s">
        <v>189</v>
      </c>
      <c r="L77" s="5" t="s">
        <v>207</v>
      </c>
      <c r="M77" s="8">
        <v>18813</v>
      </c>
      <c r="N77" s="5" t="s">
        <v>214</v>
      </c>
    </row>
    <row r="78" spans="1:14" x14ac:dyDescent="0.3">
      <c r="A78" s="1"/>
      <c r="B78" s="5" t="s">
        <v>386</v>
      </c>
      <c r="C78" s="5" t="s">
        <v>387</v>
      </c>
      <c r="D78" s="5" t="s">
        <v>388</v>
      </c>
      <c r="E78" s="4" t="s">
        <v>389</v>
      </c>
      <c r="F78" s="4" t="s">
        <v>390</v>
      </c>
      <c r="G78" s="6" t="s">
        <v>391</v>
      </c>
      <c r="H78" s="8">
        <v>0</v>
      </c>
      <c r="I78" s="5" t="s">
        <v>187</v>
      </c>
      <c r="J78" s="5" t="s">
        <v>188</v>
      </c>
      <c r="K78" s="5" t="s">
        <v>189</v>
      </c>
      <c r="L78" s="5" t="s">
        <v>207</v>
      </c>
      <c r="M78" s="8">
        <v>1973</v>
      </c>
      <c r="N78" s="5" t="s">
        <v>191</v>
      </c>
    </row>
    <row r="79" spans="1:14" x14ac:dyDescent="0.3">
      <c r="A79" s="1"/>
      <c r="B79" s="5" t="s">
        <v>386</v>
      </c>
      <c r="C79" s="5" t="s">
        <v>387</v>
      </c>
      <c r="D79" s="5" t="s">
        <v>392</v>
      </c>
      <c r="E79" s="4" t="s">
        <v>393</v>
      </c>
      <c r="F79" s="4" t="s">
        <v>394</v>
      </c>
      <c r="G79" s="6" t="s">
        <v>391</v>
      </c>
      <c r="H79" s="8">
        <v>0</v>
      </c>
      <c r="I79" s="5" t="s">
        <v>187</v>
      </c>
      <c r="J79" s="5" t="s">
        <v>188</v>
      </c>
      <c r="K79" s="5" t="s">
        <v>189</v>
      </c>
      <c r="L79" s="5" t="s">
        <v>207</v>
      </c>
      <c r="M79" s="8">
        <v>1974</v>
      </c>
      <c r="N79" s="5" t="s">
        <v>191</v>
      </c>
    </row>
    <row r="80" spans="1:14" x14ac:dyDescent="0.3">
      <c r="A80" s="1"/>
      <c r="B80" s="5" t="s">
        <v>386</v>
      </c>
      <c r="C80" s="5" t="s">
        <v>395</v>
      </c>
      <c r="D80" s="5" t="s">
        <v>396</v>
      </c>
      <c r="E80" s="4" t="s">
        <v>397</v>
      </c>
      <c r="F80" s="4" t="s">
        <v>398</v>
      </c>
      <c r="G80" s="6" t="s">
        <v>391</v>
      </c>
      <c r="H80" s="8">
        <v>0</v>
      </c>
      <c r="I80" s="5" t="s">
        <v>187</v>
      </c>
      <c r="J80" s="5" t="s">
        <v>188</v>
      </c>
      <c r="K80" s="5" t="s">
        <v>189</v>
      </c>
      <c r="L80" s="5" t="s">
        <v>207</v>
      </c>
      <c r="M80" s="8">
        <v>1150</v>
      </c>
      <c r="N80" s="5" t="s">
        <v>191</v>
      </c>
    </row>
    <row r="81" spans="1:14" x14ac:dyDescent="0.3">
      <c r="A81" s="1"/>
      <c r="B81" s="5" t="s">
        <v>386</v>
      </c>
      <c r="C81" s="5" t="s">
        <v>395</v>
      </c>
      <c r="D81" s="5" t="s">
        <v>399</v>
      </c>
      <c r="E81" s="4" t="s">
        <v>400</v>
      </c>
      <c r="F81" s="4" t="s">
        <v>401</v>
      </c>
      <c r="G81" s="6" t="s">
        <v>402</v>
      </c>
      <c r="H81" s="8">
        <v>0</v>
      </c>
      <c r="I81" s="5" t="s">
        <v>187</v>
      </c>
      <c r="J81" s="5" t="s">
        <v>188</v>
      </c>
      <c r="K81" s="5" t="s">
        <v>189</v>
      </c>
      <c r="L81" s="5" t="s">
        <v>207</v>
      </c>
      <c r="M81" s="8">
        <v>1151</v>
      </c>
      <c r="N81" s="5" t="s">
        <v>191</v>
      </c>
    </row>
    <row r="82" spans="1:14" x14ac:dyDescent="0.3">
      <c r="A82" s="1"/>
      <c r="B82" s="5" t="s">
        <v>386</v>
      </c>
      <c r="C82" s="5" t="s">
        <v>403</v>
      </c>
      <c r="D82" s="5" t="s">
        <v>404</v>
      </c>
      <c r="E82" s="4" t="s">
        <v>397</v>
      </c>
      <c r="F82" s="4" t="s">
        <v>398</v>
      </c>
      <c r="G82" s="6" t="s">
        <v>391</v>
      </c>
      <c r="H82" s="8">
        <v>0</v>
      </c>
      <c r="I82" s="5" t="s">
        <v>187</v>
      </c>
      <c r="J82" s="5" t="s">
        <v>188</v>
      </c>
      <c r="K82" s="5" t="s">
        <v>189</v>
      </c>
      <c r="L82" s="5" t="s">
        <v>207</v>
      </c>
      <c r="M82" s="8">
        <v>699</v>
      </c>
      <c r="N82" s="5" t="s">
        <v>191</v>
      </c>
    </row>
    <row r="83" spans="1:14" ht="26.4" x14ac:dyDescent="0.3">
      <c r="A83" s="1"/>
      <c r="B83" s="5" t="s">
        <v>405</v>
      </c>
      <c r="C83" s="5" t="s">
        <v>406</v>
      </c>
      <c r="D83" s="5" t="s">
        <v>407</v>
      </c>
      <c r="E83" s="4" t="s">
        <v>184</v>
      </c>
      <c r="F83" s="4" t="s">
        <v>185</v>
      </c>
      <c r="G83" s="6" t="s">
        <v>408</v>
      </c>
      <c r="H83" s="8">
        <v>0</v>
      </c>
      <c r="I83" s="5" t="s">
        <v>187</v>
      </c>
      <c r="J83" s="5" t="s">
        <v>201</v>
      </c>
      <c r="K83" s="5" t="s">
        <v>189</v>
      </c>
      <c r="L83" s="5" t="s">
        <v>190</v>
      </c>
      <c r="M83" s="8">
        <v>24124</v>
      </c>
      <c r="N83" s="5" t="s">
        <v>191</v>
      </c>
    </row>
    <row r="84" spans="1:14" x14ac:dyDescent="0.3">
      <c r="A84" s="1"/>
      <c r="B84" s="5" t="s">
        <v>405</v>
      </c>
      <c r="C84" s="5" t="s">
        <v>409</v>
      </c>
      <c r="D84" s="5" t="s">
        <v>410</v>
      </c>
      <c r="E84" s="4" t="s">
        <v>184</v>
      </c>
      <c r="F84" s="4" t="s">
        <v>185</v>
      </c>
      <c r="G84" s="6" t="s">
        <v>411</v>
      </c>
      <c r="H84" s="8">
        <v>0</v>
      </c>
      <c r="I84" s="5" t="s">
        <v>187</v>
      </c>
      <c r="J84" s="5" t="s">
        <v>201</v>
      </c>
      <c r="K84" s="5" t="s">
        <v>189</v>
      </c>
      <c r="L84" s="5" t="s">
        <v>190</v>
      </c>
      <c r="M84" s="8">
        <v>352</v>
      </c>
      <c r="N84" s="5" t="s">
        <v>191</v>
      </c>
    </row>
    <row r="85" spans="1:14" ht="66" x14ac:dyDescent="0.3">
      <c r="A85" s="1"/>
      <c r="B85" s="5" t="s">
        <v>405</v>
      </c>
      <c r="C85" s="5" t="s">
        <v>409</v>
      </c>
      <c r="D85" s="5" t="s">
        <v>412</v>
      </c>
      <c r="E85" s="4" t="s">
        <v>184</v>
      </c>
      <c r="F85" s="4" t="s">
        <v>185</v>
      </c>
      <c r="G85" s="6" t="s">
        <v>413</v>
      </c>
      <c r="H85" s="8">
        <v>0</v>
      </c>
      <c r="I85" s="5" t="s">
        <v>187</v>
      </c>
      <c r="J85" s="5" t="s">
        <v>201</v>
      </c>
      <c r="K85" s="5" t="s">
        <v>189</v>
      </c>
      <c r="L85" s="5" t="s">
        <v>190</v>
      </c>
      <c r="M85" s="8">
        <v>8939</v>
      </c>
      <c r="N85" s="5" t="s">
        <v>191</v>
      </c>
    </row>
    <row r="86" spans="1:14" ht="79.2" x14ac:dyDescent="0.3">
      <c r="A86" s="1"/>
      <c r="B86" s="5" t="s">
        <v>405</v>
      </c>
      <c r="C86" s="5" t="s">
        <v>414</v>
      </c>
      <c r="D86" s="5" t="s">
        <v>26</v>
      </c>
      <c r="E86" s="4" t="s">
        <v>415</v>
      </c>
      <c r="F86" s="4" t="s">
        <v>297</v>
      </c>
      <c r="G86" s="6" t="s">
        <v>416</v>
      </c>
      <c r="H86" s="8">
        <v>0</v>
      </c>
      <c r="I86" s="5" t="s">
        <v>187</v>
      </c>
      <c r="J86" s="5" t="s">
        <v>188</v>
      </c>
      <c r="K86" s="5" t="s">
        <v>189</v>
      </c>
      <c r="L86" s="5" t="s">
        <v>207</v>
      </c>
      <c r="M86" s="8">
        <v>375</v>
      </c>
      <c r="N86" s="5" t="s">
        <v>191</v>
      </c>
    </row>
    <row r="87" spans="1:14" ht="79.2" x14ac:dyDescent="0.3">
      <c r="A87" s="1"/>
      <c r="B87" s="5" t="s">
        <v>405</v>
      </c>
      <c r="C87" s="5" t="s">
        <v>414</v>
      </c>
      <c r="D87" s="5" t="s">
        <v>26</v>
      </c>
      <c r="E87" s="4" t="s">
        <v>417</v>
      </c>
      <c r="F87" s="4" t="s">
        <v>297</v>
      </c>
      <c r="G87" s="6" t="s">
        <v>418</v>
      </c>
      <c r="H87" s="8">
        <v>0</v>
      </c>
      <c r="I87" s="5" t="s">
        <v>187</v>
      </c>
      <c r="J87" s="5" t="s">
        <v>188</v>
      </c>
      <c r="K87" s="5" t="s">
        <v>189</v>
      </c>
      <c r="L87" s="5" t="s">
        <v>207</v>
      </c>
      <c r="M87" s="8">
        <v>375</v>
      </c>
      <c r="N87" s="5" t="s">
        <v>191</v>
      </c>
    </row>
    <row r="88" spans="1:14" x14ac:dyDescent="0.3">
      <c r="A88" s="1"/>
      <c r="B88" s="5" t="s">
        <v>405</v>
      </c>
      <c r="C88" s="5" t="s">
        <v>419</v>
      </c>
      <c r="D88" s="5" t="s">
        <v>420</v>
      </c>
      <c r="E88" s="4" t="s">
        <v>421</v>
      </c>
      <c r="F88" s="4" t="s">
        <v>422</v>
      </c>
      <c r="G88" s="6" t="s">
        <v>423</v>
      </c>
      <c r="H88" s="8">
        <v>0</v>
      </c>
      <c r="I88" s="5" t="s">
        <v>187</v>
      </c>
      <c r="J88" s="5" t="s">
        <v>201</v>
      </c>
      <c r="K88" s="5" t="s">
        <v>189</v>
      </c>
      <c r="L88" s="5" t="s">
        <v>213</v>
      </c>
      <c r="M88" s="8">
        <v>22972</v>
      </c>
      <c r="N88" s="5" t="s">
        <v>191</v>
      </c>
    </row>
    <row r="89" spans="1:14" ht="26.4" x14ac:dyDescent="0.3">
      <c r="A89" s="1"/>
      <c r="B89" s="5" t="s">
        <v>405</v>
      </c>
      <c r="C89" s="5" t="s">
        <v>424</v>
      </c>
      <c r="D89" s="5" t="s">
        <v>425</v>
      </c>
      <c r="E89" s="4" t="s">
        <v>184</v>
      </c>
      <c r="F89" s="4" t="s">
        <v>185</v>
      </c>
      <c r="G89" s="6" t="s">
        <v>426</v>
      </c>
      <c r="H89" s="8">
        <v>0</v>
      </c>
      <c r="I89" s="5" t="s">
        <v>187</v>
      </c>
      <c r="J89" s="5" t="s">
        <v>188</v>
      </c>
      <c r="K89" s="5" t="s">
        <v>189</v>
      </c>
      <c r="L89" s="5" t="s">
        <v>190</v>
      </c>
      <c r="M89" s="8">
        <v>23258</v>
      </c>
      <c r="N89" s="5" t="s">
        <v>191</v>
      </c>
    </row>
    <row r="90" spans="1:14" ht="26.4" x14ac:dyDescent="0.3">
      <c r="A90" s="1"/>
      <c r="B90" s="5" t="s">
        <v>405</v>
      </c>
      <c r="C90" s="5" t="s">
        <v>427</v>
      </c>
      <c r="D90" s="5" t="s">
        <v>428</v>
      </c>
      <c r="E90" s="4" t="s">
        <v>184</v>
      </c>
      <c r="F90" s="4" t="s">
        <v>185</v>
      </c>
      <c r="G90" s="6" t="s">
        <v>429</v>
      </c>
      <c r="H90" s="8">
        <v>0</v>
      </c>
      <c r="I90" s="5" t="s">
        <v>187</v>
      </c>
      <c r="J90" s="5" t="s">
        <v>201</v>
      </c>
      <c r="K90" s="5" t="s">
        <v>189</v>
      </c>
      <c r="L90" s="5" t="s">
        <v>190</v>
      </c>
      <c r="M90" s="8">
        <v>853</v>
      </c>
      <c r="N90" s="5" t="s">
        <v>191</v>
      </c>
    </row>
    <row r="91" spans="1:14" ht="52.8" x14ac:dyDescent="0.3">
      <c r="A91" s="1"/>
      <c r="B91" s="5" t="s">
        <v>405</v>
      </c>
      <c r="C91" s="5" t="s">
        <v>430</v>
      </c>
      <c r="D91" s="5" t="s">
        <v>431</v>
      </c>
      <c r="E91" s="4" t="s">
        <v>184</v>
      </c>
      <c r="F91" s="4" t="s">
        <v>185</v>
      </c>
      <c r="G91" s="6" t="s">
        <v>432</v>
      </c>
      <c r="H91" s="8">
        <v>0</v>
      </c>
      <c r="I91" s="5" t="s">
        <v>187</v>
      </c>
      <c r="J91" s="5" t="s">
        <v>201</v>
      </c>
      <c r="K91" s="5" t="s">
        <v>189</v>
      </c>
      <c r="L91" s="5" t="s">
        <v>190</v>
      </c>
      <c r="M91" s="8">
        <v>834</v>
      </c>
      <c r="N91" s="5" t="s">
        <v>191</v>
      </c>
    </row>
    <row r="92" spans="1:14" ht="52.8" x14ac:dyDescent="0.3">
      <c r="A92" s="1"/>
      <c r="B92" s="5" t="s">
        <v>405</v>
      </c>
      <c r="C92" s="5" t="s">
        <v>430</v>
      </c>
      <c r="D92" s="5" t="s">
        <v>433</v>
      </c>
      <c r="E92" s="4" t="s">
        <v>184</v>
      </c>
      <c r="F92" s="4" t="s">
        <v>185</v>
      </c>
      <c r="G92" s="6" t="s">
        <v>434</v>
      </c>
      <c r="H92" s="8">
        <v>0</v>
      </c>
      <c r="I92" s="5" t="s">
        <v>187</v>
      </c>
      <c r="J92" s="5" t="s">
        <v>201</v>
      </c>
      <c r="K92" s="5" t="s">
        <v>189</v>
      </c>
      <c r="L92" s="5" t="s">
        <v>190</v>
      </c>
      <c r="M92" s="8">
        <v>9267</v>
      </c>
      <c r="N92" s="5" t="s">
        <v>191</v>
      </c>
    </row>
    <row r="93" spans="1:14" ht="39.6" x14ac:dyDescent="0.3">
      <c r="A93" s="1"/>
      <c r="B93" s="5" t="s">
        <v>405</v>
      </c>
      <c r="C93" s="5" t="s">
        <v>435</v>
      </c>
      <c r="D93" s="5" t="s">
        <v>436</v>
      </c>
      <c r="E93" s="4" t="s">
        <v>184</v>
      </c>
      <c r="F93" s="4" t="s">
        <v>185</v>
      </c>
      <c r="G93" s="6" t="s">
        <v>437</v>
      </c>
      <c r="H93" s="8">
        <v>0</v>
      </c>
      <c r="I93" s="5" t="s">
        <v>187</v>
      </c>
      <c r="J93" s="5" t="s">
        <v>188</v>
      </c>
      <c r="K93" s="5" t="s">
        <v>189</v>
      </c>
      <c r="L93" s="5" t="s">
        <v>190</v>
      </c>
      <c r="M93" s="8">
        <v>1987</v>
      </c>
      <c r="N93" s="5" t="s">
        <v>191</v>
      </c>
    </row>
    <row r="94" spans="1:14" ht="26.4" x14ac:dyDescent="0.3">
      <c r="A94" s="1"/>
      <c r="B94" s="5" t="s">
        <v>405</v>
      </c>
      <c r="C94" s="5" t="s">
        <v>438</v>
      </c>
      <c r="D94" s="5" t="s">
        <v>439</v>
      </c>
      <c r="E94" s="4" t="s">
        <v>184</v>
      </c>
      <c r="F94" s="4" t="s">
        <v>185</v>
      </c>
      <c r="G94" s="6" t="s">
        <v>440</v>
      </c>
      <c r="H94" s="8">
        <v>0</v>
      </c>
      <c r="I94" s="5" t="s">
        <v>187</v>
      </c>
      <c r="J94" s="5" t="s">
        <v>188</v>
      </c>
      <c r="K94" s="5" t="s">
        <v>189</v>
      </c>
      <c r="L94" s="5" t="s">
        <v>190</v>
      </c>
      <c r="M94" s="8">
        <v>24318</v>
      </c>
      <c r="N94" s="5" t="s">
        <v>191</v>
      </c>
    </row>
    <row r="95" spans="1:14" ht="66" x14ac:dyDescent="0.3">
      <c r="A95" s="1"/>
      <c r="B95" s="5" t="s">
        <v>405</v>
      </c>
      <c r="C95" s="5" t="s">
        <v>441</v>
      </c>
      <c r="D95" s="5" t="s">
        <v>442</v>
      </c>
      <c r="E95" s="4" t="s">
        <v>184</v>
      </c>
      <c r="F95" s="4" t="s">
        <v>185</v>
      </c>
      <c r="G95" s="6" t="s">
        <v>443</v>
      </c>
      <c r="H95" s="8">
        <v>0</v>
      </c>
      <c r="I95" s="5" t="s">
        <v>187</v>
      </c>
      <c r="J95" s="5" t="s">
        <v>201</v>
      </c>
      <c r="K95" s="5" t="s">
        <v>189</v>
      </c>
      <c r="L95" s="5" t="s">
        <v>190</v>
      </c>
      <c r="M95" s="8">
        <v>8680</v>
      </c>
      <c r="N95" s="5" t="s">
        <v>191</v>
      </c>
    </row>
    <row r="96" spans="1:14" x14ac:dyDescent="0.3">
      <c r="A96" s="1"/>
      <c r="B96" s="5" t="s">
        <v>405</v>
      </c>
      <c r="C96" s="5" t="s">
        <v>444</v>
      </c>
      <c r="D96" s="5" t="s">
        <v>445</v>
      </c>
      <c r="E96" s="4" t="s">
        <v>184</v>
      </c>
      <c r="F96" s="4" t="s">
        <v>185</v>
      </c>
      <c r="G96" s="6" t="s">
        <v>446</v>
      </c>
      <c r="H96" s="8">
        <v>0</v>
      </c>
      <c r="I96" s="5" t="s">
        <v>187</v>
      </c>
      <c r="J96" s="5" t="s">
        <v>188</v>
      </c>
      <c r="K96" s="5" t="s">
        <v>189</v>
      </c>
      <c r="L96" s="5" t="s">
        <v>190</v>
      </c>
      <c r="M96" s="8">
        <v>878</v>
      </c>
      <c r="N96" s="5" t="s">
        <v>191</v>
      </c>
    </row>
    <row r="97" spans="1:14" ht="26.4" x14ac:dyDescent="0.3">
      <c r="A97" s="1"/>
      <c r="B97" s="5" t="s">
        <v>405</v>
      </c>
      <c r="C97" s="5" t="s">
        <v>224</v>
      </c>
      <c r="D97" s="5" t="s">
        <v>447</v>
      </c>
      <c r="E97" s="4" t="s">
        <v>184</v>
      </c>
      <c r="F97" s="4" t="s">
        <v>185</v>
      </c>
      <c r="G97" s="6" t="s">
        <v>448</v>
      </c>
      <c r="H97" s="8">
        <v>0</v>
      </c>
      <c r="I97" s="5" t="s">
        <v>187</v>
      </c>
      <c r="J97" s="5" t="s">
        <v>201</v>
      </c>
      <c r="K97" s="5" t="s">
        <v>189</v>
      </c>
      <c r="L97" s="5" t="s">
        <v>190</v>
      </c>
      <c r="M97" s="8">
        <v>1941</v>
      </c>
      <c r="N97" s="5" t="s">
        <v>191</v>
      </c>
    </row>
    <row r="98" spans="1:14" x14ac:dyDescent="0.3">
      <c r="A98" s="1"/>
      <c r="B98" s="5" t="s">
        <v>449</v>
      </c>
      <c r="C98" s="5" t="s">
        <v>450</v>
      </c>
      <c r="D98" s="5" t="s">
        <v>451</v>
      </c>
      <c r="E98" s="4" t="s">
        <v>184</v>
      </c>
      <c r="F98" s="4" t="s">
        <v>205</v>
      </c>
      <c r="G98" s="6" t="s">
        <v>452</v>
      </c>
      <c r="H98" s="8">
        <v>0</v>
      </c>
      <c r="I98" s="5" t="s">
        <v>187</v>
      </c>
      <c r="J98" s="5" t="s">
        <v>201</v>
      </c>
      <c r="K98" s="5" t="s">
        <v>189</v>
      </c>
      <c r="L98" s="5" t="s">
        <v>207</v>
      </c>
      <c r="M98" s="8">
        <v>1261</v>
      </c>
      <c r="N98" s="5" t="s">
        <v>191</v>
      </c>
    </row>
    <row r="99" spans="1:14" ht="26.4" x14ac:dyDescent="0.3">
      <c r="A99" s="1"/>
      <c r="B99" s="5" t="s">
        <v>153</v>
      </c>
      <c r="C99" s="5" t="s">
        <v>453</v>
      </c>
      <c r="D99" s="5" t="s">
        <v>92</v>
      </c>
      <c r="E99" s="4" t="s">
        <v>184</v>
      </c>
      <c r="F99" s="4" t="s">
        <v>185</v>
      </c>
      <c r="G99" s="6" t="s">
        <v>454</v>
      </c>
      <c r="H99" s="8">
        <v>45</v>
      </c>
      <c r="I99" s="5" t="s">
        <v>187</v>
      </c>
      <c r="J99" s="5" t="s">
        <v>201</v>
      </c>
      <c r="K99" s="5" t="s">
        <v>189</v>
      </c>
      <c r="L99" s="5" t="s">
        <v>207</v>
      </c>
      <c r="M99" s="8">
        <v>260</v>
      </c>
      <c r="N99" s="5" t="s">
        <v>214</v>
      </c>
    </row>
    <row r="100" spans="1:14" ht="26.4" x14ac:dyDescent="0.3">
      <c r="A100" s="1"/>
      <c r="B100" s="5" t="s">
        <v>153</v>
      </c>
      <c r="C100" s="5" t="s">
        <v>455</v>
      </c>
      <c r="D100" s="5" t="s">
        <v>131</v>
      </c>
      <c r="E100" s="4" t="s">
        <v>184</v>
      </c>
      <c r="F100" s="4" t="s">
        <v>185</v>
      </c>
      <c r="G100" s="6" t="s">
        <v>456</v>
      </c>
      <c r="H100" s="8">
        <v>11.997999999999999</v>
      </c>
      <c r="I100" s="5" t="s">
        <v>187</v>
      </c>
      <c r="J100" s="5" t="s">
        <v>201</v>
      </c>
      <c r="K100" s="5" t="s">
        <v>189</v>
      </c>
      <c r="L100" s="5" t="s">
        <v>207</v>
      </c>
      <c r="M100" s="8">
        <v>42</v>
      </c>
      <c r="N100" s="5" t="s">
        <v>214</v>
      </c>
    </row>
    <row r="101" spans="1:14" x14ac:dyDescent="0.3">
      <c r="A101" s="1"/>
      <c r="B101" s="5" t="s">
        <v>153</v>
      </c>
      <c r="C101" s="5" t="s">
        <v>457</v>
      </c>
      <c r="D101" s="5" t="s">
        <v>92</v>
      </c>
      <c r="E101" s="4" t="s">
        <v>184</v>
      </c>
      <c r="F101" s="4" t="s">
        <v>185</v>
      </c>
      <c r="G101" s="6" t="s">
        <v>458</v>
      </c>
      <c r="H101" s="8">
        <v>9</v>
      </c>
      <c r="I101" s="5" t="s">
        <v>187</v>
      </c>
      <c r="J101" s="5" t="s">
        <v>201</v>
      </c>
      <c r="K101" s="5" t="s">
        <v>189</v>
      </c>
      <c r="L101" s="5" t="s">
        <v>207</v>
      </c>
      <c r="M101" s="8">
        <v>285</v>
      </c>
      <c r="N101" s="5" t="s">
        <v>214</v>
      </c>
    </row>
    <row r="102" spans="1:14" ht="26.4" x14ac:dyDescent="0.3">
      <c r="A102" s="1"/>
      <c r="B102" s="5" t="s">
        <v>153</v>
      </c>
      <c r="C102" s="5" t="s">
        <v>459</v>
      </c>
      <c r="D102" s="5" t="s">
        <v>460</v>
      </c>
      <c r="E102" s="4" t="s">
        <v>184</v>
      </c>
      <c r="F102" s="4" t="s">
        <v>185</v>
      </c>
      <c r="G102" s="6" t="s">
        <v>461</v>
      </c>
      <c r="H102" s="8">
        <v>0</v>
      </c>
      <c r="I102" s="5" t="s">
        <v>187</v>
      </c>
      <c r="J102" s="5" t="s">
        <v>201</v>
      </c>
      <c r="K102" s="5" t="s">
        <v>189</v>
      </c>
      <c r="L102" s="5" t="s">
        <v>190</v>
      </c>
      <c r="M102" s="8">
        <v>680</v>
      </c>
      <c r="N102" s="5" t="s">
        <v>191</v>
      </c>
    </row>
    <row r="103" spans="1:14" ht="26.4" x14ac:dyDescent="0.3">
      <c r="A103" s="1"/>
      <c r="B103" s="5" t="s">
        <v>153</v>
      </c>
      <c r="C103" s="5" t="s">
        <v>462</v>
      </c>
      <c r="D103" s="5" t="s">
        <v>463</v>
      </c>
      <c r="E103" s="4" t="s">
        <v>184</v>
      </c>
      <c r="F103" s="4" t="s">
        <v>185</v>
      </c>
      <c r="G103" s="6" t="s">
        <v>464</v>
      </c>
      <c r="H103" s="8">
        <v>0</v>
      </c>
      <c r="I103" s="5" t="s">
        <v>187</v>
      </c>
      <c r="J103" s="5" t="s">
        <v>188</v>
      </c>
      <c r="K103" s="5" t="s">
        <v>189</v>
      </c>
      <c r="L103" s="5" t="s">
        <v>190</v>
      </c>
      <c r="M103" s="8">
        <v>679</v>
      </c>
      <c r="N103" s="5" t="s">
        <v>191</v>
      </c>
    </row>
    <row r="104" spans="1:14" x14ac:dyDescent="0.3">
      <c r="A104" s="1"/>
      <c r="B104" s="5" t="s">
        <v>162</v>
      </c>
      <c r="C104" s="5" t="s">
        <v>465</v>
      </c>
      <c r="D104" s="5" t="s">
        <v>92</v>
      </c>
      <c r="E104" s="4" t="s">
        <v>184</v>
      </c>
      <c r="F104" s="4" t="s">
        <v>185</v>
      </c>
      <c r="G104" s="6" t="s">
        <v>466</v>
      </c>
      <c r="H104" s="8">
        <v>0</v>
      </c>
      <c r="I104" s="5" t="s">
        <v>187</v>
      </c>
      <c r="J104" s="5" t="s">
        <v>188</v>
      </c>
      <c r="K104" s="5" t="s">
        <v>189</v>
      </c>
      <c r="L104" s="5" t="s">
        <v>190</v>
      </c>
      <c r="M104" s="8">
        <v>258</v>
      </c>
      <c r="N104" s="5" t="s">
        <v>214</v>
      </c>
    </row>
    <row r="105" spans="1:14" ht="26.4" x14ac:dyDescent="0.3">
      <c r="A105" s="1"/>
      <c r="B105" s="5" t="s">
        <v>467</v>
      </c>
      <c r="C105" s="5" t="s">
        <v>468</v>
      </c>
      <c r="D105" s="5" t="s">
        <v>469</v>
      </c>
      <c r="E105" s="4" t="s">
        <v>184</v>
      </c>
      <c r="F105" s="4" t="s">
        <v>185</v>
      </c>
      <c r="G105" s="6" t="s">
        <v>470</v>
      </c>
      <c r="H105" s="8">
        <v>0</v>
      </c>
      <c r="I105" s="5" t="s">
        <v>187</v>
      </c>
      <c r="J105" s="5" t="s">
        <v>188</v>
      </c>
      <c r="K105" s="5" t="s">
        <v>189</v>
      </c>
      <c r="L105" s="5" t="s">
        <v>207</v>
      </c>
      <c r="M105" s="8">
        <v>21644</v>
      </c>
      <c r="N105" s="5" t="s">
        <v>191</v>
      </c>
    </row>
    <row r="106" spans="1:14" ht="39.6" x14ac:dyDescent="0.3">
      <c r="A106" s="1"/>
      <c r="B106" s="5" t="s">
        <v>72</v>
      </c>
      <c r="C106" s="5" t="s">
        <v>471</v>
      </c>
      <c r="D106" s="5" t="s">
        <v>472</v>
      </c>
      <c r="E106" s="4" t="s">
        <v>473</v>
      </c>
      <c r="F106" s="4" t="s">
        <v>185</v>
      </c>
      <c r="G106" s="6" t="s">
        <v>474</v>
      </c>
      <c r="H106" s="8">
        <v>0</v>
      </c>
      <c r="I106" s="5" t="s">
        <v>187</v>
      </c>
      <c r="J106" s="5" t="s">
        <v>188</v>
      </c>
      <c r="K106" s="5" t="s">
        <v>189</v>
      </c>
      <c r="L106" s="5" t="s">
        <v>213</v>
      </c>
      <c r="M106" s="8">
        <v>15060</v>
      </c>
      <c r="N106" s="5" t="s">
        <v>191</v>
      </c>
    </row>
    <row r="107" spans="1:14" x14ac:dyDescent="0.3">
      <c r="A107" s="1"/>
      <c r="B107" s="5" t="s">
        <v>72</v>
      </c>
      <c r="C107" s="5" t="s">
        <v>471</v>
      </c>
      <c r="D107" s="5" t="s">
        <v>475</v>
      </c>
      <c r="E107" s="4" t="s">
        <v>476</v>
      </c>
      <c r="F107" s="4" t="s">
        <v>185</v>
      </c>
      <c r="G107" s="6" t="s">
        <v>477</v>
      </c>
      <c r="H107" s="8">
        <v>0</v>
      </c>
      <c r="I107" s="5" t="s">
        <v>187</v>
      </c>
      <c r="J107" s="5" t="s">
        <v>201</v>
      </c>
      <c r="K107" s="5" t="s">
        <v>189</v>
      </c>
      <c r="L107" s="5" t="s">
        <v>229</v>
      </c>
      <c r="M107" s="8">
        <v>15064</v>
      </c>
      <c r="N107" s="5" t="s">
        <v>191</v>
      </c>
    </row>
    <row r="108" spans="1:14" ht="52.8" x14ac:dyDescent="0.3">
      <c r="A108" s="1"/>
      <c r="B108" s="5" t="s">
        <v>72</v>
      </c>
      <c r="C108" s="5" t="s">
        <v>478</v>
      </c>
      <c r="D108" s="5" t="s">
        <v>479</v>
      </c>
      <c r="E108" s="4" t="s">
        <v>184</v>
      </c>
      <c r="F108" s="4" t="s">
        <v>185</v>
      </c>
      <c r="G108" s="6" t="s">
        <v>480</v>
      </c>
      <c r="H108" s="8">
        <v>0</v>
      </c>
      <c r="I108" s="5" t="s">
        <v>187</v>
      </c>
      <c r="J108" s="5" t="s">
        <v>188</v>
      </c>
      <c r="K108" s="5" t="s">
        <v>189</v>
      </c>
      <c r="L108" s="5" t="s">
        <v>190</v>
      </c>
      <c r="M108" s="8">
        <v>22626</v>
      </c>
      <c r="N108" s="5" t="s">
        <v>191</v>
      </c>
    </row>
    <row r="109" spans="1:14" ht="26.4" x14ac:dyDescent="0.3">
      <c r="A109" s="1"/>
      <c r="B109" s="5" t="s">
        <v>72</v>
      </c>
      <c r="C109" s="5" t="s">
        <v>478</v>
      </c>
      <c r="D109" s="5" t="s">
        <v>481</v>
      </c>
      <c r="E109" s="4" t="s">
        <v>184</v>
      </c>
      <c r="F109" s="4" t="s">
        <v>185</v>
      </c>
      <c r="G109" s="6" t="s">
        <v>482</v>
      </c>
      <c r="H109" s="8">
        <v>0</v>
      </c>
      <c r="I109" s="5" t="s">
        <v>187</v>
      </c>
      <c r="J109" s="5" t="s">
        <v>201</v>
      </c>
      <c r="K109" s="5" t="s">
        <v>189</v>
      </c>
      <c r="L109" s="5" t="s">
        <v>190</v>
      </c>
      <c r="M109" s="8">
        <v>22636</v>
      </c>
      <c r="N109" s="5" t="s">
        <v>191</v>
      </c>
    </row>
    <row r="110" spans="1:14" ht="39.6" x14ac:dyDescent="0.3">
      <c r="A110" s="1"/>
      <c r="B110" s="5" t="s">
        <v>72</v>
      </c>
      <c r="C110" s="5" t="s">
        <v>483</v>
      </c>
      <c r="D110" s="5" t="s">
        <v>484</v>
      </c>
      <c r="E110" s="4" t="s">
        <v>184</v>
      </c>
      <c r="F110" s="4" t="s">
        <v>185</v>
      </c>
      <c r="G110" s="6" t="s">
        <v>485</v>
      </c>
      <c r="H110" s="8">
        <v>0</v>
      </c>
      <c r="I110" s="5" t="s">
        <v>187</v>
      </c>
      <c r="J110" s="5" t="s">
        <v>188</v>
      </c>
      <c r="K110" s="5" t="s">
        <v>189</v>
      </c>
      <c r="L110" s="5" t="s">
        <v>190</v>
      </c>
      <c r="M110" s="8">
        <v>13658</v>
      </c>
      <c r="N110" s="5" t="s">
        <v>191</v>
      </c>
    </row>
    <row r="111" spans="1:14" ht="52.8" x14ac:dyDescent="0.3">
      <c r="A111" s="1"/>
      <c r="B111" s="5" t="s">
        <v>72</v>
      </c>
      <c r="C111" s="5" t="s">
        <v>486</v>
      </c>
      <c r="D111" s="5" t="s">
        <v>167</v>
      </c>
      <c r="E111" s="4" t="s">
        <v>184</v>
      </c>
      <c r="F111" s="4" t="s">
        <v>185</v>
      </c>
      <c r="G111" s="6" t="s">
        <v>487</v>
      </c>
      <c r="H111" s="8">
        <v>0</v>
      </c>
      <c r="I111" s="5" t="s">
        <v>187</v>
      </c>
      <c r="J111" s="5" t="s">
        <v>188</v>
      </c>
      <c r="K111" s="5" t="s">
        <v>189</v>
      </c>
      <c r="L111" s="5" t="s">
        <v>190</v>
      </c>
      <c r="M111" s="8">
        <v>17377</v>
      </c>
      <c r="N111" s="5" t="s">
        <v>191</v>
      </c>
    </row>
    <row r="112" spans="1:14" ht="26.4" x14ac:dyDescent="0.3">
      <c r="A112" s="1"/>
      <c r="B112" s="5" t="s">
        <v>72</v>
      </c>
      <c r="C112" s="5" t="s">
        <v>488</v>
      </c>
      <c r="D112" s="5" t="s">
        <v>74</v>
      </c>
      <c r="E112" s="4" t="s">
        <v>184</v>
      </c>
      <c r="F112" s="4" t="s">
        <v>185</v>
      </c>
      <c r="G112" s="6" t="s">
        <v>489</v>
      </c>
      <c r="H112" s="8">
        <v>0</v>
      </c>
      <c r="I112" s="5" t="s">
        <v>187</v>
      </c>
      <c r="J112" s="5" t="s">
        <v>188</v>
      </c>
      <c r="K112" s="5" t="s">
        <v>189</v>
      </c>
      <c r="L112" s="5" t="s">
        <v>190</v>
      </c>
      <c r="M112" s="8">
        <v>11121</v>
      </c>
      <c r="N112" s="5" t="s">
        <v>191</v>
      </c>
    </row>
    <row r="113" spans="1:14" ht="52.8" x14ac:dyDescent="0.3">
      <c r="A113" s="1"/>
      <c r="B113" s="5" t="s">
        <v>72</v>
      </c>
      <c r="C113" s="5" t="s">
        <v>490</v>
      </c>
      <c r="D113" s="5" t="s">
        <v>491</v>
      </c>
      <c r="E113" s="4" t="s">
        <v>492</v>
      </c>
      <c r="F113" s="4" t="s">
        <v>493</v>
      </c>
      <c r="G113" s="6" t="s">
        <v>494</v>
      </c>
      <c r="H113" s="8">
        <v>0</v>
      </c>
      <c r="I113" s="5" t="s">
        <v>187</v>
      </c>
      <c r="J113" s="5" t="s">
        <v>188</v>
      </c>
      <c r="K113" s="5" t="s">
        <v>189</v>
      </c>
      <c r="L113" s="5" t="s">
        <v>207</v>
      </c>
      <c r="M113" s="8">
        <v>17515</v>
      </c>
      <c r="N113" s="5" t="s">
        <v>191</v>
      </c>
    </row>
    <row r="114" spans="1:14" ht="52.8" x14ac:dyDescent="0.3">
      <c r="A114" s="1"/>
      <c r="B114" s="5" t="s">
        <v>72</v>
      </c>
      <c r="C114" s="5" t="s">
        <v>490</v>
      </c>
      <c r="D114" s="5" t="s">
        <v>495</v>
      </c>
      <c r="E114" s="4" t="s">
        <v>492</v>
      </c>
      <c r="F114" s="4" t="s">
        <v>493</v>
      </c>
      <c r="G114" s="6" t="s">
        <v>494</v>
      </c>
      <c r="H114" s="8">
        <v>0</v>
      </c>
      <c r="I114" s="5" t="s">
        <v>187</v>
      </c>
      <c r="J114" s="5" t="s">
        <v>188</v>
      </c>
      <c r="K114" s="5" t="s">
        <v>189</v>
      </c>
      <c r="L114" s="5" t="s">
        <v>207</v>
      </c>
      <c r="M114" s="8">
        <v>17516</v>
      </c>
      <c r="N114" s="5" t="s">
        <v>191</v>
      </c>
    </row>
    <row r="115" spans="1:14" ht="39.6" x14ac:dyDescent="0.3">
      <c r="A115" s="1"/>
      <c r="B115" s="5" t="s">
        <v>72</v>
      </c>
      <c r="C115" s="5" t="s">
        <v>496</v>
      </c>
      <c r="D115" s="5" t="s">
        <v>497</v>
      </c>
      <c r="E115" s="4" t="s">
        <v>498</v>
      </c>
      <c r="F115" s="4" t="s">
        <v>401</v>
      </c>
      <c r="G115" s="6" t="s">
        <v>499</v>
      </c>
      <c r="H115" s="8">
        <v>0</v>
      </c>
      <c r="I115" s="5" t="s">
        <v>187</v>
      </c>
      <c r="J115" s="5" t="s">
        <v>188</v>
      </c>
      <c r="K115" s="5" t="s">
        <v>189</v>
      </c>
      <c r="L115" s="5" t="s">
        <v>213</v>
      </c>
      <c r="M115" s="8">
        <v>24773</v>
      </c>
      <c r="N115" s="5" t="s">
        <v>191</v>
      </c>
    </row>
    <row r="116" spans="1:14" ht="52.8" x14ac:dyDescent="0.3">
      <c r="A116" s="1"/>
      <c r="B116" s="5" t="s">
        <v>72</v>
      </c>
      <c r="C116" s="5" t="s">
        <v>500</v>
      </c>
      <c r="D116" s="5" t="s">
        <v>26</v>
      </c>
      <c r="E116" s="4" t="s">
        <v>184</v>
      </c>
      <c r="F116" s="4" t="s">
        <v>185</v>
      </c>
      <c r="G116" s="6" t="s">
        <v>501</v>
      </c>
      <c r="H116" s="8">
        <v>0</v>
      </c>
      <c r="I116" s="5" t="s">
        <v>187</v>
      </c>
      <c r="J116" s="5" t="s">
        <v>188</v>
      </c>
      <c r="K116" s="5" t="s">
        <v>189</v>
      </c>
      <c r="L116" s="5" t="s">
        <v>190</v>
      </c>
      <c r="M116" s="8">
        <v>17650</v>
      </c>
      <c r="N116" s="5" t="s">
        <v>191</v>
      </c>
    </row>
    <row r="117" spans="1:14" ht="39.6" x14ac:dyDescent="0.3">
      <c r="A117" s="1"/>
      <c r="B117" s="5" t="s">
        <v>72</v>
      </c>
      <c r="C117" s="5" t="s">
        <v>194</v>
      </c>
      <c r="D117" s="5" t="s">
        <v>502</v>
      </c>
      <c r="E117" s="4" t="s">
        <v>184</v>
      </c>
      <c r="F117" s="4" t="s">
        <v>185</v>
      </c>
      <c r="G117" s="6" t="s">
        <v>503</v>
      </c>
      <c r="H117" s="8">
        <v>0</v>
      </c>
      <c r="I117" s="5" t="s">
        <v>187</v>
      </c>
      <c r="J117" s="5" t="s">
        <v>188</v>
      </c>
      <c r="K117" s="5" t="s">
        <v>189</v>
      </c>
      <c r="L117" s="5" t="s">
        <v>213</v>
      </c>
      <c r="M117" s="8">
        <v>17395</v>
      </c>
      <c r="N117" s="5" t="s">
        <v>191</v>
      </c>
    </row>
    <row r="118" spans="1:14" ht="39.6" x14ac:dyDescent="0.3">
      <c r="A118" s="1"/>
      <c r="B118" s="5" t="s">
        <v>72</v>
      </c>
      <c r="C118" s="5" t="s">
        <v>194</v>
      </c>
      <c r="D118" s="5" t="s">
        <v>502</v>
      </c>
      <c r="E118" s="4" t="s">
        <v>184</v>
      </c>
      <c r="F118" s="4" t="s">
        <v>185</v>
      </c>
      <c r="G118" s="6" t="s">
        <v>504</v>
      </c>
      <c r="H118" s="8">
        <v>0</v>
      </c>
      <c r="I118" s="5" t="s">
        <v>187</v>
      </c>
      <c r="J118" s="5" t="s">
        <v>188</v>
      </c>
      <c r="K118" s="5" t="s">
        <v>189</v>
      </c>
      <c r="L118" s="5" t="s">
        <v>190</v>
      </c>
      <c r="M118" s="8">
        <v>17395</v>
      </c>
      <c r="N118" s="5" t="s">
        <v>191</v>
      </c>
    </row>
    <row r="119" spans="1:14" x14ac:dyDescent="0.3">
      <c r="A119" s="1"/>
      <c r="B119" s="5" t="s">
        <v>72</v>
      </c>
      <c r="C119" s="5" t="s">
        <v>505</v>
      </c>
      <c r="D119" s="5" t="s">
        <v>506</v>
      </c>
      <c r="E119" s="4" t="s">
        <v>184</v>
      </c>
      <c r="F119" s="4" t="s">
        <v>185</v>
      </c>
      <c r="G119" s="6" t="s">
        <v>507</v>
      </c>
      <c r="H119" s="8">
        <v>0</v>
      </c>
      <c r="I119" s="5" t="s">
        <v>187</v>
      </c>
      <c r="J119" s="5" t="s">
        <v>201</v>
      </c>
      <c r="K119" s="5" t="s">
        <v>189</v>
      </c>
      <c r="L119" s="5" t="s">
        <v>190</v>
      </c>
      <c r="M119" s="8">
        <v>25036</v>
      </c>
      <c r="N119" s="5" t="s">
        <v>191</v>
      </c>
    </row>
    <row r="120" spans="1:14" ht="52.8" x14ac:dyDescent="0.3">
      <c r="A120" s="1"/>
      <c r="B120" s="5" t="s">
        <v>72</v>
      </c>
      <c r="C120" s="5" t="s">
        <v>73</v>
      </c>
      <c r="D120" s="5" t="s">
        <v>74</v>
      </c>
      <c r="E120" s="4" t="s">
        <v>184</v>
      </c>
      <c r="F120" s="4" t="s">
        <v>185</v>
      </c>
      <c r="G120" s="6" t="s">
        <v>508</v>
      </c>
      <c r="H120" s="8">
        <v>0</v>
      </c>
      <c r="I120" s="5" t="s">
        <v>187</v>
      </c>
      <c r="J120" s="5" t="s">
        <v>188</v>
      </c>
      <c r="K120" s="5" t="s">
        <v>189</v>
      </c>
      <c r="L120" s="5" t="s">
        <v>190</v>
      </c>
      <c r="M120" s="8">
        <v>10581</v>
      </c>
      <c r="N120" s="5" t="s">
        <v>191</v>
      </c>
    </row>
    <row r="121" spans="1:14" ht="39.6" x14ac:dyDescent="0.3">
      <c r="A121" s="1"/>
      <c r="B121" s="5" t="s">
        <v>72</v>
      </c>
      <c r="C121" s="5" t="s">
        <v>73</v>
      </c>
      <c r="D121" s="5" t="s">
        <v>509</v>
      </c>
      <c r="E121" s="4" t="s">
        <v>184</v>
      </c>
      <c r="F121" s="4" t="s">
        <v>185</v>
      </c>
      <c r="G121" s="6" t="s">
        <v>510</v>
      </c>
      <c r="H121" s="8">
        <v>0</v>
      </c>
      <c r="I121" s="5" t="s">
        <v>187</v>
      </c>
      <c r="J121" s="5" t="s">
        <v>188</v>
      </c>
      <c r="K121" s="5" t="s">
        <v>189</v>
      </c>
      <c r="L121" s="5" t="s">
        <v>190</v>
      </c>
      <c r="M121" s="8">
        <v>13179</v>
      </c>
      <c r="N121" s="5" t="s">
        <v>191</v>
      </c>
    </row>
    <row r="122" spans="1:14" ht="39.6" x14ac:dyDescent="0.3">
      <c r="A122" s="1"/>
      <c r="B122" s="5" t="s">
        <v>72</v>
      </c>
      <c r="C122" s="5" t="s">
        <v>511</v>
      </c>
      <c r="D122" s="5" t="s">
        <v>512</v>
      </c>
      <c r="E122" s="4" t="s">
        <v>513</v>
      </c>
      <c r="F122" s="4" t="s">
        <v>185</v>
      </c>
      <c r="G122" s="6" t="s">
        <v>514</v>
      </c>
      <c r="H122" s="8">
        <v>0</v>
      </c>
      <c r="I122" s="5" t="s">
        <v>187</v>
      </c>
      <c r="J122" s="5" t="s">
        <v>188</v>
      </c>
      <c r="K122" s="5" t="s">
        <v>189</v>
      </c>
      <c r="L122" s="5" t="s">
        <v>229</v>
      </c>
      <c r="M122" s="8">
        <v>15575</v>
      </c>
      <c r="N122" s="5" t="s">
        <v>191</v>
      </c>
    </row>
    <row r="123" spans="1:14" ht="39.6" x14ac:dyDescent="0.3">
      <c r="A123" s="1"/>
      <c r="B123" s="5" t="s">
        <v>72</v>
      </c>
      <c r="C123" s="5" t="s">
        <v>511</v>
      </c>
      <c r="D123" s="5" t="s">
        <v>515</v>
      </c>
      <c r="E123" s="4" t="s">
        <v>516</v>
      </c>
      <c r="F123" s="4" t="s">
        <v>185</v>
      </c>
      <c r="G123" s="6" t="s">
        <v>517</v>
      </c>
      <c r="H123" s="8">
        <v>0</v>
      </c>
      <c r="I123" s="5" t="s">
        <v>187</v>
      </c>
      <c r="J123" s="5" t="s">
        <v>188</v>
      </c>
      <c r="K123" s="5" t="s">
        <v>189</v>
      </c>
      <c r="L123" s="5" t="s">
        <v>229</v>
      </c>
      <c r="M123" s="8">
        <v>15045</v>
      </c>
      <c r="N123" s="5" t="s">
        <v>191</v>
      </c>
    </row>
    <row r="124" spans="1:14" x14ac:dyDescent="0.3">
      <c r="A124" s="1"/>
      <c r="B124" s="5" t="s">
        <v>72</v>
      </c>
      <c r="C124" s="5" t="s">
        <v>511</v>
      </c>
      <c r="D124" s="5" t="s">
        <v>518</v>
      </c>
      <c r="E124" s="4" t="s">
        <v>519</v>
      </c>
      <c r="F124" s="4" t="s">
        <v>185</v>
      </c>
      <c r="G124" s="6" t="s">
        <v>520</v>
      </c>
      <c r="H124" s="8">
        <v>0</v>
      </c>
      <c r="I124" s="5" t="s">
        <v>187</v>
      </c>
      <c r="J124" s="5" t="s">
        <v>201</v>
      </c>
      <c r="K124" s="5" t="s">
        <v>189</v>
      </c>
      <c r="L124" s="5" t="s">
        <v>229</v>
      </c>
      <c r="M124" s="8">
        <v>15044</v>
      </c>
      <c r="N124" s="5" t="s">
        <v>191</v>
      </c>
    </row>
    <row r="125" spans="1:14" ht="52.8" x14ac:dyDescent="0.3">
      <c r="A125" s="1"/>
      <c r="B125" s="5" t="s">
        <v>72</v>
      </c>
      <c r="C125" s="5" t="s">
        <v>521</v>
      </c>
      <c r="D125" s="5" t="s">
        <v>522</v>
      </c>
      <c r="E125" s="4" t="s">
        <v>184</v>
      </c>
      <c r="F125" s="4" t="s">
        <v>185</v>
      </c>
      <c r="G125" s="6" t="s">
        <v>487</v>
      </c>
      <c r="H125" s="8">
        <v>0</v>
      </c>
      <c r="I125" s="5" t="s">
        <v>187</v>
      </c>
      <c r="J125" s="5" t="s">
        <v>188</v>
      </c>
      <c r="K125" s="5" t="s">
        <v>189</v>
      </c>
      <c r="L125" s="5" t="s">
        <v>190</v>
      </c>
      <c r="M125" s="8">
        <v>17433</v>
      </c>
      <c r="N125" s="5" t="s">
        <v>191</v>
      </c>
    </row>
    <row r="126" spans="1:14" ht="39.6" x14ac:dyDescent="0.3">
      <c r="A126" s="1"/>
      <c r="B126" s="5" t="s">
        <v>72</v>
      </c>
      <c r="C126" s="5" t="s">
        <v>521</v>
      </c>
      <c r="D126" s="5" t="s">
        <v>523</v>
      </c>
      <c r="E126" s="4" t="s">
        <v>184</v>
      </c>
      <c r="F126" s="4" t="s">
        <v>185</v>
      </c>
      <c r="G126" s="6" t="s">
        <v>524</v>
      </c>
      <c r="H126" s="8">
        <v>0</v>
      </c>
      <c r="I126" s="5" t="s">
        <v>187</v>
      </c>
      <c r="J126" s="5" t="s">
        <v>188</v>
      </c>
      <c r="K126" s="5" t="s">
        <v>189</v>
      </c>
      <c r="L126" s="5" t="s">
        <v>190</v>
      </c>
      <c r="M126" s="8">
        <v>17424</v>
      </c>
      <c r="N126" s="5" t="s">
        <v>191</v>
      </c>
    </row>
    <row r="127" spans="1:14" ht="26.4" x14ac:dyDescent="0.3">
      <c r="A127" s="1"/>
      <c r="B127" s="5" t="s">
        <v>72</v>
      </c>
      <c r="C127" s="5" t="s">
        <v>521</v>
      </c>
      <c r="D127" s="5" t="s">
        <v>525</v>
      </c>
      <c r="E127" s="4" t="s">
        <v>184</v>
      </c>
      <c r="F127" s="4" t="s">
        <v>185</v>
      </c>
      <c r="G127" s="6" t="s">
        <v>526</v>
      </c>
      <c r="H127" s="8">
        <v>0</v>
      </c>
      <c r="I127" s="5" t="s">
        <v>187</v>
      </c>
      <c r="J127" s="5" t="s">
        <v>201</v>
      </c>
      <c r="K127" s="5" t="s">
        <v>189</v>
      </c>
      <c r="L127" s="5" t="s">
        <v>190</v>
      </c>
      <c r="M127" s="8">
        <v>17437</v>
      </c>
      <c r="N127" s="5" t="s">
        <v>191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527</v>
      </c>
      <c r="B5" s="1"/>
      <c r="C5" s="1"/>
      <c r="D5" s="1"/>
      <c r="E5" s="1"/>
    </row>
    <row r="6" spans="1:6" ht="34.950000000000003" customHeight="1" x14ac:dyDescent="0.3">
      <c r="A6" s="3" t="s">
        <v>3</v>
      </c>
      <c r="B6" s="3" t="s">
        <v>5</v>
      </c>
      <c r="C6" s="3" t="s">
        <v>4</v>
      </c>
      <c r="D6" s="3" t="s">
        <v>6</v>
      </c>
      <c r="E6" s="3" t="s">
        <v>528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C41" activePane="bottomRight" state="frozen"/>
      <selection pane="topRight" activeCell="C1" sqref="C1"/>
      <selection pane="bottomLeft" activeCell="A11" sqref="A11"/>
      <selection pane="bottomRight" activeCell="FD2" sqref="FD2"/>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529</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530</v>
      </c>
      <c r="FM5" s="200"/>
      <c r="FN5" s="200"/>
      <c r="FO5" s="200"/>
      <c r="FP5" s="200"/>
      <c r="FQ5" s="200"/>
      <c r="FR5" s="200"/>
      <c r="FS5" s="200"/>
      <c r="FT5" s="200"/>
      <c r="FU5" s="200"/>
    </row>
    <row r="6" spans="1:177" ht="22.05" hidden="1" customHeight="1" x14ac:dyDescent="0.3">
      <c r="A6" s="197" t="s">
        <v>78</v>
      </c>
      <c r="B6" s="197" t="s">
        <v>531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7" t="s">
        <v>532</v>
      </c>
      <c r="FK6" s="1"/>
      <c r="FL6" s="10">
        <v>221</v>
      </c>
      <c r="FM6" s="10">
        <v>222</v>
      </c>
      <c r="FN6" s="10">
        <v>224</v>
      </c>
      <c r="FO6" s="10">
        <v>2187</v>
      </c>
      <c r="FP6" s="10">
        <v>227</v>
      </c>
      <c r="FQ6" s="10">
        <v>49400</v>
      </c>
      <c r="FR6" s="10">
        <v>199</v>
      </c>
      <c r="FS6" s="10">
        <v>200</v>
      </c>
      <c r="FT6" s="10">
        <v>70400</v>
      </c>
      <c r="FU6" s="200" t="s">
        <v>533</v>
      </c>
    </row>
    <row r="7" spans="1:177" ht="15" hidden="1" customHeight="1" x14ac:dyDescent="0.3">
      <c r="A7" s="197"/>
      <c r="B7" s="197"/>
      <c r="C7" s="9" t="s">
        <v>534</v>
      </c>
      <c r="D7" s="9" t="s">
        <v>535</v>
      </c>
      <c r="E7" s="9" t="s">
        <v>535</v>
      </c>
      <c r="F7" s="9" t="s">
        <v>536</v>
      </c>
      <c r="G7" s="9" t="s">
        <v>536</v>
      </c>
      <c r="H7" s="9" t="s">
        <v>536</v>
      </c>
      <c r="I7" s="9" t="s">
        <v>536</v>
      </c>
      <c r="J7" s="9" t="s">
        <v>535</v>
      </c>
      <c r="K7" s="9" t="s">
        <v>535</v>
      </c>
      <c r="L7" s="9" t="s">
        <v>535</v>
      </c>
      <c r="M7" s="9" t="s">
        <v>535</v>
      </c>
      <c r="N7" s="9" t="s">
        <v>535</v>
      </c>
      <c r="O7" s="9" t="s">
        <v>535</v>
      </c>
      <c r="P7" s="9" t="s">
        <v>535</v>
      </c>
      <c r="Q7" s="9" t="s">
        <v>535</v>
      </c>
      <c r="R7" s="9" t="s">
        <v>535</v>
      </c>
      <c r="S7" s="9" t="s">
        <v>535</v>
      </c>
      <c r="T7" s="9" t="s">
        <v>535</v>
      </c>
      <c r="U7" s="9" t="s">
        <v>535</v>
      </c>
      <c r="V7" s="9" t="s">
        <v>535</v>
      </c>
      <c r="W7" s="9" t="s">
        <v>535</v>
      </c>
      <c r="X7" s="9" t="s">
        <v>534</v>
      </c>
      <c r="Y7" s="9" t="s">
        <v>534</v>
      </c>
      <c r="Z7" s="9" t="s">
        <v>534</v>
      </c>
      <c r="AA7" s="9" t="s">
        <v>535</v>
      </c>
      <c r="AB7" s="9" t="s">
        <v>534</v>
      </c>
      <c r="AC7" s="9" t="s">
        <v>534</v>
      </c>
      <c r="AD7" s="9" t="s">
        <v>534</v>
      </c>
      <c r="AE7" s="9" t="s">
        <v>534</v>
      </c>
      <c r="AF7" s="9" t="s">
        <v>534</v>
      </c>
      <c r="AG7" s="9" t="s">
        <v>534</v>
      </c>
      <c r="AH7" s="9" t="s">
        <v>534</v>
      </c>
      <c r="AI7" s="9" t="s">
        <v>534</v>
      </c>
      <c r="AJ7" s="9" t="s">
        <v>535</v>
      </c>
      <c r="AK7" s="9" t="s">
        <v>536</v>
      </c>
      <c r="AL7" s="9" t="s">
        <v>536</v>
      </c>
      <c r="AM7" s="9" t="s">
        <v>536</v>
      </c>
      <c r="AN7" s="9" t="s">
        <v>535</v>
      </c>
      <c r="AO7" s="9" t="s">
        <v>535</v>
      </c>
      <c r="AP7" s="9" t="s">
        <v>535</v>
      </c>
      <c r="AQ7" s="9" t="s">
        <v>535</v>
      </c>
      <c r="AR7" s="9" t="s">
        <v>535</v>
      </c>
      <c r="AS7" s="9" t="s">
        <v>535</v>
      </c>
      <c r="AT7" s="9" t="s">
        <v>535</v>
      </c>
      <c r="AU7" s="9" t="s">
        <v>534</v>
      </c>
      <c r="AV7" s="9" t="s">
        <v>535</v>
      </c>
      <c r="AW7" s="9" t="s">
        <v>535</v>
      </c>
      <c r="AX7" s="9" t="s">
        <v>535</v>
      </c>
      <c r="AY7" s="9" t="s">
        <v>535</v>
      </c>
      <c r="AZ7" s="9" t="s">
        <v>535</v>
      </c>
      <c r="BA7" s="9" t="s">
        <v>535</v>
      </c>
      <c r="BB7" s="9" t="s">
        <v>535</v>
      </c>
      <c r="BC7" s="9" t="s">
        <v>535</v>
      </c>
      <c r="BD7" s="9" t="s">
        <v>534</v>
      </c>
      <c r="BE7" s="9" t="s">
        <v>536</v>
      </c>
      <c r="BF7" s="9" t="s">
        <v>535</v>
      </c>
      <c r="BG7" s="9" t="s">
        <v>535</v>
      </c>
      <c r="BH7" s="9" t="s">
        <v>535</v>
      </c>
      <c r="BI7" s="9" t="s">
        <v>535</v>
      </c>
      <c r="BJ7" s="9" t="s">
        <v>536</v>
      </c>
      <c r="BK7" s="9" t="s">
        <v>536</v>
      </c>
      <c r="BL7" s="9" t="s">
        <v>536</v>
      </c>
      <c r="BM7" s="9" t="s">
        <v>534</v>
      </c>
      <c r="BN7" s="9" t="s">
        <v>534</v>
      </c>
      <c r="BO7" s="9" t="s">
        <v>534</v>
      </c>
      <c r="BP7" s="9" t="s">
        <v>535</v>
      </c>
      <c r="BQ7" s="9" t="s">
        <v>535</v>
      </c>
      <c r="BR7" s="9" t="s">
        <v>535</v>
      </c>
      <c r="BS7" s="9" t="s">
        <v>535</v>
      </c>
      <c r="BT7" s="9" t="s">
        <v>535</v>
      </c>
      <c r="BU7" s="9" t="s">
        <v>535</v>
      </c>
      <c r="BV7" s="9" t="s">
        <v>535</v>
      </c>
      <c r="BW7" s="9" t="s">
        <v>534</v>
      </c>
      <c r="BX7" s="9" t="s">
        <v>534</v>
      </c>
      <c r="BY7" s="9" t="s">
        <v>534</v>
      </c>
      <c r="BZ7" s="9" t="s">
        <v>536</v>
      </c>
      <c r="CA7" s="9" t="s">
        <v>534</v>
      </c>
      <c r="CB7" s="9" t="s">
        <v>535</v>
      </c>
      <c r="CC7" s="9" t="s">
        <v>536</v>
      </c>
      <c r="CD7" s="9" t="s">
        <v>535</v>
      </c>
      <c r="CE7" s="9" t="s">
        <v>535</v>
      </c>
      <c r="CF7" s="9" t="s">
        <v>535</v>
      </c>
      <c r="CG7" s="9" t="s">
        <v>535</v>
      </c>
      <c r="CH7" s="9" t="s">
        <v>535</v>
      </c>
      <c r="CI7" s="9" t="s">
        <v>535</v>
      </c>
      <c r="CJ7" s="9" t="s">
        <v>535</v>
      </c>
      <c r="CK7" s="9" t="s">
        <v>535</v>
      </c>
      <c r="CL7" s="9" t="s">
        <v>535</v>
      </c>
      <c r="CM7" s="9" t="s">
        <v>535</v>
      </c>
      <c r="CN7" s="9" t="s">
        <v>535</v>
      </c>
      <c r="CO7" s="9" t="s">
        <v>535</v>
      </c>
      <c r="CP7" s="9" t="s">
        <v>534</v>
      </c>
      <c r="CQ7" s="9" t="s">
        <v>534</v>
      </c>
      <c r="CR7" s="9" t="s">
        <v>534</v>
      </c>
      <c r="CS7" s="9" t="s">
        <v>534</v>
      </c>
      <c r="CT7" s="9" t="s">
        <v>535</v>
      </c>
      <c r="CU7" s="9" t="s">
        <v>535</v>
      </c>
      <c r="CV7" s="9" t="s">
        <v>535</v>
      </c>
      <c r="CW7" s="9" t="s">
        <v>535</v>
      </c>
      <c r="CX7" s="9" t="s">
        <v>534</v>
      </c>
      <c r="CY7" s="9" t="s">
        <v>536</v>
      </c>
      <c r="CZ7" s="9" t="s">
        <v>536</v>
      </c>
      <c r="DA7" s="9" t="s">
        <v>536</v>
      </c>
      <c r="DB7" s="9" t="s">
        <v>535</v>
      </c>
      <c r="DC7" s="9" t="s">
        <v>536</v>
      </c>
      <c r="DD7" s="9" t="s">
        <v>536</v>
      </c>
      <c r="DE7" s="9" t="s">
        <v>534</v>
      </c>
      <c r="DF7" s="9" t="s">
        <v>535</v>
      </c>
      <c r="DG7" s="9" t="s">
        <v>535</v>
      </c>
      <c r="DH7" s="9" t="s">
        <v>535</v>
      </c>
      <c r="DI7" s="9" t="s">
        <v>536</v>
      </c>
      <c r="DJ7" s="9" t="s">
        <v>536</v>
      </c>
      <c r="DK7" s="9" t="s">
        <v>535</v>
      </c>
      <c r="DL7" s="9" t="s">
        <v>535</v>
      </c>
      <c r="DM7" s="9" t="s">
        <v>534</v>
      </c>
      <c r="DN7" s="9" t="s">
        <v>534</v>
      </c>
      <c r="DO7" s="9" t="s">
        <v>535</v>
      </c>
      <c r="DP7" s="9" t="s">
        <v>535</v>
      </c>
      <c r="DQ7" s="9" t="s">
        <v>535</v>
      </c>
      <c r="DR7" s="9" t="s">
        <v>535</v>
      </c>
      <c r="DS7" s="9" t="s">
        <v>535</v>
      </c>
      <c r="DT7" s="9" t="s">
        <v>535</v>
      </c>
      <c r="DU7" s="9" t="s">
        <v>534</v>
      </c>
      <c r="DV7" s="9" t="s">
        <v>535</v>
      </c>
      <c r="DW7" s="9" t="s">
        <v>535</v>
      </c>
      <c r="DX7" s="9" t="s">
        <v>536</v>
      </c>
      <c r="DY7" s="9" t="s">
        <v>535</v>
      </c>
      <c r="DZ7" s="9" t="s">
        <v>535</v>
      </c>
      <c r="EA7" s="9" t="s">
        <v>536</v>
      </c>
      <c r="EB7" s="9" t="s">
        <v>535</v>
      </c>
      <c r="EC7" s="9" t="s">
        <v>535</v>
      </c>
      <c r="ED7" s="9" t="s">
        <v>535</v>
      </c>
      <c r="EE7" s="9" t="s">
        <v>536</v>
      </c>
      <c r="EF7" s="9" t="s">
        <v>536</v>
      </c>
      <c r="EG7" s="9" t="s">
        <v>534</v>
      </c>
      <c r="EH7" s="9" t="s">
        <v>535</v>
      </c>
      <c r="EI7" s="9" t="s">
        <v>535</v>
      </c>
      <c r="EJ7" s="9" t="s">
        <v>535</v>
      </c>
      <c r="EK7" s="9" t="s">
        <v>535</v>
      </c>
      <c r="EL7" s="9" t="s">
        <v>535</v>
      </c>
      <c r="EM7" s="9" t="s">
        <v>535</v>
      </c>
      <c r="EN7" s="9" t="s">
        <v>534</v>
      </c>
      <c r="EO7" s="9" t="s">
        <v>534</v>
      </c>
      <c r="EP7" s="9" t="s">
        <v>534</v>
      </c>
      <c r="EQ7" s="9" t="s">
        <v>534</v>
      </c>
      <c r="ER7" s="9" t="s">
        <v>536</v>
      </c>
      <c r="ES7" s="9" t="s">
        <v>534</v>
      </c>
      <c r="ET7" s="9" t="s">
        <v>534</v>
      </c>
      <c r="EU7" s="9" t="s">
        <v>534</v>
      </c>
      <c r="EV7" s="9" t="s">
        <v>535</v>
      </c>
      <c r="EW7" s="9" t="s">
        <v>535</v>
      </c>
      <c r="EX7" s="9" t="s">
        <v>535</v>
      </c>
      <c r="EY7" s="9" t="s">
        <v>534</v>
      </c>
      <c r="EZ7" s="9" t="s">
        <v>534</v>
      </c>
      <c r="FA7" s="9" t="s">
        <v>536</v>
      </c>
      <c r="FB7" s="9" t="s">
        <v>535</v>
      </c>
      <c r="FC7" s="9" t="s">
        <v>536</v>
      </c>
      <c r="FD7" s="9" t="s">
        <v>536</v>
      </c>
      <c r="FE7" s="9" t="s">
        <v>536</v>
      </c>
      <c r="FF7" s="9" t="s">
        <v>535</v>
      </c>
      <c r="FG7" s="9" t="s">
        <v>536</v>
      </c>
      <c r="FH7" s="9" t="s">
        <v>536</v>
      </c>
      <c r="FI7" s="9" t="s">
        <v>536</v>
      </c>
      <c r="FJ7" s="197"/>
      <c r="FK7" s="1"/>
      <c r="FL7" s="10" t="s">
        <v>536</v>
      </c>
      <c r="FM7" s="10" t="s">
        <v>535</v>
      </c>
      <c r="FN7" s="10" t="s">
        <v>536</v>
      </c>
      <c r="FO7" s="10" t="s">
        <v>536</v>
      </c>
      <c r="FP7" s="10" t="s">
        <v>536</v>
      </c>
      <c r="FQ7" s="10" t="s">
        <v>536</v>
      </c>
      <c r="FR7" s="10" t="s">
        <v>536</v>
      </c>
      <c r="FS7" s="10" t="s">
        <v>536</v>
      </c>
      <c r="FT7" s="10" t="s">
        <v>534</v>
      </c>
      <c r="FU7" s="200"/>
    </row>
    <row r="8" spans="1:177" ht="15" hidden="1" customHeight="1" x14ac:dyDescent="0.3">
      <c r="A8" s="197"/>
      <c r="B8" s="197"/>
      <c r="C8" s="9" t="s">
        <v>537</v>
      </c>
      <c r="D8" s="9" t="s">
        <v>537</v>
      </c>
      <c r="E8" s="9" t="s">
        <v>537</v>
      </c>
      <c r="F8" s="9" t="s">
        <v>538</v>
      </c>
      <c r="G8" s="9" t="s">
        <v>538</v>
      </c>
      <c r="H8" s="9" t="s">
        <v>537</v>
      </c>
      <c r="I8" s="9" t="s">
        <v>537</v>
      </c>
      <c r="J8" s="9" t="s">
        <v>538</v>
      </c>
      <c r="K8" s="9" t="s">
        <v>538</v>
      </c>
      <c r="L8" s="9" t="s">
        <v>538</v>
      </c>
      <c r="M8" s="9" t="s">
        <v>538</v>
      </c>
      <c r="N8" s="9" t="s">
        <v>538</v>
      </c>
      <c r="O8" s="9" t="s">
        <v>538</v>
      </c>
      <c r="P8" s="9" t="s">
        <v>538</v>
      </c>
      <c r="Q8" s="9" t="s">
        <v>538</v>
      </c>
      <c r="R8" s="9" t="s">
        <v>537</v>
      </c>
      <c r="S8" s="9" t="s">
        <v>537</v>
      </c>
      <c r="T8" s="9" t="s">
        <v>538</v>
      </c>
      <c r="U8" s="9" t="s">
        <v>538</v>
      </c>
      <c r="V8" s="9" t="s">
        <v>538</v>
      </c>
      <c r="W8" s="9" t="s">
        <v>538</v>
      </c>
      <c r="X8" s="9" t="s">
        <v>537</v>
      </c>
      <c r="Y8" s="9" t="s">
        <v>537</v>
      </c>
      <c r="Z8" s="9" t="s">
        <v>537</v>
      </c>
      <c r="AA8" s="9" t="s">
        <v>538</v>
      </c>
      <c r="AB8" s="9" t="s">
        <v>537</v>
      </c>
      <c r="AC8" s="9" t="s">
        <v>537</v>
      </c>
      <c r="AD8" s="9" t="s">
        <v>537</v>
      </c>
      <c r="AE8" s="9" t="s">
        <v>537</v>
      </c>
      <c r="AF8" s="9" t="s">
        <v>538</v>
      </c>
      <c r="AG8" s="9" t="s">
        <v>538</v>
      </c>
      <c r="AH8" s="9" t="s">
        <v>538</v>
      </c>
      <c r="AI8" s="9" t="s">
        <v>537</v>
      </c>
      <c r="AJ8" s="9" t="s">
        <v>537</v>
      </c>
      <c r="AK8" s="9" t="s">
        <v>538</v>
      </c>
      <c r="AL8" s="9" t="s">
        <v>538</v>
      </c>
      <c r="AM8" s="9" t="s">
        <v>538</v>
      </c>
      <c r="AN8" s="9" t="s">
        <v>537</v>
      </c>
      <c r="AO8" s="9" t="s">
        <v>537</v>
      </c>
      <c r="AP8" s="9" t="s">
        <v>537</v>
      </c>
      <c r="AQ8" s="9" t="s">
        <v>537</v>
      </c>
      <c r="AR8" s="9" t="s">
        <v>537</v>
      </c>
      <c r="AS8" s="9" t="s">
        <v>537</v>
      </c>
      <c r="AT8" s="9" t="s">
        <v>537</v>
      </c>
      <c r="AU8" s="9" t="s">
        <v>537</v>
      </c>
      <c r="AV8" s="9" t="s">
        <v>538</v>
      </c>
      <c r="AW8" s="9" t="s">
        <v>538</v>
      </c>
      <c r="AX8" s="9" t="s">
        <v>538</v>
      </c>
      <c r="AY8" s="9" t="s">
        <v>537</v>
      </c>
      <c r="AZ8" s="9" t="s">
        <v>537</v>
      </c>
      <c r="BA8" s="9" t="s">
        <v>537</v>
      </c>
      <c r="BB8" s="9" t="s">
        <v>537</v>
      </c>
      <c r="BC8" s="9" t="s">
        <v>537</v>
      </c>
      <c r="BD8" s="9" t="s">
        <v>537</v>
      </c>
      <c r="BE8" s="9" t="s">
        <v>537</v>
      </c>
      <c r="BF8" s="9" t="s">
        <v>537</v>
      </c>
      <c r="BG8" s="9" t="s">
        <v>537</v>
      </c>
      <c r="BH8" s="9" t="s">
        <v>537</v>
      </c>
      <c r="BI8" s="9" t="s">
        <v>537</v>
      </c>
      <c r="BJ8" s="9" t="s">
        <v>538</v>
      </c>
      <c r="BK8" s="9" t="s">
        <v>538</v>
      </c>
      <c r="BL8" s="9" t="s">
        <v>538</v>
      </c>
      <c r="BM8" s="9" t="s">
        <v>538</v>
      </c>
      <c r="BN8" s="9" t="s">
        <v>538</v>
      </c>
      <c r="BO8" s="9" t="s">
        <v>538</v>
      </c>
      <c r="BP8" s="9" t="s">
        <v>537</v>
      </c>
      <c r="BQ8" s="9" t="s">
        <v>538</v>
      </c>
      <c r="BR8" s="9" t="s">
        <v>538</v>
      </c>
      <c r="BS8" s="9" t="s">
        <v>538</v>
      </c>
      <c r="BT8" s="9" t="s">
        <v>538</v>
      </c>
      <c r="BU8" s="9" t="s">
        <v>538</v>
      </c>
      <c r="BV8" s="9" t="s">
        <v>538</v>
      </c>
      <c r="BW8" s="9" t="s">
        <v>538</v>
      </c>
      <c r="BX8" s="9" t="s">
        <v>538</v>
      </c>
      <c r="BY8" s="9" t="s">
        <v>538</v>
      </c>
      <c r="BZ8" s="9" t="s">
        <v>537</v>
      </c>
      <c r="CA8" s="9" t="s">
        <v>538</v>
      </c>
      <c r="CB8" s="9" t="s">
        <v>538</v>
      </c>
      <c r="CC8" s="9" t="s">
        <v>537</v>
      </c>
      <c r="CD8" s="9" t="s">
        <v>537</v>
      </c>
      <c r="CE8" s="9" t="s">
        <v>537</v>
      </c>
      <c r="CF8" s="9" t="s">
        <v>537</v>
      </c>
      <c r="CG8" s="9" t="s">
        <v>537</v>
      </c>
      <c r="CH8" s="9" t="s">
        <v>537</v>
      </c>
      <c r="CI8" s="9" t="s">
        <v>538</v>
      </c>
      <c r="CJ8" s="9" t="s">
        <v>538</v>
      </c>
      <c r="CK8" s="9" t="s">
        <v>538</v>
      </c>
      <c r="CL8" s="9" t="s">
        <v>538</v>
      </c>
      <c r="CM8" s="9" t="s">
        <v>538</v>
      </c>
      <c r="CN8" s="9" t="s">
        <v>538</v>
      </c>
      <c r="CO8" s="9" t="s">
        <v>538</v>
      </c>
      <c r="CP8" s="9" t="s">
        <v>538</v>
      </c>
      <c r="CQ8" s="9" t="s">
        <v>538</v>
      </c>
      <c r="CR8" s="9" t="s">
        <v>538</v>
      </c>
      <c r="CS8" s="9" t="s">
        <v>538</v>
      </c>
      <c r="CT8" s="9" t="s">
        <v>538</v>
      </c>
      <c r="CU8" s="9" t="s">
        <v>538</v>
      </c>
      <c r="CV8" s="9" t="s">
        <v>539</v>
      </c>
      <c r="CW8" s="9" t="s">
        <v>540</v>
      </c>
      <c r="CX8" s="9" t="s">
        <v>539</v>
      </c>
      <c r="CY8" s="9" t="s">
        <v>540</v>
      </c>
      <c r="CZ8" s="9" t="s">
        <v>539</v>
      </c>
      <c r="DA8" s="9" t="s">
        <v>537</v>
      </c>
      <c r="DB8" s="9" t="s">
        <v>537</v>
      </c>
      <c r="DC8" s="9" t="s">
        <v>537</v>
      </c>
      <c r="DD8" s="9" t="s">
        <v>537</v>
      </c>
      <c r="DE8" s="9" t="s">
        <v>537</v>
      </c>
      <c r="DF8" s="9" t="s">
        <v>537</v>
      </c>
      <c r="DG8" s="9" t="s">
        <v>537</v>
      </c>
      <c r="DH8" s="9" t="s">
        <v>537</v>
      </c>
      <c r="DI8" s="9" t="s">
        <v>537</v>
      </c>
      <c r="DJ8" s="9" t="s">
        <v>537</v>
      </c>
      <c r="DK8" s="9" t="s">
        <v>537</v>
      </c>
      <c r="DL8" s="9" t="s">
        <v>537</v>
      </c>
      <c r="DM8" s="9" t="s">
        <v>539</v>
      </c>
      <c r="DN8" s="9" t="s">
        <v>539</v>
      </c>
      <c r="DO8" s="9" t="s">
        <v>540</v>
      </c>
      <c r="DP8" s="9" t="s">
        <v>540</v>
      </c>
      <c r="DQ8" s="9" t="s">
        <v>538</v>
      </c>
      <c r="DR8" s="9" t="s">
        <v>538</v>
      </c>
      <c r="DS8" s="9" t="s">
        <v>538</v>
      </c>
      <c r="DT8" s="9" t="s">
        <v>538</v>
      </c>
      <c r="DU8" s="9" t="s">
        <v>539</v>
      </c>
      <c r="DV8" s="9" t="s">
        <v>537</v>
      </c>
      <c r="DW8" s="9" t="s">
        <v>537</v>
      </c>
      <c r="DX8" s="9" t="s">
        <v>537</v>
      </c>
      <c r="DY8" s="9" t="s">
        <v>537</v>
      </c>
      <c r="DZ8" s="9" t="s">
        <v>537</v>
      </c>
      <c r="EA8" s="9" t="s">
        <v>537</v>
      </c>
      <c r="EB8" s="9" t="s">
        <v>537</v>
      </c>
      <c r="EC8" s="9" t="s">
        <v>537</v>
      </c>
      <c r="ED8" s="9" t="s">
        <v>537</v>
      </c>
      <c r="EE8" s="9" t="s">
        <v>540</v>
      </c>
      <c r="EF8" s="9" t="s">
        <v>540</v>
      </c>
      <c r="EG8" s="9" t="s">
        <v>539</v>
      </c>
      <c r="EH8" s="9" t="s">
        <v>540</v>
      </c>
      <c r="EI8" s="9" t="s">
        <v>540</v>
      </c>
      <c r="EJ8" s="9" t="s">
        <v>540</v>
      </c>
      <c r="EK8" s="9" t="s">
        <v>540</v>
      </c>
      <c r="EL8" s="9" t="s">
        <v>537</v>
      </c>
      <c r="EM8" s="9" t="s">
        <v>537</v>
      </c>
      <c r="EN8" s="9" t="s">
        <v>537</v>
      </c>
      <c r="EO8" s="9" t="s">
        <v>537</v>
      </c>
      <c r="EP8" s="9" t="s">
        <v>537</v>
      </c>
      <c r="EQ8" s="9" t="s">
        <v>537</v>
      </c>
      <c r="ER8" s="9" t="s">
        <v>540</v>
      </c>
      <c r="ES8" s="9" t="s">
        <v>539</v>
      </c>
      <c r="ET8" s="9" t="s">
        <v>539</v>
      </c>
      <c r="EU8" s="9" t="s">
        <v>539</v>
      </c>
      <c r="EV8" s="9" t="s">
        <v>537</v>
      </c>
      <c r="EW8" s="9" t="s">
        <v>540</v>
      </c>
      <c r="EX8" s="9" t="s">
        <v>540</v>
      </c>
      <c r="EY8" s="9" t="s">
        <v>539</v>
      </c>
      <c r="EZ8" s="9" t="s">
        <v>539</v>
      </c>
      <c r="FA8" s="9" t="s">
        <v>537</v>
      </c>
      <c r="FB8" s="9" t="s">
        <v>537</v>
      </c>
      <c r="FC8" s="9" t="s">
        <v>538</v>
      </c>
      <c r="FD8" s="9" t="s">
        <v>538</v>
      </c>
      <c r="FE8" s="9" t="s">
        <v>538</v>
      </c>
      <c r="FF8" s="9" t="s">
        <v>538</v>
      </c>
      <c r="FG8" s="9" t="s">
        <v>538</v>
      </c>
      <c r="FH8" s="9" t="s">
        <v>538</v>
      </c>
      <c r="FI8" s="9" t="s">
        <v>538</v>
      </c>
      <c r="FJ8" s="197"/>
      <c r="FK8" s="1"/>
      <c r="FL8" s="10" t="s">
        <v>537</v>
      </c>
      <c r="FM8" s="10" t="s">
        <v>537</v>
      </c>
      <c r="FN8" s="10" t="s">
        <v>537</v>
      </c>
      <c r="FO8" s="10" t="s">
        <v>537</v>
      </c>
      <c r="FP8" s="10" t="s">
        <v>538</v>
      </c>
      <c r="FQ8" s="10" t="s">
        <v>538</v>
      </c>
      <c r="FR8" s="10" t="s">
        <v>537</v>
      </c>
      <c r="FS8" s="10" t="s">
        <v>537</v>
      </c>
      <c r="FT8" s="10" t="s">
        <v>539</v>
      </c>
      <c r="FU8" s="200"/>
    </row>
    <row r="9" spans="1:177" ht="40.049999999999997" customHeight="1" x14ac:dyDescent="0.3">
      <c r="A9" s="197"/>
      <c r="B9" s="197"/>
      <c r="C9" s="11" t="s">
        <v>541</v>
      </c>
      <c r="D9" s="11" t="s">
        <v>60</v>
      </c>
      <c r="E9" s="11" t="s">
        <v>60</v>
      </c>
      <c r="F9" s="11" t="s">
        <v>60</v>
      </c>
      <c r="G9" s="11" t="s">
        <v>60</v>
      </c>
      <c r="H9" s="11" t="s">
        <v>123</v>
      </c>
      <c r="I9" s="11" t="s">
        <v>123</v>
      </c>
      <c r="J9" s="11" t="s">
        <v>162</v>
      </c>
      <c r="K9" s="11" t="s">
        <v>162</v>
      </c>
      <c r="L9" s="11" t="s">
        <v>113</v>
      </c>
      <c r="M9" s="11" t="s">
        <v>113</v>
      </c>
      <c r="N9" s="11" t="s">
        <v>113</v>
      </c>
      <c r="O9" s="11" t="s">
        <v>113</v>
      </c>
      <c r="P9" s="11" t="s">
        <v>113</v>
      </c>
      <c r="Q9" s="11" t="s">
        <v>113</v>
      </c>
      <c r="R9" s="11" t="s">
        <v>113</v>
      </c>
      <c r="S9" s="11" t="s">
        <v>113</v>
      </c>
      <c r="T9" s="11" t="s">
        <v>542</v>
      </c>
      <c r="U9" s="11" t="s">
        <v>542</v>
      </c>
      <c r="V9" s="11" t="s">
        <v>542</v>
      </c>
      <c r="W9" s="11" t="s">
        <v>542</v>
      </c>
      <c r="X9" s="11" t="s">
        <v>543</v>
      </c>
      <c r="Y9" s="11" t="s">
        <v>30</v>
      </c>
      <c r="Z9" s="11" t="s">
        <v>30</v>
      </c>
      <c r="AA9" s="11" t="s">
        <v>30</v>
      </c>
      <c r="AB9" s="11" t="s">
        <v>85</v>
      </c>
      <c r="AC9" s="11" t="s">
        <v>85</v>
      </c>
      <c r="AD9" s="11" t="s">
        <v>85</v>
      </c>
      <c r="AE9" s="11" t="s">
        <v>85</v>
      </c>
      <c r="AF9" s="11" t="s">
        <v>85</v>
      </c>
      <c r="AG9" s="11" t="s">
        <v>85</v>
      </c>
      <c r="AH9" s="11" t="s">
        <v>85</v>
      </c>
      <c r="AI9" s="11" t="s">
        <v>66</v>
      </c>
      <c r="AJ9" s="11" t="s">
        <v>208</v>
      </c>
      <c r="AK9" s="11" t="s">
        <v>356</v>
      </c>
      <c r="AL9" s="11" t="s">
        <v>544</v>
      </c>
      <c r="AM9" s="11" t="s">
        <v>544</v>
      </c>
      <c r="AN9" s="11" t="s">
        <v>545</v>
      </c>
      <c r="AO9" s="11" t="s">
        <v>545</v>
      </c>
      <c r="AP9" s="11" t="s">
        <v>546</v>
      </c>
      <c r="AQ9" s="11" t="s">
        <v>215</v>
      </c>
      <c r="AR9" s="11" t="s">
        <v>215</v>
      </c>
      <c r="AS9" s="11" t="s">
        <v>547</v>
      </c>
      <c r="AT9" s="11" t="s">
        <v>548</v>
      </c>
      <c r="AU9" s="11" t="s">
        <v>319</v>
      </c>
      <c r="AV9" s="11" t="s">
        <v>110</v>
      </c>
      <c r="AW9" s="11" t="s">
        <v>110</v>
      </c>
      <c r="AX9" s="11" t="s">
        <v>110</v>
      </c>
      <c r="AY9" s="11" t="s">
        <v>153</v>
      </c>
      <c r="AZ9" s="11" t="s">
        <v>153</v>
      </c>
      <c r="BA9" s="11" t="s">
        <v>153</v>
      </c>
      <c r="BB9" s="11" t="s">
        <v>153</v>
      </c>
      <c r="BC9" s="11" t="s">
        <v>153</v>
      </c>
      <c r="BD9" s="11" t="s">
        <v>153</v>
      </c>
      <c r="BE9" s="11" t="s">
        <v>153</v>
      </c>
      <c r="BF9" s="11" t="s">
        <v>153</v>
      </c>
      <c r="BG9" s="11" t="s">
        <v>549</v>
      </c>
      <c r="BH9" s="11" t="s">
        <v>549</v>
      </c>
      <c r="BI9" s="11" t="s">
        <v>550</v>
      </c>
      <c r="BJ9" s="11" t="s">
        <v>94</v>
      </c>
      <c r="BK9" s="11" t="s">
        <v>94</v>
      </c>
      <c r="BL9" s="11" t="s">
        <v>94</v>
      </c>
      <c r="BM9" s="11" t="s">
        <v>101</v>
      </c>
      <c r="BN9" s="11" t="s">
        <v>101</v>
      </c>
      <c r="BO9" s="11" t="s">
        <v>101</v>
      </c>
      <c r="BP9" s="11" t="s">
        <v>101</v>
      </c>
      <c r="BQ9" s="11" t="s">
        <v>101</v>
      </c>
      <c r="BR9" s="11" t="s">
        <v>101</v>
      </c>
      <c r="BS9" s="11" t="s">
        <v>101</v>
      </c>
      <c r="BT9" s="11" t="s">
        <v>101</v>
      </c>
      <c r="BU9" s="11" t="s">
        <v>101</v>
      </c>
      <c r="BV9" s="11" t="s">
        <v>101</v>
      </c>
      <c r="BW9" s="11" t="s">
        <v>101</v>
      </c>
      <c r="BX9" s="11" t="s">
        <v>101</v>
      </c>
      <c r="BY9" s="11" t="s">
        <v>101</v>
      </c>
      <c r="BZ9" s="11" t="s">
        <v>101</v>
      </c>
      <c r="CA9" s="11" t="s">
        <v>551</v>
      </c>
      <c r="CB9" s="11" t="s">
        <v>551</v>
      </c>
      <c r="CC9" s="11" t="s">
        <v>552</v>
      </c>
      <c r="CD9" s="11" t="s">
        <v>139</v>
      </c>
      <c r="CE9" s="11" t="s">
        <v>139</v>
      </c>
      <c r="CF9" s="11" t="s">
        <v>139</v>
      </c>
      <c r="CG9" s="11" t="s">
        <v>139</v>
      </c>
      <c r="CH9" s="11" t="s">
        <v>139</v>
      </c>
      <c r="CI9" s="11" t="s">
        <v>139</v>
      </c>
      <c r="CJ9" s="11" t="s">
        <v>139</v>
      </c>
      <c r="CK9" s="11" t="s">
        <v>139</v>
      </c>
      <c r="CL9" s="11" t="s">
        <v>139</v>
      </c>
      <c r="CM9" s="11" t="s">
        <v>139</v>
      </c>
      <c r="CN9" s="11" t="s">
        <v>139</v>
      </c>
      <c r="CO9" s="11" t="s">
        <v>139</v>
      </c>
      <c r="CP9" s="11" t="s">
        <v>150</v>
      </c>
      <c r="CQ9" s="11" t="s">
        <v>150</v>
      </c>
      <c r="CR9" s="11" t="s">
        <v>150</v>
      </c>
      <c r="CS9" s="11" t="s">
        <v>150</v>
      </c>
      <c r="CT9" s="11" t="s">
        <v>158</v>
      </c>
      <c r="CU9" s="11" t="s">
        <v>158</v>
      </c>
      <c r="CV9" s="11" t="s">
        <v>553</v>
      </c>
      <c r="CW9" s="11" t="s">
        <v>554</v>
      </c>
      <c r="CX9" s="11" t="s">
        <v>555</v>
      </c>
      <c r="CY9" s="11" t="s">
        <v>556</v>
      </c>
      <c r="CZ9" s="11" t="s">
        <v>557</v>
      </c>
      <c r="DA9" s="11" t="s">
        <v>558</v>
      </c>
      <c r="DB9" s="11" t="s">
        <v>559</v>
      </c>
      <c r="DC9" s="11" t="s">
        <v>123</v>
      </c>
      <c r="DD9" s="11" t="s">
        <v>123</v>
      </c>
      <c r="DE9" s="11" t="s">
        <v>66</v>
      </c>
      <c r="DF9" s="11" t="s">
        <v>560</v>
      </c>
      <c r="DG9" s="11" t="s">
        <v>561</v>
      </c>
      <c r="DH9" s="11" t="s">
        <v>562</v>
      </c>
      <c r="DI9" s="11" t="s">
        <v>563</v>
      </c>
      <c r="DJ9" s="11" t="s">
        <v>564</v>
      </c>
      <c r="DK9" s="11" t="s">
        <v>565</v>
      </c>
      <c r="DL9" s="11" t="s">
        <v>566</v>
      </c>
      <c r="DM9" s="11" t="s">
        <v>567</v>
      </c>
      <c r="DN9" s="11" t="s">
        <v>568</v>
      </c>
      <c r="DO9" s="11" t="s">
        <v>569</v>
      </c>
      <c r="DP9" s="11" t="s">
        <v>570</v>
      </c>
      <c r="DQ9" s="11" t="s">
        <v>571</v>
      </c>
      <c r="DR9" s="11" t="s">
        <v>571</v>
      </c>
      <c r="DS9" s="11" t="s">
        <v>571</v>
      </c>
      <c r="DT9" s="11" t="s">
        <v>571</v>
      </c>
      <c r="DU9" s="11" t="s">
        <v>572</v>
      </c>
      <c r="DV9" s="11" t="s">
        <v>573</v>
      </c>
      <c r="DW9" s="11" t="s">
        <v>574</v>
      </c>
      <c r="DX9" s="11" t="s">
        <v>575</v>
      </c>
      <c r="DY9" s="11" t="s">
        <v>576</v>
      </c>
      <c r="DZ9" s="11" t="s">
        <v>246</v>
      </c>
      <c r="EA9" s="11" t="s">
        <v>246</v>
      </c>
      <c r="EB9" s="11" t="s">
        <v>246</v>
      </c>
      <c r="EC9" s="11" t="s">
        <v>246</v>
      </c>
      <c r="ED9" s="11" t="s">
        <v>577</v>
      </c>
      <c r="EE9" s="11" t="s">
        <v>578</v>
      </c>
      <c r="EF9" s="11" t="s">
        <v>578</v>
      </c>
      <c r="EG9" s="11" t="s">
        <v>101</v>
      </c>
      <c r="EH9" s="11" t="s">
        <v>101</v>
      </c>
      <c r="EI9" s="11" t="s">
        <v>101</v>
      </c>
      <c r="EJ9" s="11" t="s">
        <v>101</v>
      </c>
      <c r="EK9" s="11" t="s">
        <v>101</v>
      </c>
      <c r="EL9" s="11" t="s">
        <v>579</v>
      </c>
      <c r="EM9" s="11" t="s">
        <v>579</v>
      </c>
      <c r="EN9" s="11" t="s">
        <v>580</v>
      </c>
      <c r="EO9" s="11" t="s">
        <v>580</v>
      </c>
      <c r="EP9" s="11" t="s">
        <v>580</v>
      </c>
      <c r="EQ9" s="11" t="s">
        <v>580</v>
      </c>
      <c r="ER9" s="11" t="s">
        <v>301</v>
      </c>
      <c r="ES9" s="11" t="s">
        <v>581</v>
      </c>
      <c r="ET9" s="11" t="s">
        <v>582</v>
      </c>
      <c r="EU9" s="11" t="s">
        <v>139</v>
      </c>
      <c r="EV9" s="11" t="s">
        <v>139</v>
      </c>
      <c r="EW9" s="11" t="s">
        <v>139</v>
      </c>
      <c r="EX9" s="11" t="s">
        <v>139</v>
      </c>
      <c r="EY9" s="11" t="s">
        <v>139</v>
      </c>
      <c r="EZ9" s="11" t="s">
        <v>583</v>
      </c>
      <c r="FA9" s="11" t="s">
        <v>584</v>
      </c>
      <c r="FB9" s="11" t="s">
        <v>584</v>
      </c>
      <c r="FC9" s="11" t="s">
        <v>585</v>
      </c>
      <c r="FD9" s="11" t="s">
        <v>586</v>
      </c>
      <c r="FE9" s="11" t="s">
        <v>586</v>
      </c>
      <c r="FF9" s="11" t="s">
        <v>587</v>
      </c>
      <c r="FG9" s="11" t="s">
        <v>588</v>
      </c>
      <c r="FH9" s="11" t="s">
        <v>589</v>
      </c>
      <c r="FI9" s="11" t="s">
        <v>590</v>
      </c>
      <c r="FJ9" s="197"/>
      <c r="FK9" s="1"/>
      <c r="FL9" s="12" t="s">
        <v>591</v>
      </c>
      <c r="FM9" s="12" t="s">
        <v>43</v>
      </c>
      <c r="FN9" s="12" t="s">
        <v>592</v>
      </c>
      <c r="FO9" s="12" t="s">
        <v>593</v>
      </c>
      <c r="FP9" s="12" t="s">
        <v>594</v>
      </c>
      <c r="FQ9" s="12" t="s">
        <v>595</v>
      </c>
      <c r="FR9" s="12" t="s">
        <v>584</v>
      </c>
      <c r="FS9" s="12" t="s">
        <v>584</v>
      </c>
      <c r="FT9" s="12" t="s">
        <v>113</v>
      </c>
      <c r="FU9" s="200"/>
    </row>
    <row r="10" spans="1:177" ht="40.049999999999997" customHeight="1" x14ac:dyDescent="0.3">
      <c r="A10" s="197"/>
      <c r="B10" s="197"/>
      <c r="C10" s="9" t="s">
        <v>313</v>
      </c>
      <c r="D10" s="9" t="s">
        <v>596</v>
      </c>
      <c r="E10" s="9" t="s">
        <v>597</v>
      </c>
      <c r="F10" s="9" t="s">
        <v>598</v>
      </c>
      <c r="G10" s="9" t="s">
        <v>599</v>
      </c>
      <c r="H10" s="9" t="s">
        <v>323</v>
      </c>
      <c r="I10" s="9" t="s">
        <v>600</v>
      </c>
      <c r="J10" s="9" t="s">
        <v>601</v>
      </c>
      <c r="K10" s="9" t="s">
        <v>602</v>
      </c>
      <c r="L10" s="9" t="s">
        <v>603</v>
      </c>
      <c r="M10" s="9" t="s">
        <v>604</v>
      </c>
      <c r="N10" s="9" t="s">
        <v>605</v>
      </c>
      <c r="O10" s="9" t="s">
        <v>606</v>
      </c>
      <c r="P10" s="9" t="s">
        <v>607</v>
      </c>
      <c r="Q10" s="9" t="s">
        <v>608</v>
      </c>
      <c r="R10" s="9" t="s">
        <v>609</v>
      </c>
      <c r="S10" s="9" t="s">
        <v>610</v>
      </c>
      <c r="T10" s="9" t="s">
        <v>611</v>
      </c>
      <c r="U10" s="9" t="s">
        <v>612</v>
      </c>
      <c r="V10" s="9" t="s">
        <v>613</v>
      </c>
      <c r="W10" s="9" t="s">
        <v>614</v>
      </c>
      <c r="X10" s="9" t="s">
        <v>615</v>
      </c>
      <c r="Y10" s="9" t="s">
        <v>616</v>
      </c>
      <c r="Z10" s="9" t="s">
        <v>617</v>
      </c>
      <c r="AA10" s="9" t="s">
        <v>265</v>
      </c>
      <c r="AB10" s="9" t="s">
        <v>618</v>
      </c>
      <c r="AC10" s="9" t="s">
        <v>619</v>
      </c>
      <c r="AD10" s="9" t="s">
        <v>620</v>
      </c>
      <c r="AE10" s="9" t="s">
        <v>621</v>
      </c>
      <c r="AF10" s="9" t="s">
        <v>622</v>
      </c>
      <c r="AG10" s="9" t="s">
        <v>623</v>
      </c>
      <c r="AH10" s="9" t="s">
        <v>624</v>
      </c>
      <c r="AI10" s="9" t="s">
        <v>625</v>
      </c>
      <c r="AJ10" s="9" t="s">
        <v>626</v>
      </c>
      <c r="AK10" s="9" t="s">
        <v>357</v>
      </c>
      <c r="AL10" s="9" t="s">
        <v>627</v>
      </c>
      <c r="AM10" s="9" t="s">
        <v>628</v>
      </c>
      <c r="AN10" s="9" t="s">
        <v>629</v>
      </c>
      <c r="AO10" s="9" t="s">
        <v>630</v>
      </c>
      <c r="AP10" s="9" t="s">
        <v>546</v>
      </c>
      <c r="AQ10" s="9" t="s">
        <v>216</v>
      </c>
      <c r="AR10" s="9" t="s">
        <v>631</v>
      </c>
      <c r="AS10" s="9" t="s">
        <v>632</v>
      </c>
      <c r="AT10" s="9" t="s">
        <v>633</v>
      </c>
      <c r="AU10" s="9" t="s">
        <v>634</v>
      </c>
      <c r="AV10" s="9" t="s">
        <v>635</v>
      </c>
      <c r="AW10" s="9" t="s">
        <v>636</v>
      </c>
      <c r="AX10" s="9" t="s">
        <v>637</v>
      </c>
      <c r="AY10" s="9" t="s">
        <v>638</v>
      </c>
      <c r="AZ10" s="9" t="s">
        <v>639</v>
      </c>
      <c r="BA10" s="9" t="s">
        <v>457</v>
      </c>
      <c r="BB10" s="9" t="s">
        <v>455</v>
      </c>
      <c r="BC10" s="9" t="s">
        <v>453</v>
      </c>
      <c r="BD10" s="9" t="s">
        <v>640</v>
      </c>
      <c r="BE10" s="9" t="s">
        <v>641</v>
      </c>
      <c r="BF10" s="9" t="s">
        <v>642</v>
      </c>
      <c r="BG10" s="9" t="s">
        <v>643</v>
      </c>
      <c r="BH10" s="9" t="s">
        <v>644</v>
      </c>
      <c r="BI10" s="9" t="s">
        <v>645</v>
      </c>
      <c r="BJ10" s="9" t="s">
        <v>646</v>
      </c>
      <c r="BK10" s="9" t="s">
        <v>647</v>
      </c>
      <c r="BL10" s="9" t="s">
        <v>648</v>
      </c>
      <c r="BM10" s="9" t="s">
        <v>649</v>
      </c>
      <c r="BN10" s="9" t="s">
        <v>650</v>
      </c>
      <c r="BO10" s="9" t="s">
        <v>651</v>
      </c>
      <c r="BP10" s="9" t="s">
        <v>652</v>
      </c>
      <c r="BQ10" s="9" t="s">
        <v>653</v>
      </c>
      <c r="BR10" s="9" t="s">
        <v>654</v>
      </c>
      <c r="BS10" s="9" t="s">
        <v>655</v>
      </c>
      <c r="BT10" s="9" t="s">
        <v>656</v>
      </c>
      <c r="BU10" s="9" t="s">
        <v>657</v>
      </c>
      <c r="BV10" s="9" t="s">
        <v>658</v>
      </c>
      <c r="BW10" s="9" t="s">
        <v>659</v>
      </c>
      <c r="BX10" s="9" t="s">
        <v>660</v>
      </c>
      <c r="BY10" s="9" t="s">
        <v>661</v>
      </c>
      <c r="BZ10" s="9" t="s">
        <v>662</v>
      </c>
      <c r="CA10" s="9" t="s">
        <v>663</v>
      </c>
      <c r="CB10" s="9" t="s">
        <v>664</v>
      </c>
      <c r="CC10" s="9" t="s">
        <v>665</v>
      </c>
      <c r="CD10" s="9" t="s">
        <v>378</v>
      </c>
      <c r="CE10" s="9" t="s">
        <v>666</v>
      </c>
      <c r="CF10" s="9" t="s">
        <v>667</v>
      </c>
      <c r="CG10" s="9" t="s">
        <v>668</v>
      </c>
      <c r="CH10" s="9" t="s">
        <v>669</v>
      </c>
      <c r="CI10" s="9" t="s">
        <v>670</v>
      </c>
      <c r="CJ10" s="9" t="s">
        <v>671</v>
      </c>
      <c r="CK10" s="9" t="s">
        <v>672</v>
      </c>
      <c r="CL10" s="9" t="s">
        <v>673</v>
      </c>
      <c r="CM10" s="9" t="s">
        <v>674</v>
      </c>
      <c r="CN10" s="9" t="s">
        <v>675</v>
      </c>
      <c r="CO10" s="9" t="s">
        <v>676</v>
      </c>
      <c r="CP10" s="9" t="s">
        <v>677</v>
      </c>
      <c r="CQ10" s="9" t="s">
        <v>678</v>
      </c>
      <c r="CR10" s="9" t="s">
        <v>679</v>
      </c>
      <c r="CS10" s="9" t="s">
        <v>680</v>
      </c>
      <c r="CT10" s="9" t="s">
        <v>681</v>
      </c>
      <c r="CU10" s="9" t="s">
        <v>682</v>
      </c>
      <c r="CV10" s="9" t="s">
        <v>683</v>
      </c>
      <c r="CW10" s="9" t="s">
        <v>684</v>
      </c>
      <c r="CX10" s="9" t="s">
        <v>685</v>
      </c>
      <c r="CY10" s="9" t="s">
        <v>686</v>
      </c>
      <c r="CZ10" s="9" t="s">
        <v>687</v>
      </c>
      <c r="DA10" s="9" t="s">
        <v>688</v>
      </c>
      <c r="DB10" s="9" t="s">
        <v>689</v>
      </c>
      <c r="DC10" s="9" t="s">
        <v>690</v>
      </c>
      <c r="DD10" s="9" t="s">
        <v>691</v>
      </c>
      <c r="DE10" s="9" t="s">
        <v>692</v>
      </c>
      <c r="DF10" s="9" t="s">
        <v>693</v>
      </c>
      <c r="DG10" s="9" t="s">
        <v>694</v>
      </c>
      <c r="DH10" s="9" t="s">
        <v>695</v>
      </c>
      <c r="DI10" s="9" t="s">
        <v>696</v>
      </c>
      <c r="DJ10" s="9" t="s">
        <v>697</v>
      </c>
      <c r="DK10" s="9" t="s">
        <v>698</v>
      </c>
      <c r="DL10" s="9" t="s">
        <v>699</v>
      </c>
      <c r="DM10" s="9" t="s">
        <v>700</v>
      </c>
      <c r="DN10" s="9" t="s">
        <v>701</v>
      </c>
      <c r="DO10" s="9" t="s">
        <v>702</v>
      </c>
      <c r="DP10" s="9" t="s">
        <v>703</v>
      </c>
      <c r="DQ10" s="9" t="s">
        <v>704</v>
      </c>
      <c r="DR10" s="9" t="s">
        <v>705</v>
      </c>
      <c r="DS10" s="9" t="s">
        <v>706</v>
      </c>
      <c r="DT10" s="9" t="s">
        <v>707</v>
      </c>
      <c r="DU10" s="9" t="s">
        <v>708</v>
      </c>
      <c r="DV10" s="9" t="s">
        <v>709</v>
      </c>
      <c r="DW10" s="9" t="s">
        <v>710</v>
      </c>
      <c r="DX10" s="9" t="s">
        <v>711</v>
      </c>
      <c r="DY10" s="9" t="s">
        <v>712</v>
      </c>
      <c r="DZ10" s="9" t="s">
        <v>713</v>
      </c>
      <c r="EA10" s="9" t="s">
        <v>714</v>
      </c>
      <c r="EB10" s="9" t="s">
        <v>715</v>
      </c>
      <c r="EC10" s="9" t="s">
        <v>716</v>
      </c>
      <c r="ED10" s="9" t="s">
        <v>717</v>
      </c>
      <c r="EE10" s="9" t="s">
        <v>718</v>
      </c>
      <c r="EF10" s="9" t="s">
        <v>719</v>
      </c>
      <c r="EG10" s="9" t="s">
        <v>720</v>
      </c>
      <c r="EH10" s="9" t="s">
        <v>721</v>
      </c>
      <c r="EI10" s="9" t="s">
        <v>722</v>
      </c>
      <c r="EJ10" s="9" t="s">
        <v>723</v>
      </c>
      <c r="EK10" s="9" t="s">
        <v>724</v>
      </c>
      <c r="EL10" s="9" t="s">
        <v>725</v>
      </c>
      <c r="EM10" s="9" t="s">
        <v>726</v>
      </c>
      <c r="EN10" s="9" t="s">
        <v>727</v>
      </c>
      <c r="EO10" s="9" t="s">
        <v>728</v>
      </c>
      <c r="EP10" s="9" t="s">
        <v>729</v>
      </c>
      <c r="EQ10" s="9" t="s">
        <v>730</v>
      </c>
      <c r="ER10" s="9" t="s">
        <v>731</v>
      </c>
      <c r="ES10" s="9" t="s">
        <v>732</v>
      </c>
      <c r="ET10" s="9" t="s">
        <v>733</v>
      </c>
      <c r="EU10" s="9" t="s">
        <v>734</v>
      </c>
      <c r="EV10" s="9" t="s">
        <v>735</v>
      </c>
      <c r="EW10" s="9" t="s">
        <v>736</v>
      </c>
      <c r="EX10" s="9" t="s">
        <v>737</v>
      </c>
      <c r="EY10" s="9" t="s">
        <v>738</v>
      </c>
      <c r="EZ10" s="9" t="s">
        <v>739</v>
      </c>
      <c r="FA10" s="9" t="s">
        <v>740</v>
      </c>
      <c r="FB10" s="9" t="s">
        <v>741</v>
      </c>
      <c r="FC10" s="9" t="s">
        <v>742</v>
      </c>
      <c r="FD10" s="9" t="s">
        <v>743</v>
      </c>
      <c r="FE10" s="9" t="s">
        <v>744</v>
      </c>
      <c r="FF10" s="9" t="s">
        <v>745</v>
      </c>
      <c r="FG10" s="9" t="s">
        <v>746</v>
      </c>
      <c r="FH10" s="9" t="s">
        <v>747</v>
      </c>
      <c r="FI10" s="9" t="s">
        <v>748</v>
      </c>
      <c r="FJ10" s="197" t="s">
        <v>749</v>
      </c>
      <c r="FK10" s="1"/>
      <c r="FL10" s="10" t="s">
        <v>750</v>
      </c>
      <c r="FM10" s="10" t="s">
        <v>751</v>
      </c>
      <c r="FN10" s="10" t="s">
        <v>752</v>
      </c>
      <c r="FO10" s="10" t="s">
        <v>753</v>
      </c>
      <c r="FP10" s="10" t="s">
        <v>754</v>
      </c>
      <c r="FQ10" s="10" t="s">
        <v>755</v>
      </c>
      <c r="FR10" s="10" t="s">
        <v>756</v>
      </c>
      <c r="FS10" s="10" t="s">
        <v>757</v>
      </c>
      <c r="FT10" s="10" t="s">
        <v>331</v>
      </c>
      <c r="FU10" s="200" t="s">
        <v>749</v>
      </c>
    </row>
    <row r="11" spans="1:177" ht="24" customHeight="1" x14ac:dyDescent="0.3">
      <c r="A11" s="13" t="s">
        <v>82</v>
      </c>
      <c r="B11" s="13" t="s">
        <v>758</v>
      </c>
      <c r="C11" s="14"/>
      <c r="D11" s="14">
        <v>599</v>
      </c>
      <c r="E11" s="14">
        <v>205.3</v>
      </c>
      <c r="F11" s="14"/>
      <c r="G11" s="14"/>
      <c r="H11" s="14">
        <v>0</v>
      </c>
      <c r="I11" s="14">
        <v>68.3</v>
      </c>
      <c r="J11" s="14">
        <v>0</v>
      </c>
      <c r="K11" s="14">
        <v>0</v>
      </c>
      <c r="L11" s="14">
        <v>189.6</v>
      </c>
      <c r="M11" s="14">
        <v>209.4</v>
      </c>
      <c r="N11" s="14">
        <v>211.5</v>
      </c>
      <c r="O11" s="14">
        <v>281.3</v>
      </c>
      <c r="P11" s="14">
        <v>216.4</v>
      </c>
      <c r="Q11" s="14">
        <v>111.8</v>
      </c>
      <c r="R11" s="14">
        <v>458.6</v>
      </c>
      <c r="S11" s="14">
        <v>3</v>
      </c>
      <c r="T11" s="14"/>
      <c r="U11" s="14"/>
      <c r="V11" s="14"/>
      <c r="W11" s="14"/>
      <c r="X11" s="14">
        <v>120.7</v>
      </c>
      <c r="Y11" s="14">
        <v>7.3739999999999997</v>
      </c>
      <c r="Z11" s="14">
        <v>3.3380000000000001</v>
      </c>
      <c r="AA11" s="14">
        <v>0</v>
      </c>
      <c r="AB11" s="14">
        <v>6.9</v>
      </c>
      <c r="AC11" s="14">
        <v>12.7</v>
      </c>
      <c r="AD11" s="14">
        <v>75.099999999999994</v>
      </c>
      <c r="AE11" s="14"/>
      <c r="AF11" s="14"/>
      <c r="AG11" s="14"/>
      <c r="AH11" s="14"/>
      <c r="AI11" s="14">
        <v>68.599999999999994</v>
      </c>
      <c r="AJ11" s="14">
        <v>128.1</v>
      </c>
      <c r="AK11" s="14"/>
      <c r="AL11" s="14"/>
      <c r="AM11" s="14"/>
      <c r="AN11" s="14">
        <v>6.5</v>
      </c>
      <c r="AO11" s="14">
        <v>147.30000000000001</v>
      </c>
      <c r="AP11" s="14">
        <v>27</v>
      </c>
      <c r="AQ11" s="14">
        <v>76.5</v>
      </c>
      <c r="AR11" s="14">
        <v>18.899999999999999</v>
      </c>
      <c r="AS11" s="14">
        <v>18.399999999999999</v>
      </c>
      <c r="AT11" s="14">
        <v>10.6</v>
      </c>
      <c r="AU11" s="14">
        <v>56.8</v>
      </c>
      <c r="AV11" s="14">
        <v>183.1</v>
      </c>
      <c r="AW11" s="14">
        <v>183.8</v>
      </c>
      <c r="AX11" s="14">
        <v>184.7</v>
      </c>
      <c r="AY11" s="14">
        <v>102.2</v>
      </c>
      <c r="AZ11" s="14">
        <v>3.9</v>
      </c>
      <c r="BA11" s="14"/>
      <c r="BB11" s="14">
        <v>4.4000000000000004</v>
      </c>
      <c r="BC11" s="14"/>
      <c r="BD11" s="14">
        <v>2</v>
      </c>
      <c r="BE11" s="14">
        <v>0</v>
      </c>
      <c r="BF11" s="14">
        <v>60.3</v>
      </c>
      <c r="BG11" s="14"/>
      <c r="BH11" s="14"/>
      <c r="BI11" s="14">
        <v>22.1</v>
      </c>
      <c r="BJ11" s="14">
        <v>24.8</v>
      </c>
      <c r="BK11" s="14"/>
      <c r="BL11" s="14">
        <v>0</v>
      </c>
      <c r="BM11" s="14"/>
      <c r="BN11" s="14"/>
      <c r="BO11" s="14"/>
      <c r="BP11" s="14">
        <v>91</v>
      </c>
      <c r="BQ11" s="14">
        <v>179.2</v>
      </c>
      <c r="BR11" s="14">
        <v>176.4</v>
      </c>
      <c r="BS11" s="14">
        <v>211.1</v>
      </c>
      <c r="BT11" s="14">
        <v>275.8</v>
      </c>
      <c r="BU11" s="14">
        <v>77</v>
      </c>
      <c r="BV11" s="14">
        <v>37.200000000000003</v>
      </c>
      <c r="BW11" s="14"/>
      <c r="BX11" s="14"/>
      <c r="BY11" s="14"/>
      <c r="BZ11" s="14"/>
      <c r="CA11" s="14"/>
      <c r="CB11" s="14"/>
      <c r="CC11" s="14">
        <v>0.42</v>
      </c>
      <c r="CD11" s="14">
        <v>174.8</v>
      </c>
      <c r="CE11" s="14">
        <v>78.900000000000006</v>
      </c>
      <c r="CF11" s="14">
        <v>62.8</v>
      </c>
      <c r="CG11" s="14">
        <v>67.900000000000006</v>
      </c>
      <c r="CH11" s="14">
        <v>29.5</v>
      </c>
      <c r="CI11" s="14"/>
      <c r="CJ11" s="14"/>
      <c r="CK11" s="14"/>
      <c r="CL11" s="14">
        <v>147.69999999999999</v>
      </c>
      <c r="CM11" s="14">
        <v>149.80000000000001</v>
      </c>
      <c r="CN11" s="14">
        <v>149.9</v>
      </c>
      <c r="CO11" s="14">
        <v>0</v>
      </c>
      <c r="CP11" s="14"/>
      <c r="CQ11" s="14"/>
      <c r="CR11" s="14"/>
      <c r="CS11" s="14"/>
      <c r="CT11" s="14">
        <v>217.3</v>
      </c>
      <c r="CU11" s="14">
        <v>104.5</v>
      </c>
      <c r="CV11" s="14">
        <v>0</v>
      </c>
      <c r="CW11" s="14">
        <v>23</v>
      </c>
      <c r="CX11" s="14">
        <v>0</v>
      </c>
      <c r="CY11" s="14">
        <v>4.3</v>
      </c>
      <c r="CZ11" s="14">
        <v>0</v>
      </c>
      <c r="DA11" s="14">
        <v>4.5999999999999996</v>
      </c>
      <c r="DB11" s="14"/>
      <c r="DC11" s="14">
        <v>0</v>
      </c>
      <c r="DD11" s="14">
        <v>0</v>
      </c>
      <c r="DE11" s="14">
        <v>0</v>
      </c>
      <c r="DF11" s="14">
        <v>1.5</v>
      </c>
      <c r="DG11" s="14">
        <v>4.5</v>
      </c>
      <c r="DH11" s="14">
        <v>19.5</v>
      </c>
      <c r="DI11" s="14">
        <v>3.4</v>
      </c>
      <c r="DJ11" s="14">
        <v>3.2</v>
      </c>
      <c r="DK11" s="14">
        <v>3.4</v>
      </c>
      <c r="DL11" s="14">
        <v>18.399999999999999</v>
      </c>
      <c r="DM11" s="14">
        <v>0</v>
      </c>
      <c r="DN11" s="14">
        <v>0</v>
      </c>
      <c r="DO11" s="14">
        <v>8.9</v>
      </c>
      <c r="DP11" s="14">
        <v>28</v>
      </c>
      <c r="DQ11" s="14">
        <v>3.6</v>
      </c>
      <c r="DR11" s="14">
        <v>2.4</v>
      </c>
      <c r="DS11" s="14">
        <v>1.2</v>
      </c>
      <c r="DT11" s="14">
        <v>2.2999999999999998</v>
      </c>
      <c r="DU11" s="14">
        <v>0</v>
      </c>
      <c r="DV11" s="14">
        <v>1.8</v>
      </c>
      <c r="DW11" s="14">
        <v>16.3</v>
      </c>
      <c r="DX11" s="14">
        <v>1</v>
      </c>
      <c r="DY11" s="14"/>
      <c r="DZ11" s="14">
        <v>6.3</v>
      </c>
      <c r="EA11" s="14">
        <v>2.7</v>
      </c>
      <c r="EB11" s="14">
        <v>4.9000000000000004</v>
      </c>
      <c r="EC11" s="14">
        <v>5.2</v>
      </c>
      <c r="ED11" s="14">
        <v>10</v>
      </c>
      <c r="EE11" s="14">
        <v>12.7</v>
      </c>
      <c r="EF11" s="14">
        <v>16.8</v>
      </c>
      <c r="EG11" s="14">
        <v>0</v>
      </c>
      <c r="EH11" s="14">
        <v>28.1</v>
      </c>
      <c r="EI11" s="14">
        <v>41.5</v>
      </c>
      <c r="EJ11" s="14">
        <v>2.7</v>
      </c>
      <c r="EK11" s="14">
        <v>1.6</v>
      </c>
      <c r="EL11" s="14">
        <v>5</v>
      </c>
      <c r="EM11" s="14">
        <v>1.7</v>
      </c>
      <c r="EN11" s="14">
        <v>7.7</v>
      </c>
      <c r="EO11" s="14">
        <v>4.7</v>
      </c>
      <c r="EP11" s="14">
        <v>5.2</v>
      </c>
      <c r="EQ11" s="14">
        <v>5.2</v>
      </c>
      <c r="ER11" s="14">
        <v>2.6</v>
      </c>
      <c r="ES11" s="14">
        <v>0</v>
      </c>
      <c r="ET11" s="14">
        <v>0</v>
      </c>
      <c r="EU11" s="14">
        <v>0</v>
      </c>
      <c r="EV11" s="14">
        <v>0.6</v>
      </c>
      <c r="EW11" s="14">
        <v>18</v>
      </c>
      <c r="EX11" s="14">
        <v>17.3</v>
      </c>
      <c r="EY11" s="14">
        <v>0</v>
      </c>
      <c r="EZ11" s="14">
        <v>0</v>
      </c>
      <c r="FA11" s="14">
        <v>7.6</v>
      </c>
      <c r="FB11" s="14">
        <v>19.399999999999999</v>
      </c>
      <c r="FC11" s="14">
        <v>4.3</v>
      </c>
      <c r="FD11" s="14">
        <v>0</v>
      </c>
      <c r="FE11" s="14"/>
      <c r="FF11" s="14">
        <v>14.9</v>
      </c>
      <c r="FG11" s="14">
        <v>18.3</v>
      </c>
      <c r="FH11" s="14">
        <v>8.5</v>
      </c>
      <c r="FI11" s="14">
        <v>11</v>
      </c>
      <c r="FJ11" s="14">
        <v>6777.3320000000003</v>
      </c>
      <c r="FK11" s="15"/>
      <c r="FL11" s="14">
        <v>18.606449999999999</v>
      </c>
      <c r="FM11" s="14">
        <v>0</v>
      </c>
      <c r="FN11" s="14">
        <v>6.0979999999999999</v>
      </c>
      <c r="FO11" s="14">
        <v>6.2</v>
      </c>
      <c r="FP11" s="14">
        <v>27.55415</v>
      </c>
      <c r="FQ11" s="14">
        <v>18.9191</v>
      </c>
      <c r="FR11" s="14">
        <v>5.2</v>
      </c>
      <c r="FS11" s="14">
        <v>8</v>
      </c>
      <c r="FT11" s="14">
        <v>0</v>
      </c>
      <c r="FU11" s="14">
        <v>90.577699999999993</v>
      </c>
    </row>
    <row r="12" spans="1:177" ht="24" customHeight="1" x14ac:dyDescent="0.3">
      <c r="A12" s="16" t="s">
        <v>82</v>
      </c>
      <c r="B12" s="16" t="s">
        <v>759</v>
      </c>
      <c r="C12" s="17"/>
      <c r="D12" s="17">
        <v>600.6</v>
      </c>
      <c r="E12" s="17">
        <v>205.2</v>
      </c>
      <c r="F12" s="17"/>
      <c r="G12" s="17"/>
      <c r="H12" s="17">
        <v>0</v>
      </c>
      <c r="I12" s="17">
        <v>68.8</v>
      </c>
      <c r="J12" s="17">
        <v>0</v>
      </c>
      <c r="K12" s="17">
        <v>0</v>
      </c>
      <c r="L12" s="17">
        <v>189.4</v>
      </c>
      <c r="M12" s="17">
        <v>208.4</v>
      </c>
      <c r="N12" s="17">
        <v>211.8</v>
      </c>
      <c r="O12" s="17">
        <v>281.5</v>
      </c>
      <c r="P12" s="17">
        <v>217.1</v>
      </c>
      <c r="Q12" s="17">
        <v>111.3</v>
      </c>
      <c r="R12" s="17">
        <v>450.3</v>
      </c>
      <c r="S12" s="17">
        <v>3</v>
      </c>
      <c r="T12" s="17"/>
      <c r="U12" s="17"/>
      <c r="V12" s="17"/>
      <c r="W12" s="17"/>
      <c r="X12" s="17">
        <v>124.1</v>
      </c>
      <c r="Y12" s="17">
        <v>7.84</v>
      </c>
      <c r="Z12" s="17">
        <v>3.3969999999999998</v>
      </c>
      <c r="AA12" s="17">
        <v>0</v>
      </c>
      <c r="AB12" s="17">
        <v>6.9</v>
      </c>
      <c r="AC12" s="17">
        <v>12</v>
      </c>
      <c r="AD12" s="17">
        <v>75</v>
      </c>
      <c r="AE12" s="17"/>
      <c r="AF12" s="17"/>
      <c r="AG12" s="17"/>
      <c r="AH12" s="17"/>
      <c r="AI12" s="17">
        <v>53.4</v>
      </c>
      <c r="AJ12" s="17">
        <v>104.8</v>
      </c>
      <c r="AK12" s="17"/>
      <c r="AL12" s="17"/>
      <c r="AM12" s="17"/>
      <c r="AN12" s="17">
        <v>6.5</v>
      </c>
      <c r="AO12" s="17">
        <v>147.4</v>
      </c>
      <c r="AP12" s="17">
        <v>28</v>
      </c>
      <c r="AQ12" s="17">
        <v>76.900000000000006</v>
      </c>
      <c r="AR12" s="17">
        <v>19.899999999999999</v>
      </c>
      <c r="AS12" s="17">
        <v>18.399999999999999</v>
      </c>
      <c r="AT12" s="17">
        <v>10.6</v>
      </c>
      <c r="AU12" s="17">
        <v>57.3</v>
      </c>
      <c r="AV12" s="17">
        <v>183.4</v>
      </c>
      <c r="AW12" s="17">
        <v>183.8</v>
      </c>
      <c r="AX12" s="17">
        <v>183.6</v>
      </c>
      <c r="AY12" s="17">
        <v>70.5</v>
      </c>
      <c r="AZ12" s="17">
        <v>3.9</v>
      </c>
      <c r="BA12" s="17"/>
      <c r="BB12" s="17">
        <v>30.6</v>
      </c>
      <c r="BC12" s="17"/>
      <c r="BD12" s="17">
        <v>2</v>
      </c>
      <c r="BE12" s="17">
        <v>0</v>
      </c>
      <c r="BF12" s="17">
        <v>56.1</v>
      </c>
      <c r="BG12" s="17"/>
      <c r="BH12" s="17"/>
      <c r="BI12" s="17">
        <v>21.8</v>
      </c>
      <c r="BJ12" s="17">
        <v>24.4</v>
      </c>
      <c r="BK12" s="17"/>
      <c r="BL12" s="17">
        <v>0</v>
      </c>
      <c r="BM12" s="17"/>
      <c r="BN12" s="17"/>
      <c r="BO12" s="17"/>
      <c r="BP12" s="17">
        <v>51.9</v>
      </c>
      <c r="BQ12" s="17">
        <v>178.8</v>
      </c>
      <c r="BR12" s="17">
        <v>175.9</v>
      </c>
      <c r="BS12" s="17">
        <v>210.6</v>
      </c>
      <c r="BT12" s="17">
        <v>275.60000000000002</v>
      </c>
      <c r="BU12" s="17">
        <v>76.7</v>
      </c>
      <c r="BV12" s="17">
        <v>37.200000000000003</v>
      </c>
      <c r="BW12" s="17"/>
      <c r="BX12" s="17"/>
      <c r="BY12" s="17"/>
      <c r="BZ12" s="17"/>
      <c r="CA12" s="17"/>
      <c r="CB12" s="17"/>
      <c r="CC12" s="17">
        <v>0.42</v>
      </c>
      <c r="CD12" s="17">
        <v>156.4</v>
      </c>
      <c r="CE12" s="17">
        <v>87.5</v>
      </c>
      <c r="CF12" s="17">
        <v>63.2</v>
      </c>
      <c r="CG12" s="17">
        <v>67.7</v>
      </c>
      <c r="CH12" s="17">
        <v>29.8</v>
      </c>
      <c r="CI12" s="17"/>
      <c r="CJ12" s="17"/>
      <c r="CK12" s="17"/>
      <c r="CL12" s="17">
        <v>147</v>
      </c>
      <c r="CM12" s="17">
        <v>149.1</v>
      </c>
      <c r="CN12" s="17">
        <v>148.9</v>
      </c>
      <c r="CO12" s="17">
        <v>0</v>
      </c>
      <c r="CP12" s="17"/>
      <c r="CQ12" s="17"/>
      <c r="CR12" s="17"/>
      <c r="CS12" s="17"/>
      <c r="CT12" s="17">
        <v>218.1</v>
      </c>
      <c r="CU12" s="17">
        <v>104.6</v>
      </c>
      <c r="CV12" s="17">
        <v>0</v>
      </c>
      <c r="CW12" s="17">
        <v>20.7</v>
      </c>
      <c r="CX12" s="17">
        <v>0</v>
      </c>
      <c r="CY12" s="17">
        <v>6.6</v>
      </c>
      <c r="CZ12" s="17">
        <v>0</v>
      </c>
      <c r="DA12" s="17">
        <v>4.7</v>
      </c>
      <c r="DB12" s="17"/>
      <c r="DC12" s="17">
        <v>0</v>
      </c>
      <c r="DD12" s="17">
        <v>0</v>
      </c>
      <c r="DE12" s="17">
        <v>0</v>
      </c>
      <c r="DF12" s="17">
        <v>1.4</v>
      </c>
      <c r="DG12" s="17">
        <v>4.5</v>
      </c>
      <c r="DH12" s="17">
        <v>19.600000000000001</v>
      </c>
      <c r="DI12" s="17">
        <v>3.4</v>
      </c>
      <c r="DJ12" s="17">
        <v>3.2</v>
      </c>
      <c r="DK12" s="17">
        <v>3.4</v>
      </c>
      <c r="DL12" s="17">
        <v>18.399999999999999</v>
      </c>
      <c r="DM12" s="17">
        <v>0</v>
      </c>
      <c r="DN12" s="17">
        <v>0</v>
      </c>
      <c r="DO12" s="17">
        <v>6.1</v>
      </c>
      <c r="DP12" s="17">
        <v>22.9</v>
      </c>
      <c r="DQ12" s="17">
        <v>3.6</v>
      </c>
      <c r="DR12" s="17">
        <v>2.4</v>
      </c>
      <c r="DS12" s="17">
        <v>1.2</v>
      </c>
      <c r="DT12" s="17">
        <v>2.2999999999999998</v>
      </c>
      <c r="DU12" s="17">
        <v>0</v>
      </c>
      <c r="DV12" s="17">
        <v>1.8</v>
      </c>
      <c r="DW12" s="17">
        <v>4.9000000000000004</v>
      </c>
      <c r="DX12" s="17">
        <v>0.9</v>
      </c>
      <c r="DY12" s="17"/>
      <c r="DZ12" s="17">
        <v>6.3</v>
      </c>
      <c r="EA12" s="17">
        <v>2.7</v>
      </c>
      <c r="EB12" s="17">
        <v>5.0999999999999996</v>
      </c>
      <c r="EC12" s="17">
        <v>5.3</v>
      </c>
      <c r="ED12" s="17">
        <v>10</v>
      </c>
      <c r="EE12" s="17">
        <v>18.399999999999999</v>
      </c>
      <c r="EF12" s="17">
        <v>13.7</v>
      </c>
      <c r="EG12" s="17">
        <v>0</v>
      </c>
      <c r="EH12" s="17">
        <v>25.9</v>
      </c>
      <c r="EI12" s="17">
        <v>35.1</v>
      </c>
      <c r="EJ12" s="17">
        <v>2.5</v>
      </c>
      <c r="EK12" s="17">
        <v>1.3</v>
      </c>
      <c r="EL12" s="17">
        <v>5</v>
      </c>
      <c r="EM12" s="17">
        <v>1.7</v>
      </c>
      <c r="EN12" s="17">
        <v>7.4</v>
      </c>
      <c r="EO12" s="17">
        <v>5</v>
      </c>
      <c r="EP12" s="17">
        <v>5.4</v>
      </c>
      <c r="EQ12" s="17">
        <v>5.4</v>
      </c>
      <c r="ER12" s="17">
        <v>3.3</v>
      </c>
      <c r="ES12" s="17">
        <v>0</v>
      </c>
      <c r="ET12" s="17">
        <v>0</v>
      </c>
      <c r="EU12" s="17">
        <v>0</v>
      </c>
      <c r="EV12" s="17">
        <v>0.6</v>
      </c>
      <c r="EW12" s="17">
        <v>19.7</v>
      </c>
      <c r="EX12" s="17">
        <v>19.899999999999999</v>
      </c>
      <c r="EY12" s="17">
        <v>0</v>
      </c>
      <c r="EZ12" s="17">
        <v>0</v>
      </c>
      <c r="FA12" s="17">
        <v>7.6</v>
      </c>
      <c r="FB12" s="17">
        <v>19.5</v>
      </c>
      <c r="FC12" s="17">
        <v>4.4000000000000004</v>
      </c>
      <c r="FD12" s="17">
        <v>0</v>
      </c>
      <c r="FE12" s="17"/>
      <c r="FF12" s="17">
        <v>15.1</v>
      </c>
      <c r="FG12" s="17">
        <v>18.5</v>
      </c>
      <c r="FH12" s="17">
        <v>8</v>
      </c>
      <c r="FI12" s="17">
        <v>11</v>
      </c>
      <c r="FJ12" s="17">
        <v>6655.1570000000002</v>
      </c>
      <c r="FK12" s="15"/>
      <c r="FL12" s="17">
        <v>18.802530000000001</v>
      </c>
      <c r="FM12" s="17">
        <v>0</v>
      </c>
      <c r="FN12" s="17">
        <v>6.1</v>
      </c>
      <c r="FO12" s="17">
        <v>6.2</v>
      </c>
      <c r="FP12" s="17">
        <v>27.594889999999999</v>
      </c>
      <c r="FQ12" s="17">
        <v>18.91893</v>
      </c>
      <c r="FR12" s="17">
        <v>5.2</v>
      </c>
      <c r="FS12" s="17">
        <v>8.1</v>
      </c>
      <c r="FT12" s="17">
        <v>0</v>
      </c>
      <c r="FU12" s="17">
        <v>90.916349999999994</v>
      </c>
    </row>
    <row r="13" spans="1:177" ht="24" customHeight="1" x14ac:dyDescent="0.3">
      <c r="A13" s="16" t="s">
        <v>82</v>
      </c>
      <c r="B13" s="16" t="s">
        <v>760</v>
      </c>
      <c r="C13" s="17"/>
      <c r="D13" s="17">
        <v>598.4</v>
      </c>
      <c r="E13" s="17">
        <v>205</v>
      </c>
      <c r="F13" s="17"/>
      <c r="G13" s="17"/>
      <c r="H13" s="17">
        <v>0</v>
      </c>
      <c r="I13" s="17">
        <v>69.3</v>
      </c>
      <c r="J13" s="17">
        <v>0</v>
      </c>
      <c r="K13" s="17">
        <v>0</v>
      </c>
      <c r="L13" s="17">
        <v>188.9</v>
      </c>
      <c r="M13" s="17">
        <v>209</v>
      </c>
      <c r="N13" s="17">
        <v>212.1</v>
      </c>
      <c r="O13" s="17">
        <v>281.39999999999998</v>
      </c>
      <c r="P13" s="17">
        <v>217.9</v>
      </c>
      <c r="Q13" s="17">
        <v>112</v>
      </c>
      <c r="R13" s="17">
        <v>489.8</v>
      </c>
      <c r="S13" s="17">
        <v>3.1</v>
      </c>
      <c r="T13" s="17"/>
      <c r="U13" s="17"/>
      <c r="V13" s="17"/>
      <c r="W13" s="17"/>
      <c r="X13" s="17">
        <v>123</v>
      </c>
      <c r="Y13" s="17">
        <v>7.3940000000000001</v>
      </c>
      <c r="Z13" s="17">
        <v>3.3610000000000002</v>
      </c>
      <c r="AA13" s="17">
        <v>0</v>
      </c>
      <c r="AB13" s="17">
        <v>6.9</v>
      </c>
      <c r="AC13" s="17">
        <v>11.8</v>
      </c>
      <c r="AD13" s="17">
        <v>75.400000000000006</v>
      </c>
      <c r="AE13" s="17"/>
      <c r="AF13" s="17"/>
      <c r="AG13" s="17"/>
      <c r="AH13" s="17"/>
      <c r="AI13" s="17">
        <v>52.4</v>
      </c>
      <c r="AJ13" s="17">
        <v>76.099999999999994</v>
      </c>
      <c r="AK13" s="17"/>
      <c r="AL13" s="17"/>
      <c r="AM13" s="17"/>
      <c r="AN13" s="17">
        <v>6.5</v>
      </c>
      <c r="AO13" s="17">
        <v>0</v>
      </c>
      <c r="AP13" s="17">
        <v>28</v>
      </c>
      <c r="AQ13" s="17">
        <v>76.5</v>
      </c>
      <c r="AR13" s="17">
        <v>17.899999999999999</v>
      </c>
      <c r="AS13" s="17">
        <v>18.399999999999999</v>
      </c>
      <c r="AT13" s="17">
        <v>10.6</v>
      </c>
      <c r="AU13" s="17">
        <v>57.2</v>
      </c>
      <c r="AV13" s="17">
        <v>182.8</v>
      </c>
      <c r="AW13" s="17">
        <v>183.5</v>
      </c>
      <c r="AX13" s="17">
        <v>185.5</v>
      </c>
      <c r="AY13" s="17">
        <v>68.7</v>
      </c>
      <c r="AZ13" s="17">
        <v>3.9</v>
      </c>
      <c r="BA13" s="17"/>
      <c r="BB13" s="17">
        <v>4.0999999999999996</v>
      </c>
      <c r="BC13" s="17"/>
      <c r="BD13" s="17">
        <v>2</v>
      </c>
      <c r="BE13" s="17">
        <v>0</v>
      </c>
      <c r="BF13" s="17">
        <v>84.7</v>
      </c>
      <c r="BG13" s="17"/>
      <c r="BH13" s="17"/>
      <c r="BI13" s="17">
        <v>21.1</v>
      </c>
      <c r="BJ13" s="17">
        <v>24.8</v>
      </c>
      <c r="BK13" s="17"/>
      <c r="BL13" s="17">
        <v>0</v>
      </c>
      <c r="BM13" s="17"/>
      <c r="BN13" s="17"/>
      <c r="BO13" s="17"/>
      <c r="BP13" s="17">
        <v>51</v>
      </c>
      <c r="BQ13" s="17">
        <v>179.3</v>
      </c>
      <c r="BR13" s="17">
        <v>176.5</v>
      </c>
      <c r="BS13" s="17">
        <v>211.3</v>
      </c>
      <c r="BT13" s="17">
        <v>275.60000000000002</v>
      </c>
      <c r="BU13" s="17">
        <v>76.599999999999994</v>
      </c>
      <c r="BV13" s="17">
        <v>37.200000000000003</v>
      </c>
      <c r="BW13" s="17"/>
      <c r="BX13" s="17"/>
      <c r="BY13" s="17"/>
      <c r="BZ13" s="17"/>
      <c r="CA13" s="17"/>
      <c r="CB13" s="17"/>
      <c r="CC13" s="17">
        <v>0.41</v>
      </c>
      <c r="CD13" s="17">
        <v>151</v>
      </c>
      <c r="CE13" s="17">
        <v>88</v>
      </c>
      <c r="CF13" s="17">
        <v>62.5</v>
      </c>
      <c r="CG13" s="17">
        <v>72.8</v>
      </c>
      <c r="CH13" s="17">
        <v>29.2</v>
      </c>
      <c r="CI13" s="17"/>
      <c r="CJ13" s="17"/>
      <c r="CK13" s="17"/>
      <c r="CL13" s="17">
        <v>148.1</v>
      </c>
      <c r="CM13" s="17">
        <v>150.1</v>
      </c>
      <c r="CN13" s="17">
        <v>149.6</v>
      </c>
      <c r="CO13" s="17">
        <v>0</v>
      </c>
      <c r="CP13" s="17"/>
      <c r="CQ13" s="17"/>
      <c r="CR13" s="17"/>
      <c r="CS13" s="17"/>
      <c r="CT13" s="17">
        <v>218.3</v>
      </c>
      <c r="CU13" s="17">
        <v>104.6</v>
      </c>
      <c r="CV13" s="17">
        <v>0</v>
      </c>
      <c r="CW13" s="17">
        <v>19.100000000000001</v>
      </c>
      <c r="CX13" s="17">
        <v>0</v>
      </c>
      <c r="CY13" s="17">
        <v>7.8</v>
      </c>
      <c r="CZ13" s="17">
        <v>0</v>
      </c>
      <c r="DA13" s="17">
        <v>4.5999999999999996</v>
      </c>
      <c r="DB13" s="17"/>
      <c r="DC13" s="17">
        <v>0</v>
      </c>
      <c r="DD13" s="17">
        <v>0</v>
      </c>
      <c r="DE13" s="17">
        <v>0</v>
      </c>
      <c r="DF13" s="17">
        <v>1.4</v>
      </c>
      <c r="DG13" s="17">
        <v>4.5</v>
      </c>
      <c r="DH13" s="17">
        <v>19.3</v>
      </c>
      <c r="DI13" s="17">
        <v>3.4</v>
      </c>
      <c r="DJ13" s="17">
        <v>3.2</v>
      </c>
      <c r="DK13" s="17">
        <v>3.4</v>
      </c>
      <c r="DL13" s="17">
        <v>18.399999999999999</v>
      </c>
      <c r="DM13" s="17">
        <v>0</v>
      </c>
      <c r="DN13" s="17">
        <v>0</v>
      </c>
      <c r="DO13" s="17">
        <v>5.7</v>
      </c>
      <c r="DP13" s="17">
        <v>18.7</v>
      </c>
      <c r="DQ13" s="17">
        <v>3.6</v>
      </c>
      <c r="DR13" s="17">
        <v>2.4</v>
      </c>
      <c r="DS13" s="17">
        <v>1.2</v>
      </c>
      <c r="DT13" s="17">
        <v>2.2999999999999998</v>
      </c>
      <c r="DU13" s="17">
        <v>0</v>
      </c>
      <c r="DV13" s="17">
        <v>1.8</v>
      </c>
      <c r="DW13" s="17">
        <v>5</v>
      </c>
      <c r="DX13" s="17">
        <v>0.9</v>
      </c>
      <c r="DY13" s="17"/>
      <c r="DZ13" s="17">
        <v>6.3</v>
      </c>
      <c r="EA13" s="17">
        <v>2.7</v>
      </c>
      <c r="EB13" s="17">
        <v>4.8</v>
      </c>
      <c r="EC13" s="17">
        <v>5.0999999999999996</v>
      </c>
      <c r="ED13" s="17">
        <v>10</v>
      </c>
      <c r="EE13" s="17">
        <v>21.6</v>
      </c>
      <c r="EF13" s="17">
        <v>10.7</v>
      </c>
      <c r="EG13" s="17">
        <v>0</v>
      </c>
      <c r="EH13" s="17">
        <v>20.8</v>
      </c>
      <c r="EI13" s="17">
        <v>27.2</v>
      </c>
      <c r="EJ13" s="17">
        <v>1.3</v>
      </c>
      <c r="EK13" s="17">
        <v>1.1000000000000001</v>
      </c>
      <c r="EL13" s="17">
        <v>5.2</v>
      </c>
      <c r="EM13" s="17">
        <v>1.7</v>
      </c>
      <c r="EN13" s="17">
        <v>7.6</v>
      </c>
      <c r="EO13" s="17">
        <v>5</v>
      </c>
      <c r="EP13" s="17">
        <v>5.4</v>
      </c>
      <c r="EQ13" s="17">
        <v>5.4</v>
      </c>
      <c r="ER13" s="17">
        <v>5.4</v>
      </c>
      <c r="ES13" s="17">
        <v>0</v>
      </c>
      <c r="ET13" s="17">
        <v>0</v>
      </c>
      <c r="EU13" s="17">
        <v>0</v>
      </c>
      <c r="EV13" s="17">
        <v>0.6</v>
      </c>
      <c r="EW13" s="17">
        <v>36.799999999999997</v>
      </c>
      <c r="EX13" s="17">
        <v>40.5</v>
      </c>
      <c r="EY13" s="17">
        <v>0</v>
      </c>
      <c r="EZ13" s="17">
        <v>0</v>
      </c>
      <c r="FA13" s="17">
        <v>7.6</v>
      </c>
      <c r="FB13" s="17">
        <v>19.399999999999999</v>
      </c>
      <c r="FC13" s="17">
        <v>4.4000000000000004</v>
      </c>
      <c r="FD13" s="17">
        <v>0</v>
      </c>
      <c r="FE13" s="17"/>
      <c r="FF13" s="17">
        <v>15</v>
      </c>
      <c r="FG13" s="17">
        <v>18.3</v>
      </c>
      <c r="FH13" s="17">
        <v>8.6</v>
      </c>
      <c r="FI13" s="17">
        <v>11</v>
      </c>
      <c r="FJ13" s="17">
        <v>6537.7650000000003</v>
      </c>
      <c r="FK13" s="15"/>
      <c r="FL13" s="17">
        <v>19.21311</v>
      </c>
      <c r="FM13" s="17">
        <v>0</v>
      </c>
      <c r="FN13" s="17">
        <v>6.1</v>
      </c>
      <c r="FO13" s="17">
        <v>6.2</v>
      </c>
      <c r="FP13" s="17">
        <v>27.5822</v>
      </c>
      <c r="FQ13" s="17">
        <v>18.91855</v>
      </c>
      <c r="FR13" s="17">
        <v>5.2</v>
      </c>
      <c r="FS13" s="17">
        <v>8</v>
      </c>
      <c r="FT13" s="17">
        <v>0</v>
      </c>
      <c r="FU13" s="17">
        <v>91.213859999999997</v>
      </c>
    </row>
    <row r="14" spans="1:177" ht="24" customHeight="1" x14ac:dyDescent="0.3">
      <c r="A14" s="16" t="s">
        <v>82</v>
      </c>
      <c r="B14" s="16" t="s">
        <v>761</v>
      </c>
      <c r="C14" s="17"/>
      <c r="D14" s="17">
        <v>595.1</v>
      </c>
      <c r="E14" s="17">
        <v>201.6</v>
      </c>
      <c r="F14" s="17"/>
      <c r="G14" s="17"/>
      <c r="H14" s="17">
        <v>0</v>
      </c>
      <c r="I14" s="17">
        <v>69.900000000000006</v>
      </c>
      <c r="J14" s="17">
        <v>0</v>
      </c>
      <c r="K14" s="17">
        <v>0</v>
      </c>
      <c r="L14" s="17">
        <v>188.7</v>
      </c>
      <c r="M14" s="17">
        <v>208.3</v>
      </c>
      <c r="N14" s="17">
        <v>211.7</v>
      </c>
      <c r="O14" s="17">
        <v>281.2</v>
      </c>
      <c r="P14" s="17">
        <v>216.5</v>
      </c>
      <c r="Q14" s="17">
        <v>111.9</v>
      </c>
      <c r="R14" s="17">
        <v>403.1</v>
      </c>
      <c r="S14" s="17">
        <v>3.1</v>
      </c>
      <c r="T14" s="17"/>
      <c r="U14" s="17"/>
      <c r="V14" s="17"/>
      <c r="W14" s="17"/>
      <c r="X14" s="17">
        <v>125</v>
      </c>
      <c r="Y14" s="17">
        <v>7.2759999999999998</v>
      </c>
      <c r="Z14" s="17">
        <v>3.3220000000000001</v>
      </c>
      <c r="AA14" s="17">
        <v>0</v>
      </c>
      <c r="AB14" s="17">
        <v>6.9</v>
      </c>
      <c r="AC14" s="17">
        <v>11.7</v>
      </c>
      <c r="AD14" s="17">
        <v>74.8</v>
      </c>
      <c r="AE14" s="17"/>
      <c r="AF14" s="17"/>
      <c r="AG14" s="17"/>
      <c r="AH14" s="17"/>
      <c r="AI14" s="17">
        <v>52.2</v>
      </c>
      <c r="AJ14" s="17">
        <v>91.7</v>
      </c>
      <c r="AK14" s="17"/>
      <c r="AL14" s="17"/>
      <c r="AM14" s="17"/>
      <c r="AN14" s="17">
        <v>6.5</v>
      </c>
      <c r="AO14" s="17">
        <v>0</v>
      </c>
      <c r="AP14" s="17">
        <v>28.4</v>
      </c>
      <c r="AQ14" s="17">
        <v>76.3</v>
      </c>
      <c r="AR14" s="17">
        <v>17.5</v>
      </c>
      <c r="AS14" s="17">
        <v>18.2</v>
      </c>
      <c r="AT14" s="17">
        <v>10.6</v>
      </c>
      <c r="AU14" s="17">
        <v>56.9</v>
      </c>
      <c r="AV14" s="17">
        <v>182.5</v>
      </c>
      <c r="AW14" s="17">
        <v>182.6</v>
      </c>
      <c r="AX14" s="17">
        <v>183.8</v>
      </c>
      <c r="AY14" s="17">
        <v>72.3</v>
      </c>
      <c r="AZ14" s="17">
        <v>3.9</v>
      </c>
      <c r="BA14" s="17"/>
      <c r="BB14" s="17">
        <v>19.899999999999999</v>
      </c>
      <c r="BC14" s="17"/>
      <c r="BD14" s="17">
        <v>2</v>
      </c>
      <c r="BE14" s="17">
        <v>0</v>
      </c>
      <c r="BF14" s="17">
        <v>38.299999999999997</v>
      </c>
      <c r="BG14" s="17"/>
      <c r="BH14" s="17"/>
      <c r="BI14" s="17">
        <v>21</v>
      </c>
      <c r="BJ14" s="17">
        <v>24.3</v>
      </c>
      <c r="BK14" s="17"/>
      <c r="BL14" s="17">
        <v>0</v>
      </c>
      <c r="BM14" s="17"/>
      <c r="BN14" s="17"/>
      <c r="BO14" s="17"/>
      <c r="BP14" s="17">
        <v>50.9</v>
      </c>
      <c r="BQ14" s="17">
        <v>179.1</v>
      </c>
      <c r="BR14" s="17">
        <v>176.2</v>
      </c>
      <c r="BS14" s="17">
        <v>210.9</v>
      </c>
      <c r="BT14" s="17">
        <v>275.3</v>
      </c>
      <c r="BU14" s="17">
        <v>76.8</v>
      </c>
      <c r="BV14" s="17">
        <v>37.200000000000003</v>
      </c>
      <c r="BW14" s="17"/>
      <c r="BX14" s="17"/>
      <c r="BY14" s="17"/>
      <c r="BZ14" s="17"/>
      <c r="CA14" s="17"/>
      <c r="CB14" s="17"/>
      <c r="CC14" s="17">
        <v>0.42</v>
      </c>
      <c r="CD14" s="17">
        <v>107.4</v>
      </c>
      <c r="CE14" s="17">
        <v>69.599999999999994</v>
      </c>
      <c r="CF14" s="17">
        <v>62.7</v>
      </c>
      <c r="CG14" s="17">
        <v>70.5</v>
      </c>
      <c r="CH14" s="17">
        <v>29.2</v>
      </c>
      <c r="CI14" s="17"/>
      <c r="CJ14" s="17"/>
      <c r="CK14" s="17"/>
      <c r="CL14" s="17">
        <v>147.30000000000001</v>
      </c>
      <c r="CM14" s="17">
        <v>149.30000000000001</v>
      </c>
      <c r="CN14" s="17">
        <v>149.1</v>
      </c>
      <c r="CO14" s="17">
        <v>0</v>
      </c>
      <c r="CP14" s="17"/>
      <c r="CQ14" s="17"/>
      <c r="CR14" s="17"/>
      <c r="CS14" s="17"/>
      <c r="CT14" s="17">
        <v>217.9</v>
      </c>
      <c r="CU14" s="17">
        <v>104.5</v>
      </c>
      <c r="CV14" s="17">
        <v>0</v>
      </c>
      <c r="CW14" s="17">
        <v>16.899999999999999</v>
      </c>
      <c r="CX14" s="17">
        <v>0</v>
      </c>
      <c r="CY14" s="17">
        <v>5.3</v>
      </c>
      <c r="CZ14" s="17">
        <v>0</v>
      </c>
      <c r="DA14" s="17">
        <v>4.7</v>
      </c>
      <c r="DB14" s="17"/>
      <c r="DC14" s="17">
        <v>0</v>
      </c>
      <c r="DD14" s="17">
        <v>0</v>
      </c>
      <c r="DE14" s="17">
        <v>0</v>
      </c>
      <c r="DF14" s="17">
        <v>1.3</v>
      </c>
      <c r="DG14" s="17">
        <v>4.5</v>
      </c>
      <c r="DH14" s="17">
        <v>19.3</v>
      </c>
      <c r="DI14" s="17">
        <v>3.4</v>
      </c>
      <c r="DJ14" s="17">
        <v>3.2</v>
      </c>
      <c r="DK14" s="17">
        <v>3.4</v>
      </c>
      <c r="DL14" s="17">
        <v>18.399999999999999</v>
      </c>
      <c r="DM14" s="17">
        <v>0</v>
      </c>
      <c r="DN14" s="17">
        <v>0</v>
      </c>
      <c r="DO14" s="17">
        <v>5.3</v>
      </c>
      <c r="DP14" s="17">
        <v>19.399999999999999</v>
      </c>
      <c r="DQ14" s="17">
        <v>3.6</v>
      </c>
      <c r="DR14" s="17">
        <v>2.4</v>
      </c>
      <c r="DS14" s="17">
        <v>1.2</v>
      </c>
      <c r="DT14" s="17">
        <v>2.2999999999999998</v>
      </c>
      <c r="DU14" s="17">
        <v>0</v>
      </c>
      <c r="DV14" s="17">
        <v>1.7</v>
      </c>
      <c r="DW14" s="17">
        <v>5</v>
      </c>
      <c r="DX14" s="17">
        <v>0.9</v>
      </c>
      <c r="DY14" s="17"/>
      <c r="DZ14" s="17">
        <v>6.3</v>
      </c>
      <c r="EA14" s="17">
        <v>2.6</v>
      </c>
      <c r="EB14" s="17">
        <v>4.5999999999999996</v>
      </c>
      <c r="EC14" s="17">
        <v>5.0999999999999996</v>
      </c>
      <c r="ED14" s="17">
        <v>10</v>
      </c>
      <c r="EE14" s="17">
        <v>17.600000000000001</v>
      </c>
      <c r="EF14" s="17">
        <v>9.5</v>
      </c>
      <c r="EG14" s="17">
        <v>0</v>
      </c>
      <c r="EH14" s="17">
        <v>16.5</v>
      </c>
      <c r="EI14" s="17">
        <v>15.9</v>
      </c>
      <c r="EJ14" s="17">
        <v>1.9</v>
      </c>
      <c r="EK14" s="17">
        <v>1.4</v>
      </c>
      <c r="EL14" s="17">
        <v>5.9</v>
      </c>
      <c r="EM14" s="17">
        <v>1.8</v>
      </c>
      <c r="EN14" s="17">
        <v>7.9</v>
      </c>
      <c r="EO14" s="17">
        <v>5</v>
      </c>
      <c r="EP14" s="17">
        <v>5.4</v>
      </c>
      <c r="EQ14" s="17">
        <v>5.4</v>
      </c>
      <c r="ER14" s="17">
        <v>4</v>
      </c>
      <c r="ES14" s="17">
        <v>0</v>
      </c>
      <c r="ET14" s="17">
        <v>0</v>
      </c>
      <c r="EU14" s="17">
        <v>0</v>
      </c>
      <c r="EV14" s="17">
        <v>0.6</v>
      </c>
      <c r="EW14" s="17">
        <v>38.299999999999997</v>
      </c>
      <c r="EX14" s="17">
        <v>47.5</v>
      </c>
      <c r="EY14" s="17">
        <v>0</v>
      </c>
      <c r="EZ14" s="17">
        <v>0</v>
      </c>
      <c r="FA14" s="17">
        <v>7.6</v>
      </c>
      <c r="FB14" s="17">
        <v>19</v>
      </c>
      <c r="FC14" s="17">
        <v>4.5</v>
      </c>
      <c r="FD14" s="17">
        <v>0</v>
      </c>
      <c r="FE14" s="17"/>
      <c r="FF14" s="17">
        <v>15.1</v>
      </c>
      <c r="FG14" s="17">
        <v>18.3</v>
      </c>
      <c r="FH14" s="17">
        <v>8.6999999999999993</v>
      </c>
      <c r="FI14" s="17">
        <v>11</v>
      </c>
      <c r="FJ14" s="17">
        <v>6342.9179999999997</v>
      </c>
      <c r="FK14" s="15"/>
      <c r="FL14" s="17">
        <v>20.18375</v>
      </c>
      <c r="FM14" s="17">
        <v>0</v>
      </c>
      <c r="FN14" s="17">
        <v>6.1</v>
      </c>
      <c r="FO14" s="17">
        <v>6.2</v>
      </c>
      <c r="FP14" s="17">
        <v>27.583069999999999</v>
      </c>
      <c r="FQ14" s="17">
        <v>18.918310000000002</v>
      </c>
      <c r="FR14" s="17">
        <v>5.2</v>
      </c>
      <c r="FS14" s="17">
        <v>8</v>
      </c>
      <c r="FT14" s="17">
        <v>0</v>
      </c>
      <c r="FU14" s="17">
        <v>92.185130000000001</v>
      </c>
    </row>
    <row r="15" spans="1:177" ht="24" customHeight="1" x14ac:dyDescent="0.3">
      <c r="A15" s="16" t="s">
        <v>82</v>
      </c>
      <c r="B15" s="16" t="s">
        <v>762</v>
      </c>
      <c r="C15" s="17"/>
      <c r="D15" s="17">
        <v>596.9</v>
      </c>
      <c r="E15" s="17">
        <v>203.6</v>
      </c>
      <c r="F15" s="17"/>
      <c r="G15" s="17"/>
      <c r="H15" s="17">
        <v>0</v>
      </c>
      <c r="I15" s="17">
        <v>69.599999999999994</v>
      </c>
      <c r="J15" s="17">
        <v>0</v>
      </c>
      <c r="K15" s="17">
        <v>0</v>
      </c>
      <c r="L15" s="17">
        <v>188.6</v>
      </c>
      <c r="M15" s="17">
        <v>209</v>
      </c>
      <c r="N15" s="17">
        <v>211.7</v>
      </c>
      <c r="O15" s="17">
        <v>281.39999999999998</v>
      </c>
      <c r="P15" s="17">
        <v>217.5</v>
      </c>
      <c r="Q15" s="17">
        <v>111.5</v>
      </c>
      <c r="R15" s="17">
        <v>388.5</v>
      </c>
      <c r="S15" s="17">
        <v>3</v>
      </c>
      <c r="T15" s="17"/>
      <c r="U15" s="17"/>
      <c r="V15" s="17"/>
      <c r="W15" s="17"/>
      <c r="X15" s="17">
        <v>125.1</v>
      </c>
      <c r="Y15" s="17">
        <v>7.4569999999999999</v>
      </c>
      <c r="Z15" s="17">
        <v>3.3639999999999999</v>
      </c>
      <c r="AA15" s="17">
        <v>0</v>
      </c>
      <c r="AB15" s="17">
        <v>6.9</v>
      </c>
      <c r="AC15" s="17">
        <v>11.7</v>
      </c>
      <c r="AD15" s="17">
        <v>75.400000000000006</v>
      </c>
      <c r="AE15" s="17"/>
      <c r="AF15" s="17"/>
      <c r="AG15" s="17"/>
      <c r="AH15" s="17"/>
      <c r="AI15" s="17">
        <v>52.7</v>
      </c>
      <c r="AJ15" s="17">
        <v>111.2</v>
      </c>
      <c r="AK15" s="17"/>
      <c r="AL15" s="17"/>
      <c r="AM15" s="17"/>
      <c r="AN15" s="17">
        <v>6.5</v>
      </c>
      <c r="AO15" s="17">
        <v>0</v>
      </c>
      <c r="AP15" s="17">
        <v>29</v>
      </c>
      <c r="AQ15" s="17">
        <v>77</v>
      </c>
      <c r="AR15" s="17">
        <v>19.2</v>
      </c>
      <c r="AS15" s="17">
        <v>18.399999999999999</v>
      </c>
      <c r="AT15" s="17">
        <v>10.6</v>
      </c>
      <c r="AU15" s="17">
        <v>56.8</v>
      </c>
      <c r="AV15" s="17">
        <v>184.5</v>
      </c>
      <c r="AW15" s="17">
        <v>184.2</v>
      </c>
      <c r="AX15" s="17">
        <v>184.4</v>
      </c>
      <c r="AY15" s="17">
        <v>69.400000000000006</v>
      </c>
      <c r="AZ15" s="17">
        <v>3.9</v>
      </c>
      <c r="BA15" s="17"/>
      <c r="BB15" s="17">
        <v>34.299999999999997</v>
      </c>
      <c r="BC15" s="17"/>
      <c r="BD15" s="17">
        <v>2</v>
      </c>
      <c r="BE15" s="17">
        <v>0</v>
      </c>
      <c r="BF15" s="17">
        <v>55.2</v>
      </c>
      <c r="BG15" s="17"/>
      <c r="BH15" s="17"/>
      <c r="BI15" s="17">
        <v>21.3</v>
      </c>
      <c r="BJ15" s="17">
        <v>24.2</v>
      </c>
      <c r="BK15" s="17"/>
      <c r="BL15" s="17">
        <v>0</v>
      </c>
      <c r="BM15" s="17"/>
      <c r="BN15" s="17"/>
      <c r="BO15" s="17"/>
      <c r="BP15" s="17">
        <v>51.4</v>
      </c>
      <c r="BQ15" s="17">
        <v>179.4</v>
      </c>
      <c r="BR15" s="17">
        <v>176.6</v>
      </c>
      <c r="BS15" s="17">
        <v>211.4</v>
      </c>
      <c r="BT15" s="17">
        <v>275.3</v>
      </c>
      <c r="BU15" s="17">
        <v>76.7</v>
      </c>
      <c r="BV15" s="17">
        <v>37.1</v>
      </c>
      <c r="BW15" s="17"/>
      <c r="BX15" s="17"/>
      <c r="BY15" s="17"/>
      <c r="BZ15" s="17"/>
      <c r="CA15" s="17"/>
      <c r="CB15" s="17"/>
      <c r="CC15" s="17">
        <v>0.42</v>
      </c>
      <c r="CD15" s="17">
        <v>167.4</v>
      </c>
      <c r="CE15" s="17">
        <v>74.5</v>
      </c>
      <c r="CF15" s="17">
        <v>63.1</v>
      </c>
      <c r="CG15" s="17">
        <v>70.599999999999994</v>
      </c>
      <c r="CH15" s="17">
        <v>29.4</v>
      </c>
      <c r="CI15" s="17"/>
      <c r="CJ15" s="17"/>
      <c r="CK15" s="17"/>
      <c r="CL15" s="17">
        <v>146.80000000000001</v>
      </c>
      <c r="CM15" s="17">
        <v>149.19999999999999</v>
      </c>
      <c r="CN15" s="17">
        <v>149.19999999999999</v>
      </c>
      <c r="CO15" s="17">
        <v>0</v>
      </c>
      <c r="CP15" s="17"/>
      <c r="CQ15" s="17"/>
      <c r="CR15" s="17"/>
      <c r="CS15" s="17"/>
      <c r="CT15" s="17">
        <v>218.2</v>
      </c>
      <c r="CU15" s="17">
        <v>104.3</v>
      </c>
      <c r="CV15" s="17">
        <v>0</v>
      </c>
      <c r="CW15" s="17">
        <v>11.6</v>
      </c>
      <c r="CX15" s="17">
        <v>0</v>
      </c>
      <c r="CY15" s="17">
        <v>3.5</v>
      </c>
      <c r="CZ15" s="17">
        <v>0</v>
      </c>
      <c r="DA15" s="17">
        <v>4.5999999999999996</v>
      </c>
      <c r="DB15" s="17"/>
      <c r="DC15" s="17">
        <v>0</v>
      </c>
      <c r="DD15" s="17">
        <v>0</v>
      </c>
      <c r="DE15" s="17">
        <v>0</v>
      </c>
      <c r="DF15" s="17">
        <v>1.3</v>
      </c>
      <c r="DG15" s="17">
        <v>4.7</v>
      </c>
      <c r="DH15" s="17">
        <v>19.3</v>
      </c>
      <c r="DI15" s="17">
        <v>3.4</v>
      </c>
      <c r="DJ15" s="17">
        <v>3.2</v>
      </c>
      <c r="DK15" s="17">
        <v>3.5</v>
      </c>
      <c r="DL15" s="17">
        <v>18.399999999999999</v>
      </c>
      <c r="DM15" s="17">
        <v>0</v>
      </c>
      <c r="DN15" s="17">
        <v>0</v>
      </c>
      <c r="DO15" s="17">
        <v>3.4</v>
      </c>
      <c r="DP15" s="17">
        <v>11.2</v>
      </c>
      <c r="DQ15" s="17">
        <v>3.5</v>
      </c>
      <c r="DR15" s="17">
        <v>2.4</v>
      </c>
      <c r="DS15" s="17">
        <v>1.2</v>
      </c>
      <c r="DT15" s="17">
        <v>2.2999999999999998</v>
      </c>
      <c r="DU15" s="17">
        <v>0</v>
      </c>
      <c r="DV15" s="17">
        <v>1.7</v>
      </c>
      <c r="DW15" s="17">
        <v>5</v>
      </c>
      <c r="DX15" s="17">
        <v>0.9</v>
      </c>
      <c r="DY15" s="17"/>
      <c r="DZ15" s="17">
        <v>6.3</v>
      </c>
      <c r="EA15" s="17">
        <v>2.6</v>
      </c>
      <c r="EB15" s="17">
        <v>4.7</v>
      </c>
      <c r="EC15" s="17">
        <v>6.3</v>
      </c>
      <c r="ED15" s="17">
        <v>10</v>
      </c>
      <c r="EE15" s="17">
        <v>16.5</v>
      </c>
      <c r="EF15" s="17">
        <v>11.3</v>
      </c>
      <c r="EG15" s="17">
        <v>0</v>
      </c>
      <c r="EH15" s="17">
        <v>13</v>
      </c>
      <c r="EI15" s="17">
        <v>11.4</v>
      </c>
      <c r="EJ15" s="17">
        <v>1.2</v>
      </c>
      <c r="EK15" s="17">
        <v>1.3</v>
      </c>
      <c r="EL15" s="17">
        <v>6.9</v>
      </c>
      <c r="EM15" s="17">
        <v>2.2999999999999998</v>
      </c>
      <c r="EN15" s="17">
        <v>7.9</v>
      </c>
      <c r="EO15" s="17">
        <v>5</v>
      </c>
      <c r="EP15" s="17">
        <v>5.4</v>
      </c>
      <c r="EQ15" s="17">
        <v>5.4</v>
      </c>
      <c r="ER15" s="17">
        <v>2.7</v>
      </c>
      <c r="ES15" s="17">
        <v>0</v>
      </c>
      <c r="ET15" s="17">
        <v>0</v>
      </c>
      <c r="EU15" s="17">
        <v>0</v>
      </c>
      <c r="EV15" s="17">
        <v>0.6</v>
      </c>
      <c r="EW15" s="17">
        <v>24.6</v>
      </c>
      <c r="EX15" s="17">
        <v>24.8</v>
      </c>
      <c r="EY15" s="17">
        <v>0</v>
      </c>
      <c r="EZ15" s="17">
        <v>0</v>
      </c>
      <c r="FA15" s="17">
        <v>7.6</v>
      </c>
      <c r="FB15" s="17">
        <v>18.899999999999999</v>
      </c>
      <c r="FC15" s="17">
        <v>4.5</v>
      </c>
      <c r="FD15" s="17">
        <v>0</v>
      </c>
      <c r="FE15" s="17"/>
      <c r="FF15" s="17">
        <v>14.6</v>
      </c>
      <c r="FG15" s="17">
        <v>18.399999999999999</v>
      </c>
      <c r="FH15" s="17">
        <v>7</v>
      </c>
      <c r="FI15" s="17">
        <v>11</v>
      </c>
      <c r="FJ15" s="17">
        <v>6394.3410000000003</v>
      </c>
      <c r="FK15" s="15"/>
      <c r="FL15" s="17">
        <v>20.40258</v>
      </c>
      <c r="FM15" s="17">
        <v>0</v>
      </c>
      <c r="FN15" s="17">
        <v>6.0979999999999999</v>
      </c>
      <c r="FO15" s="17">
        <v>6.2</v>
      </c>
      <c r="FP15" s="17">
        <v>27.563970000000001</v>
      </c>
      <c r="FQ15" s="17">
        <v>18.918230000000001</v>
      </c>
      <c r="FR15" s="17">
        <v>5.3</v>
      </c>
      <c r="FS15" s="17">
        <v>8</v>
      </c>
      <c r="FT15" s="17">
        <v>0</v>
      </c>
      <c r="FU15" s="17">
        <v>92.482780000000005</v>
      </c>
    </row>
    <row r="16" spans="1:177" ht="24" customHeight="1" x14ac:dyDescent="0.3">
      <c r="A16" s="16" t="s">
        <v>82</v>
      </c>
      <c r="B16" s="16" t="s">
        <v>763</v>
      </c>
      <c r="C16" s="17"/>
      <c r="D16" s="17">
        <v>594.9</v>
      </c>
      <c r="E16" s="17">
        <v>203.1</v>
      </c>
      <c r="F16" s="17"/>
      <c r="G16" s="17"/>
      <c r="H16" s="17">
        <v>0</v>
      </c>
      <c r="I16" s="17">
        <v>67.3</v>
      </c>
      <c r="J16" s="17">
        <v>0</v>
      </c>
      <c r="K16" s="17">
        <v>0</v>
      </c>
      <c r="L16" s="17">
        <v>188.9</v>
      </c>
      <c r="M16" s="17">
        <v>209.3</v>
      </c>
      <c r="N16" s="17">
        <v>211.1</v>
      </c>
      <c r="O16" s="17">
        <v>284.7</v>
      </c>
      <c r="P16" s="17">
        <v>218.3</v>
      </c>
      <c r="Q16" s="17">
        <v>111.7</v>
      </c>
      <c r="R16" s="17">
        <v>416.5</v>
      </c>
      <c r="S16" s="17">
        <v>3.1</v>
      </c>
      <c r="T16" s="17"/>
      <c r="U16" s="17"/>
      <c r="V16" s="17"/>
      <c r="W16" s="17"/>
      <c r="X16" s="17">
        <v>123.1</v>
      </c>
      <c r="Y16" s="17">
        <v>7.1660000000000004</v>
      </c>
      <c r="Z16" s="17">
        <v>3.3250000000000002</v>
      </c>
      <c r="AA16" s="17">
        <v>0</v>
      </c>
      <c r="AB16" s="17">
        <v>6.9</v>
      </c>
      <c r="AC16" s="17">
        <v>11.7</v>
      </c>
      <c r="AD16" s="17">
        <v>75</v>
      </c>
      <c r="AE16" s="17"/>
      <c r="AF16" s="17"/>
      <c r="AG16" s="17"/>
      <c r="AH16" s="17"/>
      <c r="AI16" s="17">
        <v>51.6</v>
      </c>
      <c r="AJ16" s="17">
        <v>111.2</v>
      </c>
      <c r="AK16" s="17"/>
      <c r="AL16" s="17"/>
      <c r="AM16" s="17"/>
      <c r="AN16" s="17">
        <v>6.5</v>
      </c>
      <c r="AO16" s="17">
        <v>0</v>
      </c>
      <c r="AP16" s="17">
        <v>29.6</v>
      </c>
      <c r="AQ16" s="17">
        <v>76.2</v>
      </c>
      <c r="AR16" s="17">
        <v>20.5</v>
      </c>
      <c r="AS16" s="17">
        <v>18.399999999999999</v>
      </c>
      <c r="AT16" s="17">
        <v>10.6</v>
      </c>
      <c r="AU16" s="17">
        <v>56.6</v>
      </c>
      <c r="AV16" s="17">
        <v>180.6</v>
      </c>
      <c r="AW16" s="17">
        <v>180.9</v>
      </c>
      <c r="AX16" s="17">
        <v>184.3</v>
      </c>
      <c r="AY16" s="17">
        <v>69.400000000000006</v>
      </c>
      <c r="AZ16" s="17">
        <v>3.8</v>
      </c>
      <c r="BA16" s="17"/>
      <c r="BB16" s="17">
        <v>30.8</v>
      </c>
      <c r="BC16" s="17"/>
      <c r="BD16" s="17">
        <v>2</v>
      </c>
      <c r="BE16" s="17">
        <v>0</v>
      </c>
      <c r="BF16" s="17">
        <v>45</v>
      </c>
      <c r="BG16" s="17"/>
      <c r="BH16" s="17"/>
      <c r="BI16" s="17">
        <v>20.6</v>
      </c>
      <c r="BJ16" s="17">
        <v>24.8</v>
      </c>
      <c r="BK16" s="17"/>
      <c r="BL16" s="17">
        <v>0</v>
      </c>
      <c r="BM16" s="17"/>
      <c r="BN16" s="17"/>
      <c r="BO16" s="17"/>
      <c r="BP16" s="17">
        <v>50.8</v>
      </c>
      <c r="BQ16" s="17">
        <v>178.6</v>
      </c>
      <c r="BR16" s="17">
        <v>176.3</v>
      </c>
      <c r="BS16" s="17">
        <v>210.6</v>
      </c>
      <c r="BT16" s="17">
        <v>274.89999999999998</v>
      </c>
      <c r="BU16" s="17">
        <v>76.5</v>
      </c>
      <c r="BV16" s="17">
        <v>37.1</v>
      </c>
      <c r="BW16" s="17"/>
      <c r="BX16" s="17"/>
      <c r="BY16" s="17"/>
      <c r="BZ16" s="17"/>
      <c r="CA16" s="17"/>
      <c r="CB16" s="17"/>
      <c r="CC16" s="17">
        <v>0.42</v>
      </c>
      <c r="CD16" s="17">
        <v>157.6</v>
      </c>
      <c r="CE16" s="17">
        <v>73.5</v>
      </c>
      <c r="CF16" s="17">
        <v>62.4</v>
      </c>
      <c r="CG16" s="17">
        <v>69.5</v>
      </c>
      <c r="CH16" s="17">
        <v>28.2</v>
      </c>
      <c r="CI16" s="17"/>
      <c r="CJ16" s="17"/>
      <c r="CK16" s="17"/>
      <c r="CL16" s="17">
        <v>146.5</v>
      </c>
      <c r="CM16" s="17">
        <v>149.30000000000001</v>
      </c>
      <c r="CN16" s="17">
        <v>148.6</v>
      </c>
      <c r="CO16" s="17">
        <v>0</v>
      </c>
      <c r="CP16" s="17"/>
      <c r="CQ16" s="17"/>
      <c r="CR16" s="17"/>
      <c r="CS16" s="17"/>
      <c r="CT16" s="17">
        <v>218.2</v>
      </c>
      <c r="CU16" s="17">
        <v>104.4</v>
      </c>
      <c r="CV16" s="17">
        <v>0</v>
      </c>
      <c r="CW16" s="17">
        <v>10.6</v>
      </c>
      <c r="CX16" s="17">
        <v>0</v>
      </c>
      <c r="CY16" s="17">
        <v>5</v>
      </c>
      <c r="CZ16" s="17">
        <v>0</v>
      </c>
      <c r="DA16" s="17">
        <v>4.5999999999999996</v>
      </c>
      <c r="DB16" s="17"/>
      <c r="DC16" s="17">
        <v>0</v>
      </c>
      <c r="DD16" s="17">
        <v>0</v>
      </c>
      <c r="DE16" s="17">
        <v>0</v>
      </c>
      <c r="DF16" s="17">
        <v>1.3</v>
      </c>
      <c r="DG16" s="17">
        <v>4.7</v>
      </c>
      <c r="DH16" s="17">
        <v>19.100000000000001</v>
      </c>
      <c r="DI16" s="17">
        <v>3.4</v>
      </c>
      <c r="DJ16" s="17">
        <v>3.2</v>
      </c>
      <c r="DK16" s="17">
        <v>3.4</v>
      </c>
      <c r="DL16" s="17">
        <v>18.399999999999999</v>
      </c>
      <c r="DM16" s="17">
        <v>0</v>
      </c>
      <c r="DN16" s="17">
        <v>0</v>
      </c>
      <c r="DO16" s="17">
        <v>3.3</v>
      </c>
      <c r="DP16" s="17">
        <v>10.5</v>
      </c>
      <c r="DQ16" s="17">
        <v>3.5</v>
      </c>
      <c r="DR16" s="17">
        <v>2.4</v>
      </c>
      <c r="DS16" s="17">
        <v>1.2</v>
      </c>
      <c r="DT16" s="17">
        <v>2.2999999999999998</v>
      </c>
      <c r="DU16" s="17">
        <v>0</v>
      </c>
      <c r="DV16" s="17">
        <v>1.7</v>
      </c>
      <c r="DW16" s="17">
        <v>5</v>
      </c>
      <c r="DX16" s="17">
        <v>0.9</v>
      </c>
      <c r="DY16" s="17"/>
      <c r="DZ16" s="17">
        <v>6.3</v>
      </c>
      <c r="EA16" s="17">
        <v>2.6</v>
      </c>
      <c r="EB16" s="17">
        <v>4.7</v>
      </c>
      <c r="EC16" s="17">
        <v>8.5</v>
      </c>
      <c r="ED16" s="17">
        <v>10</v>
      </c>
      <c r="EE16" s="17">
        <v>14.8</v>
      </c>
      <c r="EF16" s="17">
        <v>11.1</v>
      </c>
      <c r="EG16" s="17">
        <v>0</v>
      </c>
      <c r="EH16" s="17">
        <v>8.3000000000000007</v>
      </c>
      <c r="EI16" s="17">
        <v>7.1</v>
      </c>
      <c r="EJ16" s="17">
        <v>1.4</v>
      </c>
      <c r="EK16" s="17">
        <v>0.3</v>
      </c>
      <c r="EL16" s="17">
        <v>7.6</v>
      </c>
      <c r="EM16" s="17">
        <v>2.1</v>
      </c>
      <c r="EN16" s="17">
        <v>7.9</v>
      </c>
      <c r="EO16" s="17">
        <v>5</v>
      </c>
      <c r="EP16" s="17">
        <v>5.6</v>
      </c>
      <c r="EQ16" s="17">
        <v>5.6</v>
      </c>
      <c r="ER16" s="17">
        <v>3.5</v>
      </c>
      <c r="ES16" s="17">
        <v>0</v>
      </c>
      <c r="ET16" s="17">
        <v>0</v>
      </c>
      <c r="EU16" s="17">
        <v>0</v>
      </c>
      <c r="EV16" s="17">
        <v>0.6</v>
      </c>
      <c r="EW16" s="17">
        <v>9</v>
      </c>
      <c r="EX16" s="17">
        <v>10.4</v>
      </c>
      <c r="EY16" s="17">
        <v>0</v>
      </c>
      <c r="EZ16" s="17">
        <v>0</v>
      </c>
      <c r="FA16" s="17">
        <v>7.6</v>
      </c>
      <c r="FB16" s="17">
        <v>18.8</v>
      </c>
      <c r="FC16" s="17">
        <v>4.5</v>
      </c>
      <c r="FD16" s="17">
        <v>0</v>
      </c>
      <c r="FE16" s="17"/>
      <c r="FF16" s="17">
        <v>14.7</v>
      </c>
      <c r="FG16" s="17">
        <v>18.100000000000001</v>
      </c>
      <c r="FH16" s="17">
        <v>7.2</v>
      </c>
      <c r="FI16" s="17">
        <v>11</v>
      </c>
      <c r="FJ16" s="17">
        <v>6341.7110000000002</v>
      </c>
      <c r="FK16" s="15"/>
      <c r="FL16" s="17">
        <v>19.954809999999998</v>
      </c>
      <c r="FM16" s="17">
        <v>0</v>
      </c>
      <c r="FN16" s="17">
        <v>6.1</v>
      </c>
      <c r="FO16" s="17">
        <v>6.2</v>
      </c>
      <c r="FP16" s="17">
        <v>27.567900000000002</v>
      </c>
      <c r="FQ16" s="17">
        <v>18.917259999999999</v>
      </c>
      <c r="FR16" s="17">
        <v>5.3</v>
      </c>
      <c r="FS16" s="17">
        <v>8</v>
      </c>
      <c r="FT16" s="17">
        <v>0</v>
      </c>
      <c r="FU16" s="17">
        <v>92.039969999999997</v>
      </c>
    </row>
    <row r="17" spans="1:177" ht="24" customHeight="1" x14ac:dyDescent="0.3">
      <c r="A17" s="16" t="s">
        <v>82</v>
      </c>
      <c r="B17" s="16" t="s">
        <v>764</v>
      </c>
      <c r="C17" s="17"/>
      <c r="D17" s="17">
        <v>593</v>
      </c>
      <c r="E17" s="17">
        <v>204.6</v>
      </c>
      <c r="F17" s="17"/>
      <c r="G17" s="17"/>
      <c r="H17" s="17">
        <v>0</v>
      </c>
      <c r="I17" s="17">
        <v>70</v>
      </c>
      <c r="J17" s="17">
        <v>0</v>
      </c>
      <c r="K17" s="17">
        <v>0</v>
      </c>
      <c r="L17" s="17">
        <v>188.8</v>
      </c>
      <c r="M17" s="17">
        <v>209.2</v>
      </c>
      <c r="N17" s="17">
        <v>211.7</v>
      </c>
      <c r="O17" s="17">
        <v>283.7</v>
      </c>
      <c r="P17" s="17">
        <v>218</v>
      </c>
      <c r="Q17" s="17">
        <v>111.9</v>
      </c>
      <c r="R17" s="17">
        <v>374.1</v>
      </c>
      <c r="S17" s="17">
        <v>3.1</v>
      </c>
      <c r="T17" s="17"/>
      <c r="U17" s="17"/>
      <c r="V17" s="17"/>
      <c r="W17" s="17"/>
      <c r="X17" s="17">
        <v>121.2</v>
      </c>
      <c r="Y17" s="17">
        <v>7.0709999999999997</v>
      </c>
      <c r="Z17" s="17">
        <v>3.29</v>
      </c>
      <c r="AA17" s="17">
        <v>0</v>
      </c>
      <c r="AB17" s="17">
        <v>6.9</v>
      </c>
      <c r="AC17" s="17">
        <v>11.9</v>
      </c>
      <c r="AD17" s="17">
        <v>74.599999999999994</v>
      </c>
      <c r="AE17" s="17"/>
      <c r="AF17" s="17"/>
      <c r="AG17" s="17"/>
      <c r="AH17" s="17"/>
      <c r="AI17" s="17">
        <v>52</v>
      </c>
      <c r="AJ17" s="17">
        <v>100.5</v>
      </c>
      <c r="AK17" s="17"/>
      <c r="AL17" s="17"/>
      <c r="AM17" s="17"/>
      <c r="AN17" s="17">
        <v>6.5</v>
      </c>
      <c r="AO17" s="17">
        <v>0</v>
      </c>
      <c r="AP17" s="17">
        <v>32</v>
      </c>
      <c r="AQ17" s="17">
        <v>76.3</v>
      </c>
      <c r="AR17" s="17">
        <v>21.1</v>
      </c>
      <c r="AS17" s="17">
        <v>18.399999999999999</v>
      </c>
      <c r="AT17" s="17">
        <v>10.6</v>
      </c>
      <c r="AU17" s="17">
        <v>56.2</v>
      </c>
      <c r="AV17" s="17">
        <v>182.7</v>
      </c>
      <c r="AW17" s="17">
        <v>182.9</v>
      </c>
      <c r="AX17" s="17">
        <v>183.7</v>
      </c>
      <c r="AY17" s="17">
        <v>69.900000000000006</v>
      </c>
      <c r="AZ17" s="17">
        <v>3.8</v>
      </c>
      <c r="BA17" s="17"/>
      <c r="BB17" s="17">
        <v>30.4</v>
      </c>
      <c r="BC17" s="17"/>
      <c r="BD17" s="17">
        <v>2</v>
      </c>
      <c r="BE17" s="17">
        <v>0</v>
      </c>
      <c r="BF17" s="17">
        <v>58.3</v>
      </c>
      <c r="BG17" s="17"/>
      <c r="BH17" s="17"/>
      <c r="BI17" s="17">
        <v>41</v>
      </c>
      <c r="BJ17" s="17">
        <v>24.8</v>
      </c>
      <c r="BK17" s="17"/>
      <c r="BL17" s="17">
        <v>0</v>
      </c>
      <c r="BM17" s="17"/>
      <c r="BN17" s="17"/>
      <c r="BO17" s="17"/>
      <c r="BP17" s="17">
        <v>50.8</v>
      </c>
      <c r="BQ17" s="17">
        <v>178.9</v>
      </c>
      <c r="BR17" s="17">
        <v>176.6</v>
      </c>
      <c r="BS17" s="17">
        <v>210.9</v>
      </c>
      <c r="BT17" s="17">
        <v>275.10000000000002</v>
      </c>
      <c r="BU17" s="17">
        <v>76.599999999999994</v>
      </c>
      <c r="BV17" s="17">
        <v>37.1</v>
      </c>
      <c r="BW17" s="17"/>
      <c r="BX17" s="17"/>
      <c r="BY17" s="17"/>
      <c r="BZ17" s="17"/>
      <c r="CA17" s="17"/>
      <c r="CB17" s="17"/>
      <c r="CC17" s="17">
        <v>0.46</v>
      </c>
      <c r="CD17" s="17">
        <v>123.8</v>
      </c>
      <c r="CE17" s="17">
        <v>65.3</v>
      </c>
      <c r="CF17" s="17">
        <v>62.7</v>
      </c>
      <c r="CG17" s="17">
        <v>69.400000000000006</v>
      </c>
      <c r="CH17" s="17">
        <v>28.6</v>
      </c>
      <c r="CI17" s="17"/>
      <c r="CJ17" s="17"/>
      <c r="CK17" s="17"/>
      <c r="CL17" s="17">
        <v>146.69999999999999</v>
      </c>
      <c r="CM17" s="17">
        <v>149.4</v>
      </c>
      <c r="CN17" s="17">
        <v>149</v>
      </c>
      <c r="CO17" s="17">
        <v>0</v>
      </c>
      <c r="CP17" s="17"/>
      <c r="CQ17" s="17"/>
      <c r="CR17" s="17"/>
      <c r="CS17" s="17"/>
      <c r="CT17" s="17">
        <v>218.2</v>
      </c>
      <c r="CU17" s="17">
        <v>104.5</v>
      </c>
      <c r="CV17" s="17">
        <v>0</v>
      </c>
      <c r="CW17" s="17">
        <v>6.4</v>
      </c>
      <c r="CX17" s="17">
        <v>0</v>
      </c>
      <c r="CY17" s="17">
        <v>4.7</v>
      </c>
      <c r="CZ17" s="17">
        <v>0</v>
      </c>
      <c r="DA17" s="17">
        <v>4.5999999999999996</v>
      </c>
      <c r="DB17" s="17"/>
      <c r="DC17" s="17">
        <v>0</v>
      </c>
      <c r="DD17" s="17">
        <v>0</v>
      </c>
      <c r="DE17" s="17">
        <v>0</v>
      </c>
      <c r="DF17" s="17">
        <v>1.3</v>
      </c>
      <c r="DG17" s="17">
        <v>4.7</v>
      </c>
      <c r="DH17" s="17">
        <v>19.3</v>
      </c>
      <c r="DI17" s="17">
        <v>3.4</v>
      </c>
      <c r="DJ17" s="17">
        <v>3.2</v>
      </c>
      <c r="DK17" s="17">
        <v>3.5</v>
      </c>
      <c r="DL17" s="17">
        <v>18.399999999999999</v>
      </c>
      <c r="DM17" s="17">
        <v>0</v>
      </c>
      <c r="DN17" s="17">
        <v>0</v>
      </c>
      <c r="DO17" s="17">
        <v>2.2999999999999998</v>
      </c>
      <c r="DP17" s="17">
        <v>6.8</v>
      </c>
      <c r="DQ17" s="17">
        <v>3.5</v>
      </c>
      <c r="DR17" s="17">
        <v>2.4</v>
      </c>
      <c r="DS17" s="17">
        <v>1.2</v>
      </c>
      <c r="DT17" s="17">
        <v>2.2999999999999998</v>
      </c>
      <c r="DU17" s="17">
        <v>0</v>
      </c>
      <c r="DV17" s="17">
        <v>1.7</v>
      </c>
      <c r="DW17" s="17">
        <v>5.0999999999999996</v>
      </c>
      <c r="DX17" s="17">
        <v>0.9</v>
      </c>
      <c r="DY17" s="17"/>
      <c r="DZ17" s="17">
        <v>6.3</v>
      </c>
      <c r="EA17" s="17">
        <v>2.5</v>
      </c>
      <c r="EB17" s="17">
        <v>4.5</v>
      </c>
      <c r="EC17" s="17">
        <v>9.3000000000000007</v>
      </c>
      <c r="ED17" s="17">
        <v>10</v>
      </c>
      <c r="EE17" s="17">
        <v>12.3</v>
      </c>
      <c r="EF17" s="17">
        <v>14.5</v>
      </c>
      <c r="EG17" s="17">
        <v>0</v>
      </c>
      <c r="EH17" s="17">
        <v>6</v>
      </c>
      <c r="EI17" s="17">
        <v>4.8</v>
      </c>
      <c r="EJ17" s="17">
        <v>0.8</v>
      </c>
      <c r="EK17" s="17">
        <v>0.6</v>
      </c>
      <c r="EL17" s="17">
        <v>10</v>
      </c>
      <c r="EM17" s="17">
        <v>2.5</v>
      </c>
      <c r="EN17" s="17">
        <v>7.9</v>
      </c>
      <c r="EO17" s="17">
        <v>5</v>
      </c>
      <c r="EP17" s="17">
        <v>5.6</v>
      </c>
      <c r="EQ17" s="17">
        <v>5.6</v>
      </c>
      <c r="ER17" s="17">
        <v>3.8</v>
      </c>
      <c r="ES17" s="17">
        <v>0</v>
      </c>
      <c r="ET17" s="17">
        <v>0</v>
      </c>
      <c r="EU17" s="17">
        <v>0</v>
      </c>
      <c r="EV17" s="17">
        <v>0.6</v>
      </c>
      <c r="EW17" s="17">
        <v>3</v>
      </c>
      <c r="EX17" s="17">
        <v>4.9000000000000004</v>
      </c>
      <c r="EY17" s="17">
        <v>0</v>
      </c>
      <c r="EZ17" s="17">
        <v>0</v>
      </c>
      <c r="FA17" s="17">
        <v>7.6</v>
      </c>
      <c r="FB17" s="17">
        <v>18.7</v>
      </c>
      <c r="FC17" s="17">
        <v>4.4000000000000004</v>
      </c>
      <c r="FD17" s="17">
        <v>0</v>
      </c>
      <c r="FE17" s="17"/>
      <c r="FF17" s="17">
        <v>14.8</v>
      </c>
      <c r="FG17" s="17">
        <v>17.600000000000001</v>
      </c>
      <c r="FH17" s="17">
        <v>7.3</v>
      </c>
      <c r="FI17" s="17">
        <v>11</v>
      </c>
      <c r="FJ17" s="17">
        <v>6267.8209999999999</v>
      </c>
      <c r="FK17" s="15"/>
      <c r="FL17" s="17">
        <v>20.068059999999999</v>
      </c>
      <c r="FM17" s="17">
        <v>0</v>
      </c>
      <c r="FN17" s="17">
        <v>6.0979999999999999</v>
      </c>
      <c r="FO17" s="17">
        <v>6.2</v>
      </c>
      <c r="FP17" s="17">
        <v>27.573250000000002</v>
      </c>
      <c r="FQ17" s="17">
        <v>18.91713</v>
      </c>
      <c r="FR17" s="17">
        <v>5.2</v>
      </c>
      <c r="FS17" s="17">
        <v>8.1</v>
      </c>
      <c r="FT17" s="17">
        <v>0</v>
      </c>
      <c r="FU17" s="17">
        <v>92.156440000000003</v>
      </c>
    </row>
    <row r="18" spans="1:177" ht="24" customHeight="1" x14ac:dyDescent="0.3">
      <c r="A18" s="18" t="s">
        <v>82</v>
      </c>
      <c r="B18" s="18" t="s">
        <v>765</v>
      </c>
      <c r="C18" s="19"/>
      <c r="D18" s="19">
        <v>596.20000000000005</v>
      </c>
      <c r="E18" s="19">
        <v>202.6</v>
      </c>
      <c r="F18" s="19"/>
      <c r="G18" s="19"/>
      <c r="H18" s="19">
        <v>0</v>
      </c>
      <c r="I18" s="19">
        <v>69.900000000000006</v>
      </c>
      <c r="J18" s="19">
        <v>0</v>
      </c>
      <c r="K18" s="19">
        <v>0</v>
      </c>
      <c r="L18" s="19">
        <v>188.8</v>
      </c>
      <c r="M18" s="19">
        <v>208</v>
      </c>
      <c r="N18" s="19">
        <v>211.1</v>
      </c>
      <c r="O18" s="19">
        <v>285.5</v>
      </c>
      <c r="P18" s="19">
        <v>215.8</v>
      </c>
      <c r="Q18" s="19">
        <v>111.9</v>
      </c>
      <c r="R18" s="19">
        <v>392.2</v>
      </c>
      <c r="S18" s="19">
        <v>3</v>
      </c>
      <c r="T18" s="19"/>
      <c r="U18" s="19"/>
      <c r="V18" s="19"/>
      <c r="W18" s="19"/>
      <c r="X18" s="19">
        <v>121.8</v>
      </c>
      <c r="Y18" s="19">
        <v>7.4470000000000001</v>
      </c>
      <c r="Z18" s="19">
        <v>3.4209999999999998</v>
      </c>
      <c r="AA18" s="19">
        <v>0</v>
      </c>
      <c r="AB18" s="19">
        <v>6.9</v>
      </c>
      <c r="AC18" s="19">
        <v>11.9</v>
      </c>
      <c r="AD18" s="19">
        <v>75.400000000000006</v>
      </c>
      <c r="AE18" s="19"/>
      <c r="AF18" s="19"/>
      <c r="AG18" s="19"/>
      <c r="AH18" s="19"/>
      <c r="AI18" s="19">
        <v>80.5</v>
      </c>
      <c r="AJ18" s="19">
        <v>94.2</v>
      </c>
      <c r="AK18" s="19"/>
      <c r="AL18" s="19"/>
      <c r="AM18" s="19"/>
      <c r="AN18" s="19">
        <v>6.5</v>
      </c>
      <c r="AO18" s="19">
        <v>0</v>
      </c>
      <c r="AP18" s="19">
        <v>32</v>
      </c>
      <c r="AQ18" s="19">
        <v>77</v>
      </c>
      <c r="AR18" s="19">
        <v>20.2</v>
      </c>
      <c r="AS18" s="19">
        <v>18.399999999999999</v>
      </c>
      <c r="AT18" s="19">
        <v>10.6</v>
      </c>
      <c r="AU18" s="19">
        <v>57.4</v>
      </c>
      <c r="AV18" s="19">
        <v>183.6</v>
      </c>
      <c r="AW18" s="19">
        <v>183.9</v>
      </c>
      <c r="AX18" s="19">
        <v>183.9</v>
      </c>
      <c r="AY18" s="19">
        <v>70</v>
      </c>
      <c r="AZ18" s="19">
        <v>3.8</v>
      </c>
      <c r="BA18" s="19"/>
      <c r="BB18" s="19">
        <v>34.4</v>
      </c>
      <c r="BC18" s="19"/>
      <c r="BD18" s="19">
        <v>2</v>
      </c>
      <c r="BE18" s="19">
        <v>0</v>
      </c>
      <c r="BF18" s="19">
        <v>63</v>
      </c>
      <c r="BG18" s="19"/>
      <c r="BH18" s="19"/>
      <c r="BI18" s="19">
        <v>61</v>
      </c>
      <c r="BJ18" s="19">
        <v>23.8</v>
      </c>
      <c r="BK18" s="19"/>
      <c r="BL18" s="19">
        <v>0</v>
      </c>
      <c r="BM18" s="19"/>
      <c r="BN18" s="19"/>
      <c r="BO18" s="19"/>
      <c r="BP18" s="19">
        <v>51.2</v>
      </c>
      <c r="BQ18" s="19">
        <v>179.3</v>
      </c>
      <c r="BR18" s="19">
        <v>176.7</v>
      </c>
      <c r="BS18" s="19">
        <v>211.5</v>
      </c>
      <c r="BT18" s="19">
        <v>275.60000000000002</v>
      </c>
      <c r="BU18" s="19">
        <v>76.5</v>
      </c>
      <c r="BV18" s="19">
        <v>37</v>
      </c>
      <c r="BW18" s="19"/>
      <c r="BX18" s="19"/>
      <c r="BY18" s="19"/>
      <c r="BZ18" s="19"/>
      <c r="CA18" s="19"/>
      <c r="CB18" s="19"/>
      <c r="CC18" s="19">
        <v>0.47</v>
      </c>
      <c r="CD18" s="19">
        <v>88.3</v>
      </c>
      <c r="CE18" s="19">
        <v>68.599999999999994</v>
      </c>
      <c r="CF18" s="19">
        <v>63.2</v>
      </c>
      <c r="CG18" s="19">
        <v>69.7</v>
      </c>
      <c r="CH18" s="19">
        <v>28.7</v>
      </c>
      <c r="CI18" s="19"/>
      <c r="CJ18" s="19"/>
      <c r="CK18" s="19"/>
      <c r="CL18" s="19">
        <v>146.5</v>
      </c>
      <c r="CM18" s="19">
        <v>148.69999999999999</v>
      </c>
      <c r="CN18" s="19">
        <v>149.1</v>
      </c>
      <c r="CO18" s="19">
        <v>0</v>
      </c>
      <c r="CP18" s="19"/>
      <c r="CQ18" s="19"/>
      <c r="CR18" s="19"/>
      <c r="CS18" s="19"/>
      <c r="CT18" s="19">
        <v>218.5</v>
      </c>
      <c r="CU18" s="19">
        <v>104.8</v>
      </c>
      <c r="CV18" s="19">
        <v>0</v>
      </c>
      <c r="CW18" s="19">
        <v>1.1000000000000001</v>
      </c>
      <c r="CX18" s="19">
        <v>0</v>
      </c>
      <c r="CY18" s="19">
        <v>5.0999999999999996</v>
      </c>
      <c r="CZ18" s="19">
        <v>0</v>
      </c>
      <c r="DA18" s="19">
        <v>4.5999999999999996</v>
      </c>
      <c r="DB18" s="19"/>
      <c r="DC18" s="19">
        <v>0</v>
      </c>
      <c r="DD18" s="19">
        <v>0</v>
      </c>
      <c r="DE18" s="19">
        <v>0</v>
      </c>
      <c r="DF18" s="19">
        <v>1.3</v>
      </c>
      <c r="DG18" s="19">
        <v>4.7</v>
      </c>
      <c r="DH18" s="19">
        <v>19.5</v>
      </c>
      <c r="DI18" s="19">
        <v>3.4</v>
      </c>
      <c r="DJ18" s="19">
        <v>3.2</v>
      </c>
      <c r="DK18" s="19">
        <v>3.4</v>
      </c>
      <c r="DL18" s="19">
        <v>18.399999999999999</v>
      </c>
      <c r="DM18" s="19">
        <v>0</v>
      </c>
      <c r="DN18" s="19">
        <v>0</v>
      </c>
      <c r="DO18" s="19">
        <v>1.6</v>
      </c>
      <c r="DP18" s="19">
        <v>3.6</v>
      </c>
      <c r="DQ18" s="19">
        <v>3.5</v>
      </c>
      <c r="DR18" s="19">
        <v>2.4</v>
      </c>
      <c r="DS18" s="19">
        <v>1.2</v>
      </c>
      <c r="DT18" s="19">
        <v>2.2999999999999998</v>
      </c>
      <c r="DU18" s="19">
        <v>0</v>
      </c>
      <c r="DV18" s="19">
        <v>1.7</v>
      </c>
      <c r="DW18" s="19">
        <v>11.1</v>
      </c>
      <c r="DX18" s="19">
        <v>0.9</v>
      </c>
      <c r="DY18" s="19"/>
      <c r="DZ18" s="19">
        <v>6.3</v>
      </c>
      <c r="EA18" s="19">
        <v>2.4</v>
      </c>
      <c r="EB18" s="19">
        <v>4.9000000000000004</v>
      </c>
      <c r="EC18" s="19">
        <v>9.5</v>
      </c>
      <c r="ED18" s="19">
        <v>10</v>
      </c>
      <c r="EE18" s="19">
        <v>12.4</v>
      </c>
      <c r="EF18" s="19">
        <v>11</v>
      </c>
      <c r="EG18" s="19">
        <v>0</v>
      </c>
      <c r="EH18" s="19">
        <v>4.5</v>
      </c>
      <c r="EI18" s="19">
        <v>6.1</v>
      </c>
      <c r="EJ18" s="19">
        <v>0.8</v>
      </c>
      <c r="EK18" s="19">
        <v>0.2</v>
      </c>
      <c r="EL18" s="19">
        <v>10.5</v>
      </c>
      <c r="EM18" s="19">
        <v>4.3</v>
      </c>
      <c r="EN18" s="19">
        <v>7.9</v>
      </c>
      <c r="EO18" s="19">
        <v>5</v>
      </c>
      <c r="EP18" s="19">
        <v>5.6</v>
      </c>
      <c r="EQ18" s="19">
        <v>5.6</v>
      </c>
      <c r="ER18" s="19">
        <v>3</v>
      </c>
      <c r="ES18" s="19">
        <v>0</v>
      </c>
      <c r="ET18" s="19">
        <v>0</v>
      </c>
      <c r="EU18" s="19">
        <v>0</v>
      </c>
      <c r="EV18" s="19">
        <v>0.6</v>
      </c>
      <c r="EW18" s="19">
        <v>0</v>
      </c>
      <c r="EX18" s="19">
        <v>1.1000000000000001</v>
      </c>
      <c r="EY18" s="19">
        <v>0</v>
      </c>
      <c r="EZ18" s="19">
        <v>0</v>
      </c>
      <c r="FA18" s="19">
        <v>7.6</v>
      </c>
      <c r="FB18" s="19">
        <v>18.8</v>
      </c>
      <c r="FC18" s="19">
        <v>4.2</v>
      </c>
      <c r="FD18" s="19">
        <v>0</v>
      </c>
      <c r="FE18" s="19"/>
      <c r="FF18" s="19">
        <v>15</v>
      </c>
      <c r="FG18" s="19">
        <v>17.600000000000001</v>
      </c>
      <c r="FH18" s="19">
        <v>8</v>
      </c>
      <c r="FI18" s="19">
        <v>11</v>
      </c>
      <c r="FJ18" s="19">
        <v>6299.3379999999997</v>
      </c>
      <c r="FK18" s="15"/>
      <c r="FL18" s="19">
        <v>20.533339999999999</v>
      </c>
      <c r="FM18" s="19">
        <v>0</v>
      </c>
      <c r="FN18" s="19">
        <v>6.0960000000000001</v>
      </c>
      <c r="FO18" s="19">
        <v>6.2</v>
      </c>
      <c r="FP18" s="19">
        <v>27.618459999999999</v>
      </c>
      <c r="FQ18" s="19">
        <v>18.91705</v>
      </c>
      <c r="FR18" s="19">
        <v>5.3</v>
      </c>
      <c r="FS18" s="19">
        <v>8.1</v>
      </c>
      <c r="FT18" s="19">
        <v>0</v>
      </c>
      <c r="FU18" s="19">
        <v>92.764849999999996</v>
      </c>
    </row>
    <row r="19" spans="1:177" ht="24" customHeight="1" x14ac:dyDescent="0.3">
      <c r="A19" s="13" t="s">
        <v>82</v>
      </c>
      <c r="B19" s="13" t="s">
        <v>766</v>
      </c>
      <c r="C19" s="14"/>
      <c r="D19" s="14">
        <v>597.20000000000005</v>
      </c>
      <c r="E19" s="14">
        <v>201.6</v>
      </c>
      <c r="F19" s="14"/>
      <c r="G19" s="14"/>
      <c r="H19" s="14">
        <v>0</v>
      </c>
      <c r="I19" s="14">
        <v>69.400000000000006</v>
      </c>
      <c r="J19" s="14">
        <v>0</v>
      </c>
      <c r="K19" s="14">
        <v>0</v>
      </c>
      <c r="L19" s="14">
        <v>188.7</v>
      </c>
      <c r="M19" s="14">
        <v>208.8</v>
      </c>
      <c r="N19" s="14">
        <v>212.1</v>
      </c>
      <c r="O19" s="14">
        <v>286</v>
      </c>
      <c r="P19" s="14">
        <v>217.3</v>
      </c>
      <c r="Q19" s="14">
        <v>111.7</v>
      </c>
      <c r="R19" s="14">
        <v>438.3</v>
      </c>
      <c r="S19" s="14">
        <v>3</v>
      </c>
      <c r="T19" s="14"/>
      <c r="U19" s="14"/>
      <c r="V19" s="14"/>
      <c r="W19" s="14"/>
      <c r="X19" s="14">
        <v>121</v>
      </c>
      <c r="Y19" s="14">
        <v>7.4720000000000004</v>
      </c>
      <c r="Z19" s="14">
        <v>3.41</v>
      </c>
      <c r="AA19" s="14">
        <v>0</v>
      </c>
      <c r="AB19" s="14">
        <v>6.9</v>
      </c>
      <c r="AC19" s="14">
        <v>11.9</v>
      </c>
      <c r="AD19" s="14">
        <v>75.3</v>
      </c>
      <c r="AE19" s="14"/>
      <c r="AF19" s="14"/>
      <c r="AG19" s="14"/>
      <c r="AH19" s="14"/>
      <c r="AI19" s="14">
        <v>80.2</v>
      </c>
      <c r="AJ19" s="14">
        <v>81</v>
      </c>
      <c r="AK19" s="14"/>
      <c r="AL19" s="14"/>
      <c r="AM19" s="14"/>
      <c r="AN19" s="14">
        <v>6.5</v>
      </c>
      <c r="AO19" s="14">
        <v>0</v>
      </c>
      <c r="AP19" s="14">
        <v>32</v>
      </c>
      <c r="AQ19" s="14">
        <v>76.5</v>
      </c>
      <c r="AR19" s="14">
        <v>20.7</v>
      </c>
      <c r="AS19" s="14">
        <v>18.399999999999999</v>
      </c>
      <c r="AT19" s="14">
        <v>10.6</v>
      </c>
      <c r="AU19" s="14">
        <v>57</v>
      </c>
      <c r="AV19" s="14">
        <v>182.3</v>
      </c>
      <c r="AW19" s="14">
        <v>182.6</v>
      </c>
      <c r="AX19" s="14">
        <v>184.5</v>
      </c>
      <c r="AY19" s="14">
        <v>70.099999999999994</v>
      </c>
      <c r="AZ19" s="14">
        <v>3.8</v>
      </c>
      <c r="BA19" s="14"/>
      <c r="BB19" s="14">
        <v>28</v>
      </c>
      <c r="BC19" s="14"/>
      <c r="BD19" s="14">
        <v>2</v>
      </c>
      <c r="BE19" s="14">
        <v>0</v>
      </c>
      <c r="BF19" s="14">
        <v>51.9</v>
      </c>
      <c r="BG19" s="14"/>
      <c r="BH19" s="14"/>
      <c r="BI19" s="14">
        <v>60.9</v>
      </c>
      <c r="BJ19" s="14">
        <v>24.8</v>
      </c>
      <c r="BK19" s="14"/>
      <c r="BL19" s="14">
        <v>0</v>
      </c>
      <c r="BM19" s="14"/>
      <c r="BN19" s="14"/>
      <c r="BO19" s="14"/>
      <c r="BP19" s="14">
        <v>50.9</v>
      </c>
      <c r="BQ19" s="14">
        <v>179.1</v>
      </c>
      <c r="BR19" s="14">
        <v>176.6</v>
      </c>
      <c r="BS19" s="14">
        <v>210.8</v>
      </c>
      <c r="BT19" s="14">
        <v>275.5</v>
      </c>
      <c r="BU19" s="14">
        <v>76.5</v>
      </c>
      <c r="BV19" s="14">
        <v>37.200000000000003</v>
      </c>
      <c r="BW19" s="14"/>
      <c r="BX19" s="14"/>
      <c r="BY19" s="14"/>
      <c r="BZ19" s="14"/>
      <c r="CA19" s="14"/>
      <c r="CB19" s="14"/>
      <c r="CC19" s="14">
        <v>0.47</v>
      </c>
      <c r="CD19" s="14">
        <v>78.099999999999994</v>
      </c>
      <c r="CE19" s="14">
        <v>60.5</v>
      </c>
      <c r="CF19" s="14">
        <v>63</v>
      </c>
      <c r="CG19" s="14">
        <v>69.599999999999994</v>
      </c>
      <c r="CH19" s="14">
        <v>28.6</v>
      </c>
      <c r="CI19" s="14"/>
      <c r="CJ19" s="14"/>
      <c r="CK19" s="14"/>
      <c r="CL19" s="14">
        <v>147.80000000000001</v>
      </c>
      <c r="CM19" s="14">
        <v>149.69999999999999</v>
      </c>
      <c r="CN19" s="14">
        <v>149.19999999999999</v>
      </c>
      <c r="CO19" s="14">
        <v>0</v>
      </c>
      <c r="CP19" s="14"/>
      <c r="CQ19" s="14"/>
      <c r="CR19" s="14"/>
      <c r="CS19" s="14"/>
      <c r="CT19" s="14">
        <v>218.5</v>
      </c>
      <c r="CU19" s="14">
        <v>104.8</v>
      </c>
      <c r="CV19" s="14">
        <v>0</v>
      </c>
      <c r="CW19" s="14">
        <v>0.1</v>
      </c>
      <c r="CX19" s="14">
        <v>0</v>
      </c>
      <c r="CY19" s="14">
        <v>4.0999999999999996</v>
      </c>
      <c r="CZ19" s="14">
        <v>0</v>
      </c>
      <c r="DA19" s="14">
        <v>4.5999999999999996</v>
      </c>
      <c r="DB19" s="14"/>
      <c r="DC19" s="14">
        <v>0</v>
      </c>
      <c r="DD19" s="14">
        <v>0</v>
      </c>
      <c r="DE19" s="14">
        <v>0</v>
      </c>
      <c r="DF19" s="14">
        <v>1.3</v>
      </c>
      <c r="DG19" s="14">
        <v>4.7</v>
      </c>
      <c r="DH19" s="14">
        <v>19.399999999999999</v>
      </c>
      <c r="DI19" s="14">
        <v>3.4</v>
      </c>
      <c r="DJ19" s="14">
        <v>0</v>
      </c>
      <c r="DK19" s="14">
        <v>3.4</v>
      </c>
      <c r="DL19" s="14">
        <v>18.399999999999999</v>
      </c>
      <c r="DM19" s="14">
        <v>0</v>
      </c>
      <c r="DN19" s="14">
        <v>0</v>
      </c>
      <c r="DO19" s="14">
        <v>0.5</v>
      </c>
      <c r="DP19" s="14">
        <v>1</v>
      </c>
      <c r="DQ19" s="14">
        <v>3.5</v>
      </c>
      <c r="DR19" s="14">
        <v>2.4</v>
      </c>
      <c r="DS19" s="14">
        <v>1.2</v>
      </c>
      <c r="DT19" s="14">
        <v>2.2999999999999998</v>
      </c>
      <c r="DU19" s="14">
        <v>0</v>
      </c>
      <c r="DV19" s="14">
        <v>1.7</v>
      </c>
      <c r="DW19" s="14">
        <v>14.1</v>
      </c>
      <c r="DX19" s="14">
        <v>0.9</v>
      </c>
      <c r="DY19" s="14"/>
      <c r="DZ19" s="14">
        <v>6.3</v>
      </c>
      <c r="EA19" s="14">
        <v>2.2000000000000002</v>
      </c>
      <c r="EB19" s="14">
        <v>4.5999999999999996</v>
      </c>
      <c r="EC19" s="14">
        <v>9.8000000000000007</v>
      </c>
      <c r="ED19" s="14">
        <v>10</v>
      </c>
      <c r="EE19" s="14">
        <v>12.2</v>
      </c>
      <c r="EF19" s="14">
        <v>8.6</v>
      </c>
      <c r="EG19" s="14">
        <v>0</v>
      </c>
      <c r="EH19" s="14">
        <v>2.2999999999999998</v>
      </c>
      <c r="EI19" s="14">
        <v>1</v>
      </c>
      <c r="EJ19" s="14">
        <v>0</v>
      </c>
      <c r="EK19" s="14">
        <v>0</v>
      </c>
      <c r="EL19" s="14">
        <v>10.5</v>
      </c>
      <c r="EM19" s="14">
        <v>4.3</v>
      </c>
      <c r="EN19" s="14">
        <v>8.3000000000000007</v>
      </c>
      <c r="EO19" s="14">
        <v>5.2</v>
      </c>
      <c r="EP19" s="14">
        <v>5.6</v>
      </c>
      <c r="EQ19" s="14">
        <v>5.6</v>
      </c>
      <c r="ER19" s="14">
        <v>3</v>
      </c>
      <c r="ES19" s="14">
        <v>0</v>
      </c>
      <c r="ET19" s="14">
        <v>0</v>
      </c>
      <c r="EU19" s="14">
        <v>0</v>
      </c>
      <c r="EV19" s="14">
        <v>0.6</v>
      </c>
      <c r="EW19" s="14">
        <v>0</v>
      </c>
      <c r="EX19" s="14">
        <v>0</v>
      </c>
      <c r="EY19" s="14">
        <v>0</v>
      </c>
      <c r="EZ19" s="14">
        <v>0</v>
      </c>
      <c r="FA19" s="14">
        <v>7.6</v>
      </c>
      <c r="FB19" s="14">
        <v>18.7</v>
      </c>
      <c r="FC19" s="14">
        <v>4.4000000000000004</v>
      </c>
      <c r="FD19" s="14">
        <v>0</v>
      </c>
      <c r="FE19" s="14"/>
      <c r="FF19" s="14">
        <v>14.9</v>
      </c>
      <c r="FG19" s="14">
        <v>17.600000000000001</v>
      </c>
      <c r="FH19" s="14">
        <v>7</v>
      </c>
      <c r="FI19" s="14">
        <v>11</v>
      </c>
      <c r="FJ19" s="14">
        <v>6279.0519999999997</v>
      </c>
      <c r="FK19" s="15"/>
      <c r="FL19" s="14">
        <v>20.388629999999999</v>
      </c>
      <c r="FM19" s="14">
        <v>0</v>
      </c>
      <c r="FN19" s="14">
        <v>6.0960000000000001</v>
      </c>
      <c r="FO19" s="14">
        <v>6.2</v>
      </c>
      <c r="FP19" s="14">
        <v>27.587289999999999</v>
      </c>
      <c r="FQ19" s="14">
        <v>18.916779999999999</v>
      </c>
      <c r="FR19" s="14">
        <v>5.2</v>
      </c>
      <c r="FS19" s="14">
        <v>8</v>
      </c>
      <c r="FT19" s="14">
        <v>0</v>
      </c>
      <c r="FU19" s="14">
        <v>92.3887</v>
      </c>
    </row>
    <row r="20" spans="1:177" ht="24" customHeight="1" x14ac:dyDescent="0.3">
      <c r="A20" s="16" t="s">
        <v>82</v>
      </c>
      <c r="B20" s="16" t="s">
        <v>767</v>
      </c>
      <c r="C20" s="17"/>
      <c r="D20" s="17">
        <v>623.70000000000005</v>
      </c>
      <c r="E20" s="17">
        <v>212.4</v>
      </c>
      <c r="F20" s="17"/>
      <c r="G20" s="17"/>
      <c r="H20" s="17">
        <v>0</v>
      </c>
      <c r="I20" s="17">
        <v>69.099999999999994</v>
      </c>
      <c r="J20" s="17">
        <v>0</v>
      </c>
      <c r="K20" s="17">
        <v>0</v>
      </c>
      <c r="L20" s="17">
        <v>189.6</v>
      </c>
      <c r="M20" s="17">
        <v>209.2</v>
      </c>
      <c r="N20" s="17">
        <v>211.4</v>
      </c>
      <c r="O20" s="17">
        <v>286.39999999999998</v>
      </c>
      <c r="P20" s="17">
        <v>216.3</v>
      </c>
      <c r="Q20" s="17">
        <v>112.3</v>
      </c>
      <c r="R20" s="17">
        <v>446.3</v>
      </c>
      <c r="S20" s="17">
        <v>3.1</v>
      </c>
      <c r="T20" s="17"/>
      <c r="U20" s="17"/>
      <c r="V20" s="17"/>
      <c r="W20" s="17"/>
      <c r="X20" s="17">
        <v>123.5</v>
      </c>
      <c r="Y20" s="17">
        <v>7.25</v>
      </c>
      <c r="Z20" s="17">
        <v>3.32</v>
      </c>
      <c r="AA20" s="17">
        <v>0</v>
      </c>
      <c r="AB20" s="17">
        <v>6.9</v>
      </c>
      <c r="AC20" s="17">
        <v>11.9</v>
      </c>
      <c r="AD20" s="17">
        <v>75.099999999999994</v>
      </c>
      <c r="AE20" s="17"/>
      <c r="AF20" s="17"/>
      <c r="AG20" s="17"/>
      <c r="AH20" s="17"/>
      <c r="AI20" s="17">
        <v>79.599999999999994</v>
      </c>
      <c r="AJ20" s="17">
        <v>109.2</v>
      </c>
      <c r="AK20" s="17"/>
      <c r="AL20" s="17"/>
      <c r="AM20" s="17"/>
      <c r="AN20" s="17">
        <v>6.5</v>
      </c>
      <c r="AO20" s="17">
        <v>0</v>
      </c>
      <c r="AP20" s="17">
        <v>32</v>
      </c>
      <c r="AQ20" s="17">
        <v>75.900000000000006</v>
      </c>
      <c r="AR20" s="17">
        <v>21.2</v>
      </c>
      <c r="AS20" s="17">
        <v>18.2</v>
      </c>
      <c r="AT20" s="17">
        <v>10.6</v>
      </c>
      <c r="AU20" s="17">
        <v>56.7</v>
      </c>
      <c r="AV20" s="17">
        <v>181.2</v>
      </c>
      <c r="AW20" s="17">
        <v>181.6</v>
      </c>
      <c r="AX20" s="17">
        <v>184.5</v>
      </c>
      <c r="AY20" s="17">
        <v>69.599999999999994</v>
      </c>
      <c r="AZ20" s="17">
        <v>3.8</v>
      </c>
      <c r="BA20" s="17"/>
      <c r="BB20" s="17">
        <v>11.5</v>
      </c>
      <c r="BC20" s="17"/>
      <c r="BD20" s="17">
        <v>2</v>
      </c>
      <c r="BE20" s="17">
        <v>0</v>
      </c>
      <c r="BF20" s="17">
        <v>71.099999999999994</v>
      </c>
      <c r="BG20" s="17"/>
      <c r="BH20" s="17"/>
      <c r="BI20" s="17">
        <v>60.6</v>
      </c>
      <c r="BJ20" s="17">
        <v>25.1</v>
      </c>
      <c r="BK20" s="17"/>
      <c r="BL20" s="17">
        <v>0</v>
      </c>
      <c r="BM20" s="17"/>
      <c r="BN20" s="17"/>
      <c r="BO20" s="17"/>
      <c r="BP20" s="17">
        <v>50.9</v>
      </c>
      <c r="BQ20" s="17">
        <v>178.8</v>
      </c>
      <c r="BR20" s="17">
        <v>177.1</v>
      </c>
      <c r="BS20" s="17">
        <v>210.2</v>
      </c>
      <c r="BT20" s="17">
        <v>275.2</v>
      </c>
      <c r="BU20" s="17">
        <v>76.599999999999994</v>
      </c>
      <c r="BV20" s="17">
        <v>37.4</v>
      </c>
      <c r="BW20" s="17"/>
      <c r="BX20" s="17"/>
      <c r="BY20" s="17"/>
      <c r="BZ20" s="17"/>
      <c r="CA20" s="17"/>
      <c r="CB20" s="17"/>
      <c r="CC20" s="17">
        <v>0.47</v>
      </c>
      <c r="CD20" s="17">
        <v>93.1</v>
      </c>
      <c r="CE20" s="17">
        <v>80.7</v>
      </c>
      <c r="CF20" s="17">
        <v>62.8</v>
      </c>
      <c r="CG20" s="17">
        <v>67.5</v>
      </c>
      <c r="CH20" s="17">
        <v>29.2</v>
      </c>
      <c r="CI20" s="17"/>
      <c r="CJ20" s="17"/>
      <c r="CK20" s="17"/>
      <c r="CL20" s="17">
        <v>147.6</v>
      </c>
      <c r="CM20" s="17">
        <v>149.9</v>
      </c>
      <c r="CN20" s="17">
        <v>155</v>
      </c>
      <c r="CO20" s="17">
        <v>0</v>
      </c>
      <c r="CP20" s="17"/>
      <c r="CQ20" s="17"/>
      <c r="CR20" s="17"/>
      <c r="CS20" s="17"/>
      <c r="CT20" s="17">
        <v>218.7</v>
      </c>
      <c r="CU20" s="17">
        <v>104.8</v>
      </c>
      <c r="CV20" s="17">
        <v>0</v>
      </c>
      <c r="CW20" s="17">
        <v>0.2</v>
      </c>
      <c r="CX20" s="17">
        <v>0</v>
      </c>
      <c r="CY20" s="17">
        <v>3.9</v>
      </c>
      <c r="CZ20" s="17">
        <v>0</v>
      </c>
      <c r="DA20" s="17">
        <v>4.5999999999999996</v>
      </c>
      <c r="DB20" s="17"/>
      <c r="DC20" s="17">
        <v>0</v>
      </c>
      <c r="DD20" s="17">
        <v>0</v>
      </c>
      <c r="DE20" s="17">
        <v>0</v>
      </c>
      <c r="DF20" s="17">
        <v>1.2</v>
      </c>
      <c r="DG20" s="17">
        <v>4.5999999999999996</v>
      </c>
      <c r="DH20" s="17">
        <v>19.2</v>
      </c>
      <c r="DI20" s="17">
        <v>3.4</v>
      </c>
      <c r="DJ20" s="17">
        <v>0</v>
      </c>
      <c r="DK20" s="17">
        <v>3.5</v>
      </c>
      <c r="DL20" s="17">
        <v>18.399999999999999</v>
      </c>
      <c r="DM20" s="17">
        <v>0</v>
      </c>
      <c r="DN20" s="17">
        <v>0</v>
      </c>
      <c r="DO20" s="17">
        <v>0.8</v>
      </c>
      <c r="DP20" s="17">
        <v>0.4</v>
      </c>
      <c r="DQ20" s="17">
        <v>3.5</v>
      </c>
      <c r="DR20" s="17">
        <v>2.4</v>
      </c>
      <c r="DS20" s="17">
        <v>1.2</v>
      </c>
      <c r="DT20" s="17">
        <v>2.2999999999999998</v>
      </c>
      <c r="DU20" s="17">
        <v>0</v>
      </c>
      <c r="DV20" s="17">
        <v>1.7</v>
      </c>
      <c r="DW20" s="17">
        <v>14.2</v>
      </c>
      <c r="DX20" s="17">
        <v>0.9</v>
      </c>
      <c r="DY20" s="17"/>
      <c r="DZ20" s="17">
        <v>6.3</v>
      </c>
      <c r="EA20" s="17">
        <v>2.1</v>
      </c>
      <c r="EB20" s="17">
        <v>4.2</v>
      </c>
      <c r="EC20" s="17">
        <v>9.5</v>
      </c>
      <c r="ED20" s="17">
        <v>10</v>
      </c>
      <c r="EE20" s="17">
        <v>14.3</v>
      </c>
      <c r="EF20" s="17">
        <v>9.3000000000000007</v>
      </c>
      <c r="EG20" s="17">
        <v>0</v>
      </c>
      <c r="EH20" s="17">
        <v>1.3</v>
      </c>
      <c r="EI20" s="17">
        <v>3.2</v>
      </c>
      <c r="EJ20" s="17">
        <v>0</v>
      </c>
      <c r="EK20" s="17">
        <v>0</v>
      </c>
      <c r="EL20" s="17">
        <v>10.5</v>
      </c>
      <c r="EM20" s="17">
        <v>4.3</v>
      </c>
      <c r="EN20" s="17">
        <v>8.3000000000000007</v>
      </c>
      <c r="EO20" s="17">
        <v>6.5</v>
      </c>
      <c r="EP20" s="17">
        <v>6.5</v>
      </c>
      <c r="EQ20" s="17">
        <v>6</v>
      </c>
      <c r="ER20" s="17">
        <v>2.9</v>
      </c>
      <c r="ES20" s="17">
        <v>0</v>
      </c>
      <c r="ET20" s="17">
        <v>0</v>
      </c>
      <c r="EU20" s="17">
        <v>0</v>
      </c>
      <c r="EV20" s="17">
        <v>0.6</v>
      </c>
      <c r="EW20" s="17">
        <v>0</v>
      </c>
      <c r="EX20" s="17">
        <v>0</v>
      </c>
      <c r="EY20" s="17">
        <v>0</v>
      </c>
      <c r="EZ20" s="17">
        <v>0</v>
      </c>
      <c r="FA20" s="17">
        <v>7.6</v>
      </c>
      <c r="FB20" s="17">
        <v>18.899999999999999</v>
      </c>
      <c r="FC20" s="17">
        <v>4.4000000000000004</v>
      </c>
      <c r="FD20" s="17">
        <v>0</v>
      </c>
      <c r="FE20" s="17"/>
      <c r="FF20" s="17">
        <v>15</v>
      </c>
      <c r="FG20" s="17">
        <v>17.600000000000001</v>
      </c>
      <c r="FH20" s="17">
        <v>5.6</v>
      </c>
      <c r="FI20" s="17">
        <v>11</v>
      </c>
      <c r="FJ20" s="17">
        <v>6396.94</v>
      </c>
      <c r="FK20" s="15"/>
      <c r="FL20" s="17">
        <v>20.172999999999998</v>
      </c>
      <c r="FM20" s="17">
        <v>0</v>
      </c>
      <c r="FN20" s="17">
        <v>6.0940000000000003</v>
      </c>
      <c r="FO20" s="17">
        <v>6.2</v>
      </c>
      <c r="FP20" s="17">
        <v>27.598020000000002</v>
      </c>
      <c r="FQ20" s="17">
        <v>18.917020000000001</v>
      </c>
      <c r="FR20" s="17">
        <v>5.4</v>
      </c>
      <c r="FS20" s="17">
        <v>8</v>
      </c>
      <c r="FT20" s="17">
        <v>0</v>
      </c>
      <c r="FU20" s="17">
        <v>92.382040000000003</v>
      </c>
    </row>
    <row r="21" spans="1:177" ht="24" customHeight="1" x14ac:dyDescent="0.3">
      <c r="A21" s="16" t="s">
        <v>82</v>
      </c>
      <c r="B21" s="16" t="s">
        <v>768</v>
      </c>
      <c r="C21" s="17"/>
      <c r="D21" s="17">
        <v>624.20000000000005</v>
      </c>
      <c r="E21" s="17">
        <v>216.2</v>
      </c>
      <c r="F21" s="17"/>
      <c r="G21" s="17"/>
      <c r="H21" s="17">
        <v>0</v>
      </c>
      <c r="I21" s="17">
        <v>68.5</v>
      </c>
      <c r="J21" s="17">
        <v>0</v>
      </c>
      <c r="K21" s="17">
        <v>0</v>
      </c>
      <c r="L21" s="17">
        <v>190</v>
      </c>
      <c r="M21" s="17">
        <v>209.8</v>
      </c>
      <c r="N21" s="17">
        <v>210.9</v>
      </c>
      <c r="O21" s="17">
        <v>289.10000000000002</v>
      </c>
      <c r="P21" s="17">
        <v>218.3</v>
      </c>
      <c r="Q21" s="17">
        <v>112.4</v>
      </c>
      <c r="R21" s="17">
        <v>493.3</v>
      </c>
      <c r="S21" s="17">
        <v>3</v>
      </c>
      <c r="T21" s="17"/>
      <c r="U21" s="17"/>
      <c r="V21" s="17"/>
      <c r="W21" s="17"/>
      <c r="X21" s="17">
        <v>118.8</v>
      </c>
      <c r="Y21" s="17">
        <v>7.3070000000000004</v>
      </c>
      <c r="Z21" s="17">
        <v>3.343</v>
      </c>
      <c r="AA21" s="17">
        <v>0</v>
      </c>
      <c r="AB21" s="17">
        <v>6.9</v>
      </c>
      <c r="AC21" s="17">
        <v>12</v>
      </c>
      <c r="AD21" s="17">
        <v>75.400000000000006</v>
      </c>
      <c r="AE21" s="17"/>
      <c r="AF21" s="17"/>
      <c r="AG21" s="17"/>
      <c r="AH21" s="17"/>
      <c r="AI21" s="17">
        <v>79.7</v>
      </c>
      <c r="AJ21" s="17">
        <v>110.6</v>
      </c>
      <c r="AK21" s="17"/>
      <c r="AL21" s="17"/>
      <c r="AM21" s="17"/>
      <c r="AN21" s="17">
        <v>6.5</v>
      </c>
      <c r="AO21" s="17">
        <v>0</v>
      </c>
      <c r="AP21" s="17">
        <v>33</v>
      </c>
      <c r="AQ21" s="17">
        <v>76.099999999999994</v>
      </c>
      <c r="AR21" s="17">
        <v>20.9</v>
      </c>
      <c r="AS21" s="17">
        <v>18.399999999999999</v>
      </c>
      <c r="AT21" s="17">
        <v>10.6</v>
      </c>
      <c r="AU21" s="17">
        <v>56.8</v>
      </c>
      <c r="AV21" s="17">
        <v>181.2</v>
      </c>
      <c r="AW21" s="17">
        <v>181.8</v>
      </c>
      <c r="AX21" s="17">
        <v>184.9</v>
      </c>
      <c r="AY21" s="17">
        <v>69.7</v>
      </c>
      <c r="AZ21" s="17">
        <v>3.8</v>
      </c>
      <c r="BA21" s="17"/>
      <c r="BB21" s="17">
        <v>11.5</v>
      </c>
      <c r="BC21" s="17"/>
      <c r="BD21" s="17">
        <v>2</v>
      </c>
      <c r="BE21" s="17">
        <v>0</v>
      </c>
      <c r="BF21" s="17">
        <v>78.2</v>
      </c>
      <c r="BG21" s="17"/>
      <c r="BH21" s="17"/>
      <c r="BI21" s="17">
        <v>60.6</v>
      </c>
      <c r="BJ21" s="17">
        <v>24.1</v>
      </c>
      <c r="BK21" s="17"/>
      <c r="BL21" s="17">
        <v>0</v>
      </c>
      <c r="BM21" s="17"/>
      <c r="BN21" s="17"/>
      <c r="BO21" s="17"/>
      <c r="BP21" s="17">
        <v>50.9</v>
      </c>
      <c r="BQ21" s="17">
        <v>179.9</v>
      </c>
      <c r="BR21" s="17">
        <v>177.1</v>
      </c>
      <c r="BS21" s="17">
        <v>210.4</v>
      </c>
      <c r="BT21" s="17">
        <v>275.89999999999998</v>
      </c>
      <c r="BU21" s="17">
        <v>77.3</v>
      </c>
      <c r="BV21" s="17">
        <v>37.4</v>
      </c>
      <c r="BW21" s="17"/>
      <c r="BX21" s="17"/>
      <c r="BY21" s="17"/>
      <c r="BZ21" s="17"/>
      <c r="CA21" s="17"/>
      <c r="CB21" s="17"/>
      <c r="CC21" s="17">
        <v>0.48</v>
      </c>
      <c r="CD21" s="17">
        <v>108</v>
      </c>
      <c r="CE21" s="17">
        <v>86.2</v>
      </c>
      <c r="CF21" s="17">
        <v>62.8</v>
      </c>
      <c r="CG21" s="17">
        <v>66.8</v>
      </c>
      <c r="CH21" s="17">
        <v>29.3</v>
      </c>
      <c r="CI21" s="17"/>
      <c r="CJ21" s="17"/>
      <c r="CK21" s="17"/>
      <c r="CL21" s="17">
        <v>147.4</v>
      </c>
      <c r="CM21" s="17">
        <v>149.69999999999999</v>
      </c>
      <c r="CN21" s="17">
        <v>171.9</v>
      </c>
      <c r="CO21" s="17">
        <v>0</v>
      </c>
      <c r="CP21" s="17"/>
      <c r="CQ21" s="17"/>
      <c r="CR21" s="17"/>
      <c r="CS21" s="17"/>
      <c r="CT21" s="17">
        <v>218.9</v>
      </c>
      <c r="CU21" s="17">
        <v>104.9</v>
      </c>
      <c r="CV21" s="17">
        <v>0</v>
      </c>
      <c r="CW21" s="17">
        <v>0.3</v>
      </c>
      <c r="CX21" s="17">
        <v>0</v>
      </c>
      <c r="CY21" s="17">
        <v>3.8</v>
      </c>
      <c r="CZ21" s="17">
        <v>0</v>
      </c>
      <c r="DA21" s="17">
        <v>4.5999999999999996</v>
      </c>
      <c r="DB21" s="17"/>
      <c r="DC21" s="17">
        <v>0</v>
      </c>
      <c r="DD21" s="17">
        <v>0</v>
      </c>
      <c r="DE21" s="17">
        <v>0</v>
      </c>
      <c r="DF21" s="17">
        <v>1.2</v>
      </c>
      <c r="DG21" s="17">
        <v>4.5999999999999996</v>
      </c>
      <c r="DH21" s="17">
        <v>19.2</v>
      </c>
      <c r="DI21" s="17">
        <v>3.4</v>
      </c>
      <c r="DJ21" s="17">
        <v>0</v>
      </c>
      <c r="DK21" s="17">
        <v>3.4</v>
      </c>
      <c r="DL21" s="17">
        <v>18.399999999999999</v>
      </c>
      <c r="DM21" s="17">
        <v>0</v>
      </c>
      <c r="DN21" s="17">
        <v>0</v>
      </c>
      <c r="DO21" s="17">
        <v>0.4</v>
      </c>
      <c r="DP21" s="17">
        <v>0</v>
      </c>
      <c r="DQ21" s="17">
        <v>3.5</v>
      </c>
      <c r="DR21" s="17">
        <v>2.4</v>
      </c>
      <c r="DS21" s="17">
        <v>1.2</v>
      </c>
      <c r="DT21" s="17">
        <v>2.2999999999999998</v>
      </c>
      <c r="DU21" s="17">
        <v>0</v>
      </c>
      <c r="DV21" s="17">
        <v>1.7</v>
      </c>
      <c r="DW21" s="17">
        <v>14.2</v>
      </c>
      <c r="DX21" s="17">
        <v>0.9</v>
      </c>
      <c r="DY21" s="17"/>
      <c r="DZ21" s="17">
        <v>6.2</v>
      </c>
      <c r="EA21" s="17">
        <v>2.1</v>
      </c>
      <c r="EB21" s="17">
        <v>3.6</v>
      </c>
      <c r="EC21" s="17">
        <v>9.3000000000000007</v>
      </c>
      <c r="ED21" s="17">
        <v>10</v>
      </c>
      <c r="EE21" s="17">
        <v>14.4</v>
      </c>
      <c r="EF21" s="17">
        <v>8.6999999999999993</v>
      </c>
      <c r="EG21" s="17">
        <v>0</v>
      </c>
      <c r="EH21" s="17">
        <v>0.7</v>
      </c>
      <c r="EI21" s="17">
        <v>4.5</v>
      </c>
      <c r="EJ21" s="17">
        <v>0</v>
      </c>
      <c r="EK21" s="17">
        <v>0</v>
      </c>
      <c r="EL21" s="17">
        <v>10.5</v>
      </c>
      <c r="EM21" s="17">
        <v>4.3</v>
      </c>
      <c r="EN21" s="17">
        <v>8.1</v>
      </c>
      <c r="EO21" s="17">
        <v>7</v>
      </c>
      <c r="EP21" s="17">
        <v>7.5</v>
      </c>
      <c r="EQ21" s="17">
        <v>6</v>
      </c>
      <c r="ER21" s="17">
        <v>2.2000000000000002</v>
      </c>
      <c r="ES21" s="17">
        <v>0</v>
      </c>
      <c r="ET21" s="17">
        <v>0</v>
      </c>
      <c r="EU21" s="17">
        <v>0</v>
      </c>
      <c r="EV21" s="17">
        <v>0.6</v>
      </c>
      <c r="EW21" s="17">
        <v>0</v>
      </c>
      <c r="EX21" s="17">
        <v>0</v>
      </c>
      <c r="EY21" s="17">
        <v>0</v>
      </c>
      <c r="EZ21" s="17">
        <v>0</v>
      </c>
      <c r="FA21" s="17">
        <v>7.6</v>
      </c>
      <c r="FB21" s="17">
        <v>19.3</v>
      </c>
      <c r="FC21" s="17">
        <v>4.5</v>
      </c>
      <c r="FD21" s="17">
        <v>0</v>
      </c>
      <c r="FE21" s="17"/>
      <c r="FF21" s="17">
        <v>14.9</v>
      </c>
      <c r="FG21" s="17">
        <v>17.600000000000001</v>
      </c>
      <c r="FH21" s="17">
        <v>5.9</v>
      </c>
      <c r="FI21" s="17">
        <v>11</v>
      </c>
      <c r="FJ21" s="17">
        <v>6497.13</v>
      </c>
      <c r="FK21" s="15"/>
      <c r="FL21" s="17">
        <v>20.013549999999999</v>
      </c>
      <c r="FM21" s="17">
        <v>0</v>
      </c>
      <c r="FN21" s="17">
        <v>6.0960000000000001</v>
      </c>
      <c r="FO21" s="17">
        <v>6.2</v>
      </c>
      <c r="FP21" s="17">
        <v>27.67784</v>
      </c>
      <c r="FQ21" s="17">
        <v>18.917449999999999</v>
      </c>
      <c r="FR21" s="17">
        <v>5.4</v>
      </c>
      <c r="FS21" s="17">
        <v>4.8</v>
      </c>
      <c r="FT21" s="17">
        <v>0</v>
      </c>
      <c r="FU21" s="17">
        <v>89.104839999999996</v>
      </c>
    </row>
    <row r="22" spans="1:177" ht="24" customHeight="1" x14ac:dyDescent="0.3">
      <c r="A22" s="16" t="s">
        <v>82</v>
      </c>
      <c r="B22" s="16" t="s">
        <v>769</v>
      </c>
      <c r="C22" s="17"/>
      <c r="D22" s="17">
        <v>626.20000000000005</v>
      </c>
      <c r="E22" s="17">
        <v>216.3</v>
      </c>
      <c r="F22" s="17"/>
      <c r="G22" s="17"/>
      <c r="H22" s="17">
        <v>0</v>
      </c>
      <c r="I22" s="17">
        <v>68.099999999999994</v>
      </c>
      <c r="J22" s="17">
        <v>0</v>
      </c>
      <c r="K22" s="17">
        <v>0</v>
      </c>
      <c r="L22" s="17">
        <v>191.6</v>
      </c>
      <c r="M22" s="17">
        <v>212.2</v>
      </c>
      <c r="N22" s="17">
        <v>213</v>
      </c>
      <c r="O22" s="17">
        <v>294</v>
      </c>
      <c r="P22" s="17">
        <v>220.5</v>
      </c>
      <c r="Q22" s="17">
        <v>113</v>
      </c>
      <c r="R22" s="17">
        <v>490.4</v>
      </c>
      <c r="S22" s="17">
        <v>2.8</v>
      </c>
      <c r="T22" s="17"/>
      <c r="U22" s="17"/>
      <c r="V22" s="17"/>
      <c r="W22" s="17"/>
      <c r="X22" s="17">
        <v>125.6</v>
      </c>
      <c r="Y22" s="17">
        <v>7.03</v>
      </c>
      <c r="Z22" s="17">
        <v>3.2130000000000001</v>
      </c>
      <c r="AA22" s="17">
        <v>0</v>
      </c>
      <c r="AB22" s="17">
        <v>6.9</v>
      </c>
      <c r="AC22" s="17">
        <v>12</v>
      </c>
      <c r="AD22" s="17">
        <v>74.900000000000006</v>
      </c>
      <c r="AE22" s="17"/>
      <c r="AF22" s="17"/>
      <c r="AG22" s="17"/>
      <c r="AH22" s="17"/>
      <c r="AI22" s="17">
        <v>78.7</v>
      </c>
      <c r="AJ22" s="17">
        <v>108</v>
      </c>
      <c r="AK22" s="17"/>
      <c r="AL22" s="17"/>
      <c r="AM22" s="17"/>
      <c r="AN22" s="17">
        <v>6.5</v>
      </c>
      <c r="AO22" s="17">
        <v>0</v>
      </c>
      <c r="AP22" s="17">
        <v>33.1</v>
      </c>
      <c r="AQ22" s="17">
        <v>72.900000000000006</v>
      </c>
      <c r="AR22" s="17">
        <v>24</v>
      </c>
      <c r="AS22" s="17">
        <v>18.2</v>
      </c>
      <c r="AT22" s="17">
        <v>10.6</v>
      </c>
      <c r="AU22" s="17">
        <v>56.4</v>
      </c>
      <c r="AV22" s="17">
        <v>177.7</v>
      </c>
      <c r="AW22" s="17">
        <v>178.3</v>
      </c>
      <c r="AX22" s="17">
        <v>185.8</v>
      </c>
      <c r="AY22" s="17">
        <v>70.2</v>
      </c>
      <c r="AZ22" s="17">
        <v>4</v>
      </c>
      <c r="BA22" s="17"/>
      <c r="BB22" s="17">
        <v>3.5</v>
      </c>
      <c r="BC22" s="17"/>
      <c r="BD22" s="17">
        <v>2</v>
      </c>
      <c r="BE22" s="17">
        <v>0</v>
      </c>
      <c r="BF22" s="17">
        <v>77.099999999999994</v>
      </c>
      <c r="BG22" s="17"/>
      <c r="BH22" s="17"/>
      <c r="BI22" s="17">
        <v>60.1</v>
      </c>
      <c r="BJ22" s="17">
        <v>26.2</v>
      </c>
      <c r="BK22" s="17"/>
      <c r="BL22" s="17">
        <v>0</v>
      </c>
      <c r="BM22" s="17"/>
      <c r="BN22" s="17"/>
      <c r="BO22" s="17"/>
      <c r="BP22" s="17">
        <v>49.7</v>
      </c>
      <c r="BQ22" s="17">
        <v>181.4</v>
      </c>
      <c r="BR22" s="17">
        <v>178.3</v>
      </c>
      <c r="BS22" s="17">
        <v>212.1</v>
      </c>
      <c r="BT22" s="17">
        <v>277.7</v>
      </c>
      <c r="BU22" s="17">
        <v>78.400000000000006</v>
      </c>
      <c r="BV22" s="17">
        <v>37.5</v>
      </c>
      <c r="BW22" s="17"/>
      <c r="BX22" s="17"/>
      <c r="BY22" s="17"/>
      <c r="BZ22" s="17"/>
      <c r="CA22" s="17"/>
      <c r="CB22" s="17"/>
      <c r="CC22" s="17">
        <v>0.47</v>
      </c>
      <c r="CD22" s="17">
        <v>105.6</v>
      </c>
      <c r="CE22" s="17">
        <v>82.7</v>
      </c>
      <c r="CF22" s="17">
        <v>65</v>
      </c>
      <c r="CG22" s="17">
        <v>66.400000000000006</v>
      </c>
      <c r="CH22" s="17">
        <v>28.7</v>
      </c>
      <c r="CI22" s="17"/>
      <c r="CJ22" s="17"/>
      <c r="CK22" s="17"/>
      <c r="CL22" s="17">
        <v>149.6</v>
      </c>
      <c r="CM22" s="17">
        <v>151.19999999999999</v>
      </c>
      <c r="CN22" s="17">
        <v>173.4</v>
      </c>
      <c r="CO22" s="17">
        <v>0</v>
      </c>
      <c r="CP22" s="17"/>
      <c r="CQ22" s="17"/>
      <c r="CR22" s="17"/>
      <c r="CS22" s="17"/>
      <c r="CT22" s="17">
        <v>219</v>
      </c>
      <c r="CU22" s="17">
        <v>105</v>
      </c>
      <c r="CV22" s="17">
        <v>0</v>
      </c>
      <c r="CW22" s="17">
        <v>0.5</v>
      </c>
      <c r="CX22" s="17">
        <v>0</v>
      </c>
      <c r="CY22" s="17">
        <v>5.7</v>
      </c>
      <c r="CZ22" s="17">
        <v>0</v>
      </c>
      <c r="DA22" s="17">
        <v>4.5999999999999996</v>
      </c>
      <c r="DB22" s="17"/>
      <c r="DC22" s="17">
        <v>0</v>
      </c>
      <c r="DD22" s="17">
        <v>0</v>
      </c>
      <c r="DE22" s="17">
        <v>0</v>
      </c>
      <c r="DF22" s="17">
        <v>1.2</v>
      </c>
      <c r="DG22" s="17">
        <v>4.5999999999999996</v>
      </c>
      <c r="DH22" s="17">
        <v>19.899999999999999</v>
      </c>
      <c r="DI22" s="17">
        <v>3.4</v>
      </c>
      <c r="DJ22" s="17">
        <v>0</v>
      </c>
      <c r="DK22" s="17">
        <v>3.5</v>
      </c>
      <c r="DL22" s="17">
        <v>18.399999999999999</v>
      </c>
      <c r="DM22" s="17">
        <v>0.7</v>
      </c>
      <c r="DN22" s="17">
        <v>0.6</v>
      </c>
      <c r="DO22" s="17">
        <v>0</v>
      </c>
      <c r="DP22" s="17">
        <v>0</v>
      </c>
      <c r="DQ22" s="17">
        <v>3.5</v>
      </c>
      <c r="DR22" s="17">
        <v>2.4</v>
      </c>
      <c r="DS22" s="17">
        <v>1.2</v>
      </c>
      <c r="DT22" s="17">
        <v>2.2999999999999998</v>
      </c>
      <c r="DU22" s="17">
        <v>0.1</v>
      </c>
      <c r="DV22" s="17">
        <v>1.7</v>
      </c>
      <c r="DW22" s="17">
        <v>14.2</v>
      </c>
      <c r="DX22" s="17">
        <v>0.9</v>
      </c>
      <c r="DY22" s="17"/>
      <c r="DZ22" s="17">
        <v>6.2</v>
      </c>
      <c r="EA22" s="17">
        <v>1.8</v>
      </c>
      <c r="EB22" s="17">
        <v>5.9</v>
      </c>
      <c r="EC22" s="17">
        <v>1</v>
      </c>
      <c r="ED22" s="17">
        <v>10</v>
      </c>
      <c r="EE22" s="17">
        <v>14.3</v>
      </c>
      <c r="EF22" s="17">
        <v>9.4</v>
      </c>
      <c r="EG22" s="17">
        <v>0.5</v>
      </c>
      <c r="EH22" s="17">
        <v>0.2</v>
      </c>
      <c r="EI22" s="17">
        <v>1</v>
      </c>
      <c r="EJ22" s="17">
        <v>0</v>
      </c>
      <c r="EK22" s="17">
        <v>0</v>
      </c>
      <c r="EL22" s="17">
        <v>10.5</v>
      </c>
      <c r="EM22" s="17">
        <v>4.3</v>
      </c>
      <c r="EN22" s="17">
        <v>8.1</v>
      </c>
      <c r="EO22" s="17">
        <v>10.199999999999999</v>
      </c>
      <c r="EP22" s="17">
        <v>9.5</v>
      </c>
      <c r="EQ22" s="17">
        <v>7</v>
      </c>
      <c r="ER22" s="17">
        <v>3.6</v>
      </c>
      <c r="ES22" s="17">
        <v>3.4</v>
      </c>
      <c r="ET22" s="17">
        <v>0</v>
      </c>
      <c r="EU22" s="17">
        <v>1.2</v>
      </c>
      <c r="EV22" s="17">
        <v>0.6</v>
      </c>
      <c r="EW22" s="17">
        <v>0</v>
      </c>
      <c r="EX22" s="17">
        <v>0</v>
      </c>
      <c r="EY22" s="17">
        <v>1</v>
      </c>
      <c r="EZ22" s="17">
        <v>0</v>
      </c>
      <c r="FA22" s="17">
        <v>7.6</v>
      </c>
      <c r="FB22" s="17">
        <v>19.3</v>
      </c>
      <c r="FC22" s="17">
        <v>4.3</v>
      </c>
      <c r="FD22" s="17">
        <v>0</v>
      </c>
      <c r="FE22" s="17"/>
      <c r="FF22" s="17">
        <v>14</v>
      </c>
      <c r="FG22" s="17">
        <v>17.600000000000001</v>
      </c>
      <c r="FH22" s="17">
        <v>5.6</v>
      </c>
      <c r="FI22" s="17">
        <v>10.3</v>
      </c>
      <c r="FJ22" s="17">
        <v>6511.0129999999999</v>
      </c>
      <c r="FK22" s="15"/>
      <c r="FL22" s="17">
        <v>20.432829999999999</v>
      </c>
      <c r="FM22" s="17">
        <v>0</v>
      </c>
      <c r="FN22" s="17">
        <v>6.0960000000000001</v>
      </c>
      <c r="FO22" s="17">
        <v>6.2</v>
      </c>
      <c r="FP22" s="17">
        <v>27.728020000000001</v>
      </c>
      <c r="FQ22" s="17">
        <v>18.91827</v>
      </c>
      <c r="FR22" s="17">
        <v>5.5</v>
      </c>
      <c r="FS22" s="17">
        <v>4.8</v>
      </c>
      <c r="FT22" s="17">
        <v>0.20152</v>
      </c>
      <c r="FU22" s="17">
        <v>89.876639999999995</v>
      </c>
    </row>
    <row r="23" spans="1:177" ht="24" customHeight="1" x14ac:dyDescent="0.3">
      <c r="A23" s="16" t="s">
        <v>82</v>
      </c>
      <c r="B23" s="16" t="s">
        <v>770</v>
      </c>
      <c r="C23" s="17"/>
      <c r="D23" s="17">
        <v>625.79999999999995</v>
      </c>
      <c r="E23" s="17">
        <v>213.9</v>
      </c>
      <c r="F23" s="17"/>
      <c r="G23" s="17"/>
      <c r="H23" s="17">
        <v>0</v>
      </c>
      <c r="I23" s="17">
        <v>69.599999999999994</v>
      </c>
      <c r="J23" s="17">
        <v>0</v>
      </c>
      <c r="K23" s="17">
        <v>0</v>
      </c>
      <c r="L23" s="17">
        <v>188.7</v>
      </c>
      <c r="M23" s="17">
        <v>207.9</v>
      </c>
      <c r="N23" s="17">
        <v>210.1</v>
      </c>
      <c r="O23" s="17">
        <v>292.3</v>
      </c>
      <c r="P23" s="17">
        <v>220.2</v>
      </c>
      <c r="Q23" s="17">
        <v>112.3</v>
      </c>
      <c r="R23" s="17">
        <v>315.10000000000002</v>
      </c>
      <c r="S23" s="17">
        <v>3</v>
      </c>
      <c r="T23" s="17"/>
      <c r="U23" s="17"/>
      <c r="V23" s="17"/>
      <c r="W23" s="17"/>
      <c r="X23" s="17">
        <v>127.1</v>
      </c>
      <c r="Y23" s="17">
        <v>7.4809999999999999</v>
      </c>
      <c r="Z23" s="17">
        <v>3.4470000000000001</v>
      </c>
      <c r="AA23" s="17">
        <v>0</v>
      </c>
      <c r="AB23" s="17">
        <v>6.9</v>
      </c>
      <c r="AC23" s="17">
        <v>11.3</v>
      </c>
      <c r="AD23" s="17">
        <v>75.7</v>
      </c>
      <c r="AE23" s="17"/>
      <c r="AF23" s="17"/>
      <c r="AG23" s="17"/>
      <c r="AH23" s="17"/>
      <c r="AI23" s="17">
        <v>80.5</v>
      </c>
      <c r="AJ23" s="17">
        <v>68.599999999999994</v>
      </c>
      <c r="AK23" s="17"/>
      <c r="AL23" s="17"/>
      <c r="AM23" s="17"/>
      <c r="AN23" s="17">
        <v>6.5</v>
      </c>
      <c r="AO23" s="17">
        <v>0</v>
      </c>
      <c r="AP23" s="17">
        <v>34.6</v>
      </c>
      <c r="AQ23" s="17">
        <v>76</v>
      </c>
      <c r="AR23" s="17">
        <v>20</v>
      </c>
      <c r="AS23" s="17">
        <v>18.2</v>
      </c>
      <c r="AT23" s="17">
        <v>10.6</v>
      </c>
      <c r="AU23" s="17">
        <v>56.2</v>
      </c>
      <c r="AV23" s="17">
        <v>181.6</v>
      </c>
      <c r="AW23" s="17">
        <v>181.9</v>
      </c>
      <c r="AX23" s="17">
        <v>184.7</v>
      </c>
      <c r="AY23" s="17">
        <v>71.099999999999994</v>
      </c>
      <c r="AZ23" s="17">
        <v>3.8</v>
      </c>
      <c r="BA23" s="17"/>
      <c r="BB23" s="17">
        <v>30.9</v>
      </c>
      <c r="BC23" s="17"/>
      <c r="BD23" s="17">
        <v>2</v>
      </c>
      <c r="BE23" s="17">
        <v>0</v>
      </c>
      <c r="BF23" s="17">
        <v>58.6</v>
      </c>
      <c r="BG23" s="17"/>
      <c r="BH23" s="17"/>
      <c r="BI23" s="17">
        <v>61.3</v>
      </c>
      <c r="BJ23" s="17">
        <v>26.8</v>
      </c>
      <c r="BK23" s="17"/>
      <c r="BL23" s="17">
        <v>0</v>
      </c>
      <c r="BM23" s="17"/>
      <c r="BN23" s="17"/>
      <c r="BO23" s="17"/>
      <c r="BP23" s="17">
        <v>51.1</v>
      </c>
      <c r="BQ23" s="17">
        <v>178.3</v>
      </c>
      <c r="BR23" s="17">
        <v>176.6</v>
      </c>
      <c r="BS23" s="17">
        <v>211.1</v>
      </c>
      <c r="BT23" s="17">
        <v>276</v>
      </c>
      <c r="BU23" s="17">
        <v>77.2</v>
      </c>
      <c r="BV23" s="17">
        <v>37.299999999999997</v>
      </c>
      <c r="BW23" s="17"/>
      <c r="BX23" s="17"/>
      <c r="BY23" s="17"/>
      <c r="BZ23" s="17"/>
      <c r="CA23" s="17"/>
      <c r="CB23" s="17"/>
      <c r="CC23" s="17">
        <v>0.48</v>
      </c>
      <c r="CD23" s="17">
        <v>134.4</v>
      </c>
      <c r="CE23" s="17">
        <v>93.3</v>
      </c>
      <c r="CF23" s="17">
        <v>66.3</v>
      </c>
      <c r="CG23" s="17">
        <v>65.099999999999994</v>
      </c>
      <c r="CH23" s="17">
        <v>29.6</v>
      </c>
      <c r="CI23" s="17"/>
      <c r="CJ23" s="17"/>
      <c r="CK23" s="17"/>
      <c r="CL23" s="17">
        <v>146.9</v>
      </c>
      <c r="CM23" s="17">
        <v>149.1</v>
      </c>
      <c r="CN23" s="17">
        <v>171.9</v>
      </c>
      <c r="CO23" s="17">
        <v>0</v>
      </c>
      <c r="CP23" s="17"/>
      <c r="CQ23" s="17"/>
      <c r="CR23" s="17"/>
      <c r="CS23" s="17"/>
      <c r="CT23" s="17">
        <v>219</v>
      </c>
      <c r="CU23" s="17">
        <v>105.1</v>
      </c>
      <c r="CV23" s="17">
        <v>0</v>
      </c>
      <c r="CW23" s="17">
        <v>0.6</v>
      </c>
      <c r="CX23" s="17">
        <v>3.9</v>
      </c>
      <c r="CY23" s="17">
        <v>4.0999999999999996</v>
      </c>
      <c r="CZ23" s="17">
        <v>0</v>
      </c>
      <c r="DA23" s="17">
        <v>4.5999999999999996</v>
      </c>
      <c r="DB23" s="17"/>
      <c r="DC23" s="17">
        <v>0</v>
      </c>
      <c r="DD23" s="17">
        <v>0</v>
      </c>
      <c r="DE23" s="17">
        <v>0</v>
      </c>
      <c r="DF23" s="17">
        <v>1</v>
      </c>
      <c r="DG23" s="17">
        <v>4.7</v>
      </c>
      <c r="DH23" s="17">
        <v>20</v>
      </c>
      <c r="DI23" s="17">
        <v>3.4</v>
      </c>
      <c r="DJ23" s="17">
        <v>3.2</v>
      </c>
      <c r="DK23" s="17">
        <v>3.4</v>
      </c>
      <c r="DL23" s="17">
        <v>18.399999999999999</v>
      </c>
      <c r="DM23" s="17">
        <v>2</v>
      </c>
      <c r="DN23" s="17">
        <v>2.2000000000000002</v>
      </c>
      <c r="DO23" s="17">
        <v>0</v>
      </c>
      <c r="DP23" s="17">
        <v>0</v>
      </c>
      <c r="DQ23" s="17">
        <v>3.5</v>
      </c>
      <c r="DR23" s="17">
        <v>2.4</v>
      </c>
      <c r="DS23" s="17">
        <v>1.2</v>
      </c>
      <c r="DT23" s="17">
        <v>2.2999999999999998</v>
      </c>
      <c r="DU23" s="17">
        <v>0.6</v>
      </c>
      <c r="DV23" s="17">
        <v>1.8</v>
      </c>
      <c r="DW23" s="17">
        <v>14.2</v>
      </c>
      <c r="DX23" s="17">
        <v>0.9</v>
      </c>
      <c r="DY23" s="17"/>
      <c r="DZ23" s="17">
        <v>6.2</v>
      </c>
      <c r="EA23" s="17">
        <v>1.8</v>
      </c>
      <c r="EB23" s="17">
        <v>0</v>
      </c>
      <c r="EC23" s="17">
        <v>0</v>
      </c>
      <c r="ED23" s="17">
        <v>10</v>
      </c>
      <c r="EE23" s="17">
        <v>15.1</v>
      </c>
      <c r="EF23" s="17">
        <v>10.199999999999999</v>
      </c>
      <c r="EG23" s="17">
        <v>2.2000000000000002</v>
      </c>
      <c r="EH23" s="17">
        <v>0</v>
      </c>
      <c r="EI23" s="17">
        <v>0</v>
      </c>
      <c r="EJ23" s="17">
        <v>0</v>
      </c>
      <c r="EK23" s="17">
        <v>0</v>
      </c>
      <c r="EL23" s="17">
        <v>10.5</v>
      </c>
      <c r="EM23" s="17">
        <v>4.3</v>
      </c>
      <c r="EN23" s="17">
        <v>8.1</v>
      </c>
      <c r="EO23" s="17">
        <v>10.199999999999999</v>
      </c>
      <c r="EP23" s="17">
        <v>10.199999999999999</v>
      </c>
      <c r="EQ23" s="17">
        <v>8</v>
      </c>
      <c r="ER23" s="17">
        <v>2.7</v>
      </c>
      <c r="ES23" s="17">
        <v>29.9</v>
      </c>
      <c r="ET23" s="17">
        <v>1.2</v>
      </c>
      <c r="EU23" s="17">
        <v>9.9</v>
      </c>
      <c r="EV23" s="17">
        <v>0.6</v>
      </c>
      <c r="EW23" s="17">
        <v>0</v>
      </c>
      <c r="EX23" s="17">
        <v>0</v>
      </c>
      <c r="EY23" s="17">
        <v>7.3</v>
      </c>
      <c r="EZ23" s="17">
        <v>0.6</v>
      </c>
      <c r="FA23" s="17">
        <v>7.6</v>
      </c>
      <c r="FB23" s="17">
        <v>19.3</v>
      </c>
      <c r="FC23" s="17">
        <v>4.4000000000000004</v>
      </c>
      <c r="FD23" s="17">
        <v>0</v>
      </c>
      <c r="FE23" s="17"/>
      <c r="FF23" s="17">
        <v>14</v>
      </c>
      <c r="FG23" s="17">
        <v>17.600000000000001</v>
      </c>
      <c r="FH23" s="17">
        <v>5.5</v>
      </c>
      <c r="FI23" s="17">
        <v>11</v>
      </c>
      <c r="FJ23" s="17">
        <v>6380.308</v>
      </c>
      <c r="FK23" s="15"/>
      <c r="FL23" s="17">
        <v>20.777460000000001</v>
      </c>
      <c r="FM23" s="17">
        <v>0</v>
      </c>
      <c r="FN23" s="17">
        <v>6.1</v>
      </c>
      <c r="FO23" s="17">
        <v>6.2</v>
      </c>
      <c r="FP23" s="17">
        <v>27.769220000000001</v>
      </c>
      <c r="FQ23" s="17">
        <v>18.91827</v>
      </c>
      <c r="FR23" s="17">
        <v>5.4</v>
      </c>
      <c r="FS23" s="17">
        <v>4.8</v>
      </c>
      <c r="FT23" s="17">
        <v>3.5907100000000001</v>
      </c>
      <c r="FU23" s="17">
        <v>93.555660000000003</v>
      </c>
    </row>
    <row r="24" spans="1:177" ht="24" customHeight="1" x14ac:dyDescent="0.3">
      <c r="A24" s="16" t="s">
        <v>82</v>
      </c>
      <c r="B24" s="16" t="s">
        <v>771</v>
      </c>
      <c r="C24" s="17"/>
      <c r="D24" s="17">
        <v>622.9</v>
      </c>
      <c r="E24" s="17">
        <v>215.4</v>
      </c>
      <c r="F24" s="17"/>
      <c r="G24" s="17"/>
      <c r="H24" s="17">
        <v>10</v>
      </c>
      <c r="I24" s="17">
        <v>71</v>
      </c>
      <c r="J24" s="17">
        <v>0</v>
      </c>
      <c r="K24" s="17">
        <v>0</v>
      </c>
      <c r="L24" s="17">
        <v>189.1</v>
      </c>
      <c r="M24" s="17">
        <v>209.5</v>
      </c>
      <c r="N24" s="17">
        <v>211.5</v>
      </c>
      <c r="O24" s="17">
        <v>293.60000000000002</v>
      </c>
      <c r="P24" s="17">
        <v>217.9</v>
      </c>
      <c r="Q24" s="17">
        <v>111.9</v>
      </c>
      <c r="R24" s="17">
        <v>303.3</v>
      </c>
      <c r="S24" s="17">
        <v>3</v>
      </c>
      <c r="T24" s="17"/>
      <c r="U24" s="17"/>
      <c r="V24" s="17"/>
      <c r="W24" s="17"/>
      <c r="X24" s="17">
        <v>129.69999999999999</v>
      </c>
      <c r="Y24" s="17">
        <v>7.5780000000000003</v>
      </c>
      <c r="Z24" s="17">
        <v>3.3170000000000002</v>
      </c>
      <c r="AA24" s="17">
        <v>0</v>
      </c>
      <c r="AB24" s="17">
        <v>6.9</v>
      </c>
      <c r="AC24" s="17">
        <v>11.3</v>
      </c>
      <c r="AD24" s="17">
        <v>74.7</v>
      </c>
      <c r="AE24" s="17"/>
      <c r="AF24" s="17"/>
      <c r="AG24" s="17"/>
      <c r="AH24" s="17"/>
      <c r="AI24" s="17">
        <v>82.8</v>
      </c>
      <c r="AJ24" s="17">
        <v>80.7</v>
      </c>
      <c r="AK24" s="17"/>
      <c r="AL24" s="17"/>
      <c r="AM24" s="17"/>
      <c r="AN24" s="17">
        <v>6.5</v>
      </c>
      <c r="AO24" s="17">
        <v>0</v>
      </c>
      <c r="AP24" s="17">
        <v>34</v>
      </c>
      <c r="AQ24" s="17">
        <v>0</v>
      </c>
      <c r="AR24" s="17">
        <v>23.1</v>
      </c>
      <c r="AS24" s="17">
        <v>18.2</v>
      </c>
      <c r="AT24" s="17">
        <v>10.6</v>
      </c>
      <c r="AU24" s="17">
        <v>57.4</v>
      </c>
      <c r="AV24" s="17">
        <v>183.4</v>
      </c>
      <c r="AW24" s="17">
        <v>184.2</v>
      </c>
      <c r="AX24" s="17">
        <v>183.4</v>
      </c>
      <c r="AY24" s="17">
        <v>73.599999999999994</v>
      </c>
      <c r="AZ24" s="17">
        <v>3.8</v>
      </c>
      <c r="BA24" s="17"/>
      <c r="BB24" s="17">
        <v>19.2</v>
      </c>
      <c r="BC24" s="17"/>
      <c r="BD24" s="17">
        <v>2</v>
      </c>
      <c r="BE24" s="17">
        <v>0</v>
      </c>
      <c r="BF24" s="17">
        <v>29.5</v>
      </c>
      <c r="BG24" s="17"/>
      <c r="BH24" s="17"/>
      <c r="BI24" s="17">
        <v>61.1</v>
      </c>
      <c r="BJ24" s="17">
        <v>24.6</v>
      </c>
      <c r="BK24" s="17"/>
      <c r="BL24" s="17">
        <v>0</v>
      </c>
      <c r="BM24" s="17"/>
      <c r="BN24" s="17"/>
      <c r="BO24" s="17"/>
      <c r="BP24" s="17">
        <v>51.1</v>
      </c>
      <c r="BQ24" s="17">
        <v>179.3</v>
      </c>
      <c r="BR24" s="17">
        <v>176.6</v>
      </c>
      <c r="BS24" s="17">
        <v>211.9</v>
      </c>
      <c r="BT24" s="17">
        <v>276.2</v>
      </c>
      <c r="BU24" s="17">
        <v>77</v>
      </c>
      <c r="BV24" s="17">
        <v>37.200000000000003</v>
      </c>
      <c r="BW24" s="17"/>
      <c r="BX24" s="17"/>
      <c r="BY24" s="17"/>
      <c r="BZ24" s="17"/>
      <c r="CA24" s="17"/>
      <c r="CB24" s="17"/>
      <c r="CC24" s="17">
        <v>0.47</v>
      </c>
      <c r="CD24" s="17">
        <v>89.7</v>
      </c>
      <c r="CE24" s="17">
        <v>81.900000000000006</v>
      </c>
      <c r="CF24" s="17">
        <v>66</v>
      </c>
      <c r="CG24" s="17">
        <v>62.4</v>
      </c>
      <c r="CH24" s="17">
        <v>29.6</v>
      </c>
      <c r="CI24" s="17"/>
      <c r="CJ24" s="17"/>
      <c r="CK24" s="17"/>
      <c r="CL24" s="17">
        <v>147.30000000000001</v>
      </c>
      <c r="CM24" s="17">
        <v>149.30000000000001</v>
      </c>
      <c r="CN24" s="17">
        <v>171</v>
      </c>
      <c r="CO24" s="17">
        <v>0</v>
      </c>
      <c r="CP24" s="17"/>
      <c r="CQ24" s="17"/>
      <c r="CR24" s="17"/>
      <c r="CS24" s="17"/>
      <c r="CT24" s="17">
        <v>218.9</v>
      </c>
      <c r="CU24" s="17">
        <v>105</v>
      </c>
      <c r="CV24" s="17">
        <v>0.1</v>
      </c>
      <c r="CW24" s="17">
        <v>0.3</v>
      </c>
      <c r="CX24" s="17">
        <v>19.8</v>
      </c>
      <c r="CY24" s="17">
        <v>2.6</v>
      </c>
      <c r="CZ24" s="17">
        <v>0</v>
      </c>
      <c r="DA24" s="17">
        <v>4.5999999999999996</v>
      </c>
      <c r="DB24" s="17"/>
      <c r="DC24" s="17">
        <v>0</v>
      </c>
      <c r="DD24" s="17">
        <v>0</v>
      </c>
      <c r="DE24" s="17">
        <v>0</v>
      </c>
      <c r="DF24" s="17">
        <v>1</v>
      </c>
      <c r="DG24" s="17">
        <v>4.5999999999999996</v>
      </c>
      <c r="DH24" s="17">
        <v>20.3</v>
      </c>
      <c r="DI24" s="17">
        <v>3.5</v>
      </c>
      <c r="DJ24" s="17">
        <v>3.2</v>
      </c>
      <c r="DK24" s="17">
        <v>3.4</v>
      </c>
      <c r="DL24" s="17">
        <v>18.399999999999999</v>
      </c>
      <c r="DM24" s="17">
        <v>2.5</v>
      </c>
      <c r="DN24" s="17">
        <v>2.7</v>
      </c>
      <c r="DO24" s="17">
        <v>0.2</v>
      </c>
      <c r="DP24" s="17">
        <v>0</v>
      </c>
      <c r="DQ24" s="17">
        <v>3.5</v>
      </c>
      <c r="DR24" s="17">
        <v>2.4</v>
      </c>
      <c r="DS24" s="17">
        <v>1.2</v>
      </c>
      <c r="DT24" s="17">
        <v>2.2999999999999998</v>
      </c>
      <c r="DU24" s="17">
        <v>1.2</v>
      </c>
      <c r="DV24" s="17">
        <v>1.8</v>
      </c>
      <c r="DW24" s="17">
        <v>14.2</v>
      </c>
      <c r="DX24" s="17">
        <v>0.9</v>
      </c>
      <c r="DY24" s="17"/>
      <c r="DZ24" s="17">
        <v>6.3</v>
      </c>
      <c r="EA24" s="17">
        <v>1.9</v>
      </c>
      <c r="EB24" s="17">
        <v>0</v>
      </c>
      <c r="EC24" s="17">
        <v>0</v>
      </c>
      <c r="ED24" s="17">
        <v>10</v>
      </c>
      <c r="EE24" s="17">
        <v>17</v>
      </c>
      <c r="EF24" s="17">
        <v>7.7</v>
      </c>
      <c r="EG24" s="17">
        <v>5.2</v>
      </c>
      <c r="EH24" s="17">
        <v>0</v>
      </c>
      <c r="EI24" s="17">
        <v>0</v>
      </c>
      <c r="EJ24" s="17">
        <v>0</v>
      </c>
      <c r="EK24" s="17">
        <v>0</v>
      </c>
      <c r="EL24" s="17">
        <v>10.5</v>
      </c>
      <c r="EM24" s="17">
        <v>4.3</v>
      </c>
      <c r="EN24" s="17">
        <v>8.1</v>
      </c>
      <c r="EO24" s="17">
        <v>10.199999999999999</v>
      </c>
      <c r="EP24" s="17">
        <v>10.199999999999999</v>
      </c>
      <c r="EQ24" s="17">
        <v>8</v>
      </c>
      <c r="ER24" s="17">
        <v>1.2</v>
      </c>
      <c r="ES24" s="17">
        <v>96.4</v>
      </c>
      <c r="ET24" s="17">
        <v>3.6</v>
      </c>
      <c r="EU24" s="17">
        <v>20.2</v>
      </c>
      <c r="EV24" s="17">
        <v>0.6</v>
      </c>
      <c r="EW24" s="17">
        <v>0</v>
      </c>
      <c r="EX24" s="17">
        <v>0</v>
      </c>
      <c r="EY24" s="17">
        <v>15</v>
      </c>
      <c r="EZ24" s="17">
        <v>4.0999999999999996</v>
      </c>
      <c r="FA24" s="17">
        <v>7.6</v>
      </c>
      <c r="FB24" s="17">
        <v>19.2</v>
      </c>
      <c r="FC24" s="17">
        <v>4.5</v>
      </c>
      <c r="FD24" s="17">
        <v>0</v>
      </c>
      <c r="FE24" s="17"/>
      <c r="FF24" s="17">
        <v>14</v>
      </c>
      <c r="FG24" s="17">
        <v>17.600000000000001</v>
      </c>
      <c r="FH24" s="17">
        <v>5.5</v>
      </c>
      <c r="FI24" s="17">
        <v>11</v>
      </c>
      <c r="FJ24" s="17">
        <v>6336.165</v>
      </c>
      <c r="FK24" s="15"/>
      <c r="FL24" s="17">
        <v>20.889510000000001</v>
      </c>
      <c r="FM24" s="17">
        <v>3.2029999999999998</v>
      </c>
      <c r="FN24" s="17">
        <v>6.11</v>
      </c>
      <c r="FO24" s="17">
        <v>6.2</v>
      </c>
      <c r="FP24" s="17">
        <v>27.70721</v>
      </c>
      <c r="FQ24" s="17">
        <v>18.918569999999999</v>
      </c>
      <c r="FR24" s="17">
        <v>5.5</v>
      </c>
      <c r="FS24" s="17">
        <v>4.8</v>
      </c>
      <c r="FT24" s="17">
        <v>4.97363</v>
      </c>
      <c r="FU24" s="17">
        <v>98.301919999999996</v>
      </c>
    </row>
    <row r="25" spans="1:177" ht="24" customHeight="1" x14ac:dyDescent="0.3">
      <c r="A25" s="16" t="s">
        <v>82</v>
      </c>
      <c r="B25" s="16" t="s">
        <v>772</v>
      </c>
      <c r="C25" s="17"/>
      <c r="D25" s="17">
        <v>617.6</v>
      </c>
      <c r="E25" s="17">
        <v>213.6</v>
      </c>
      <c r="F25" s="17"/>
      <c r="G25" s="17"/>
      <c r="H25" s="17">
        <v>9.6999999999999993</v>
      </c>
      <c r="I25" s="17">
        <v>69.5</v>
      </c>
      <c r="J25" s="17">
        <v>0</v>
      </c>
      <c r="K25" s="17">
        <v>0</v>
      </c>
      <c r="L25" s="17">
        <v>189.5</v>
      </c>
      <c r="M25" s="17">
        <v>209.9</v>
      </c>
      <c r="N25" s="17">
        <v>213</v>
      </c>
      <c r="O25" s="17">
        <v>293.60000000000002</v>
      </c>
      <c r="P25" s="17">
        <v>216.9</v>
      </c>
      <c r="Q25" s="17">
        <v>112.2</v>
      </c>
      <c r="R25" s="17">
        <v>428.1</v>
      </c>
      <c r="S25" s="17">
        <v>3</v>
      </c>
      <c r="T25" s="17"/>
      <c r="U25" s="17"/>
      <c r="V25" s="17"/>
      <c r="W25" s="17"/>
      <c r="X25" s="17">
        <v>127.2</v>
      </c>
      <c r="Y25" s="17">
        <v>6.923</v>
      </c>
      <c r="Z25" s="17">
        <v>3.21</v>
      </c>
      <c r="AA25" s="17">
        <v>0</v>
      </c>
      <c r="AB25" s="17">
        <v>6.9</v>
      </c>
      <c r="AC25" s="17">
        <v>9.4</v>
      </c>
      <c r="AD25" s="17">
        <v>74.3</v>
      </c>
      <c r="AE25" s="17"/>
      <c r="AF25" s="17"/>
      <c r="AG25" s="17"/>
      <c r="AH25" s="17"/>
      <c r="AI25" s="17">
        <v>81.400000000000006</v>
      </c>
      <c r="AJ25" s="17">
        <v>110</v>
      </c>
      <c r="AK25" s="17"/>
      <c r="AL25" s="17"/>
      <c r="AM25" s="17"/>
      <c r="AN25" s="17">
        <v>6.5</v>
      </c>
      <c r="AO25" s="17">
        <v>0</v>
      </c>
      <c r="AP25" s="17">
        <v>34</v>
      </c>
      <c r="AQ25" s="17">
        <v>0</v>
      </c>
      <c r="AR25" s="17">
        <v>22.1</v>
      </c>
      <c r="AS25" s="17">
        <v>18.3</v>
      </c>
      <c r="AT25" s="17">
        <v>10.6</v>
      </c>
      <c r="AU25" s="17">
        <v>55.2</v>
      </c>
      <c r="AV25" s="17">
        <v>180.9</v>
      </c>
      <c r="AW25" s="17">
        <v>181.4</v>
      </c>
      <c r="AX25" s="17">
        <v>184.2</v>
      </c>
      <c r="AY25" s="17">
        <v>75.2</v>
      </c>
      <c r="AZ25" s="17">
        <v>3.8</v>
      </c>
      <c r="BA25" s="17"/>
      <c r="BB25" s="17">
        <v>25.8</v>
      </c>
      <c r="BC25" s="17"/>
      <c r="BD25" s="17">
        <v>2</v>
      </c>
      <c r="BE25" s="17">
        <v>0</v>
      </c>
      <c r="BF25" s="17">
        <v>50.3</v>
      </c>
      <c r="BG25" s="17"/>
      <c r="BH25" s="17"/>
      <c r="BI25" s="17">
        <v>59.9</v>
      </c>
      <c r="BJ25" s="17">
        <v>25.3</v>
      </c>
      <c r="BK25" s="17"/>
      <c r="BL25" s="17">
        <v>0</v>
      </c>
      <c r="BM25" s="17"/>
      <c r="BN25" s="17"/>
      <c r="BO25" s="17"/>
      <c r="BP25" s="17">
        <v>50.5</v>
      </c>
      <c r="BQ25" s="17">
        <v>179.5</v>
      </c>
      <c r="BR25" s="17">
        <v>177.3</v>
      </c>
      <c r="BS25" s="17">
        <v>212.1</v>
      </c>
      <c r="BT25" s="17">
        <v>276.5</v>
      </c>
      <c r="BU25" s="17">
        <v>77.2</v>
      </c>
      <c r="BV25" s="17">
        <v>37.299999999999997</v>
      </c>
      <c r="BW25" s="17"/>
      <c r="BX25" s="17"/>
      <c r="BY25" s="17"/>
      <c r="BZ25" s="17"/>
      <c r="CA25" s="17"/>
      <c r="CB25" s="17"/>
      <c r="CC25" s="17">
        <v>0.47</v>
      </c>
      <c r="CD25" s="17">
        <v>83.4</v>
      </c>
      <c r="CE25" s="17">
        <v>88.6</v>
      </c>
      <c r="CF25" s="17">
        <v>65.400000000000006</v>
      </c>
      <c r="CG25" s="17">
        <v>61.5</v>
      </c>
      <c r="CH25" s="17">
        <v>29.2</v>
      </c>
      <c r="CI25" s="17"/>
      <c r="CJ25" s="17"/>
      <c r="CK25" s="17"/>
      <c r="CL25" s="17">
        <v>148</v>
      </c>
      <c r="CM25" s="17">
        <v>150.30000000000001</v>
      </c>
      <c r="CN25" s="17">
        <v>171.4</v>
      </c>
      <c r="CO25" s="17">
        <v>0</v>
      </c>
      <c r="CP25" s="17"/>
      <c r="CQ25" s="17"/>
      <c r="CR25" s="17"/>
      <c r="CS25" s="17"/>
      <c r="CT25" s="17">
        <v>219</v>
      </c>
      <c r="CU25" s="17">
        <v>105</v>
      </c>
      <c r="CV25" s="17">
        <v>0.1</v>
      </c>
      <c r="CW25" s="17">
        <v>0</v>
      </c>
      <c r="CX25" s="17">
        <v>28</v>
      </c>
      <c r="CY25" s="17">
        <v>3.1</v>
      </c>
      <c r="CZ25" s="17">
        <v>0</v>
      </c>
      <c r="DA25" s="17">
        <v>4.7</v>
      </c>
      <c r="DB25" s="17"/>
      <c r="DC25" s="17">
        <v>9.9</v>
      </c>
      <c r="DD25" s="17">
        <v>0</v>
      </c>
      <c r="DE25" s="17">
        <v>0</v>
      </c>
      <c r="DF25" s="17">
        <v>1</v>
      </c>
      <c r="DG25" s="17">
        <v>4.4000000000000004</v>
      </c>
      <c r="DH25" s="17">
        <v>19.8</v>
      </c>
      <c r="DI25" s="17">
        <v>3.6</v>
      </c>
      <c r="DJ25" s="17">
        <v>3.2</v>
      </c>
      <c r="DK25" s="17">
        <v>3.4</v>
      </c>
      <c r="DL25" s="17">
        <v>18.399999999999999</v>
      </c>
      <c r="DM25" s="17">
        <v>4.5</v>
      </c>
      <c r="DN25" s="17">
        <v>5.5</v>
      </c>
      <c r="DO25" s="17">
        <v>0</v>
      </c>
      <c r="DP25" s="17">
        <v>0.2</v>
      </c>
      <c r="DQ25" s="17">
        <v>3.5</v>
      </c>
      <c r="DR25" s="17">
        <v>2.4</v>
      </c>
      <c r="DS25" s="17">
        <v>1.2</v>
      </c>
      <c r="DT25" s="17">
        <v>2.2999999999999998</v>
      </c>
      <c r="DU25" s="17">
        <v>1.7</v>
      </c>
      <c r="DV25" s="17">
        <v>1.8</v>
      </c>
      <c r="DW25" s="17">
        <v>14.1</v>
      </c>
      <c r="DX25" s="17">
        <v>0.8</v>
      </c>
      <c r="DY25" s="17"/>
      <c r="DZ25" s="17">
        <v>6.2</v>
      </c>
      <c r="EA25" s="17">
        <v>2</v>
      </c>
      <c r="EB25" s="17">
        <v>0</v>
      </c>
      <c r="EC25" s="17">
        <v>0</v>
      </c>
      <c r="ED25" s="17">
        <v>10</v>
      </c>
      <c r="EE25" s="17">
        <v>18.8</v>
      </c>
      <c r="EF25" s="17">
        <v>4.7</v>
      </c>
      <c r="EG25" s="17">
        <v>10.199999999999999</v>
      </c>
      <c r="EH25" s="17">
        <v>0</v>
      </c>
      <c r="EI25" s="17">
        <v>0</v>
      </c>
      <c r="EJ25" s="17">
        <v>0</v>
      </c>
      <c r="EK25" s="17">
        <v>0</v>
      </c>
      <c r="EL25" s="17">
        <v>10.5</v>
      </c>
      <c r="EM25" s="17">
        <v>4.3</v>
      </c>
      <c r="EN25" s="17">
        <v>7.7</v>
      </c>
      <c r="EO25" s="17">
        <v>10.199999999999999</v>
      </c>
      <c r="EP25" s="17">
        <v>10.199999999999999</v>
      </c>
      <c r="EQ25" s="17">
        <v>9</v>
      </c>
      <c r="ER25" s="17">
        <v>1.3</v>
      </c>
      <c r="ES25" s="17">
        <v>112</v>
      </c>
      <c r="ET25" s="17">
        <v>4</v>
      </c>
      <c r="EU25" s="17">
        <v>42.9</v>
      </c>
      <c r="EV25" s="17">
        <v>0.6</v>
      </c>
      <c r="EW25" s="17">
        <v>0</v>
      </c>
      <c r="EX25" s="17">
        <v>0</v>
      </c>
      <c r="EY25" s="17">
        <v>41.3</v>
      </c>
      <c r="EZ25" s="17">
        <v>3.8</v>
      </c>
      <c r="FA25" s="17">
        <v>7.6</v>
      </c>
      <c r="FB25" s="17">
        <v>19.100000000000001</v>
      </c>
      <c r="FC25" s="17">
        <v>4.5</v>
      </c>
      <c r="FD25" s="17">
        <v>0</v>
      </c>
      <c r="FE25" s="17"/>
      <c r="FF25" s="17">
        <v>14</v>
      </c>
      <c r="FG25" s="17">
        <v>17.600000000000001</v>
      </c>
      <c r="FH25" s="17">
        <v>5.6</v>
      </c>
      <c r="FI25" s="17">
        <v>11</v>
      </c>
      <c r="FJ25" s="17">
        <v>6590.8029999999999</v>
      </c>
      <c r="FK25" s="15"/>
      <c r="FL25" s="17">
        <v>20.930479999999999</v>
      </c>
      <c r="FM25" s="17">
        <v>3.63</v>
      </c>
      <c r="FN25" s="17">
        <v>6.1</v>
      </c>
      <c r="FO25" s="17">
        <v>6.2</v>
      </c>
      <c r="FP25" s="17">
        <v>27.649550000000001</v>
      </c>
      <c r="FQ25" s="17">
        <v>18.918530000000001</v>
      </c>
      <c r="FR25" s="17">
        <v>5.7</v>
      </c>
      <c r="FS25" s="17">
        <v>4.7</v>
      </c>
      <c r="FT25" s="17">
        <v>8.8524499999999993</v>
      </c>
      <c r="FU25" s="17">
        <v>102.68101</v>
      </c>
    </row>
    <row r="26" spans="1:177" ht="24" customHeight="1" x14ac:dyDescent="0.3">
      <c r="A26" s="18" t="s">
        <v>82</v>
      </c>
      <c r="B26" s="18" t="s">
        <v>773</v>
      </c>
      <c r="C26" s="19"/>
      <c r="D26" s="19">
        <v>621.70000000000005</v>
      </c>
      <c r="E26" s="19">
        <v>216.2</v>
      </c>
      <c r="F26" s="19"/>
      <c r="G26" s="19"/>
      <c r="H26" s="19">
        <v>20</v>
      </c>
      <c r="I26" s="19">
        <v>71</v>
      </c>
      <c r="J26" s="19">
        <v>0</v>
      </c>
      <c r="K26" s="19">
        <v>0</v>
      </c>
      <c r="L26" s="19">
        <v>189.4</v>
      </c>
      <c r="M26" s="19">
        <v>210.3</v>
      </c>
      <c r="N26" s="19">
        <v>212.2</v>
      </c>
      <c r="O26" s="19">
        <v>292.39999999999998</v>
      </c>
      <c r="P26" s="19">
        <v>219.3</v>
      </c>
      <c r="Q26" s="19">
        <v>112</v>
      </c>
      <c r="R26" s="19">
        <v>442.1</v>
      </c>
      <c r="S26" s="19">
        <v>3</v>
      </c>
      <c r="T26" s="19"/>
      <c r="U26" s="19"/>
      <c r="V26" s="19"/>
      <c r="W26" s="19"/>
      <c r="X26" s="19">
        <v>131.30000000000001</v>
      </c>
      <c r="Y26" s="19">
        <v>7.3390000000000004</v>
      </c>
      <c r="Z26" s="19">
        <v>3.3340000000000001</v>
      </c>
      <c r="AA26" s="19">
        <v>0</v>
      </c>
      <c r="AB26" s="19">
        <v>6.9</v>
      </c>
      <c r="AC26" s="19">
        <v>9.1</v>
      </c>
      <c r="AD26" s="19">
        <v>74.8</v>
      </c>
      <c r="AE26" s="19"/>
      <c r="AF26" s="19"/>
      <c r="AG26" s="19"/>
      <c r="AH26" s="19"/>
      <c r="AI26" s="19">
        <v>82.4</v>
      </c>
      <c r="AJ26" s="19">
        <v>46.5</v>
      </c>
      <c r="AK26" s="19"/>
      <c r="AL26" s="19"/>
      <c r="AM26" s="19"/>
      <c r="AN26" s="19">
        <v>6.5</v>
      </c>
      <c r="AO26" s="19">
        <v>0</v>
      </c>
      <c r="AP26" s="19">
        <v>32.200000000000003</v>
      </c>
      <c r="AQ26" s="19">
        <v>0</v>
      </c>
      <c r="AR26" s="19">
        <v>22.6</v>
      </c>
      <c r="AS26" s="19">
        <v>18.399999999999999</v>
      </c>
      <c r="AT26" s="19">
        <v>10.6</v>
      </c>
      <c r="AU26" s="19">
        <v>57</v>
      </c>
      <c r="AV26" s="19">
        <v>182.5</v>
      </c>
      <c r="AW26" s="19">
        <v>182.8</v>
      </c>
      <c r="AX26" s="19">
        <v>184.1</v>
      </c>
      <c r="AY26" s="19">
        <v>74.3</v>
      </c>
      <c r="AZ26" s="19">
        <v>3.8</v>
      </c>
      <c r="BA26" s="19"/>
      <c r="BB26" s="19">
        <v>16.399999999999999</v>
      </c>
      <c r="BC26" s="19"/>
      <c r="BD26" s="19">
        <v>2</v>
      </c>
      <c r="BE26" s="19">
        <v>12.9</v>
      </c>
      <c r="BF26" s="19">
        <v>33.700000000000003</v>
      </c>
      <c r="BG26" s="19"/>
      <c r="BH26" s="19"/>
      <c r="BI26" s="19">
        <v>60.8</v>
      </c>
      <c r="BJ26" s="19">
        <v>26</v>
      </c>
      <c r="BK26" s="19"/>
      <c r="BL26" s="19">
        <v>0</v>
      </c>
      <c r="BM26" s="19"/>
      <c r="BN26" s="19"/>
      <c r="BO26" s="19"/>
      <c r="BP26" s="19">
        <v>50.8</v>
      </c>
      <c r="BQ26" s="19">
        <v>179.2</v>
      </c>
      <c r="BR26" s="19">
        <v>176.5</v>
      </c>
      <c r="BS26" s="19">
        <v>211.2</v>
      </c>
      <c r="BT26" s="19">
        <v>276.10000000000002</v>
      </c>
      <c r="BU26" s="19">
        <v>77.3</v>
      </c>
      <c r="BV26" s="19">
        <v>37.299999999999997</v>
      </c>
      <c r="BW26" s="19"/>
      <c r="BX26" s="19"/>
      <c r="BY26" s="19"/>
      <c r="BZ26" s="19"/>
      <c r="CA26" s="19"/>
      <c r="CB26" s="19"/>
      <c r="CC26" s="19">
        <v>0.47</v>
      </c>
      <c r="CD26" s="19">
        <v>77.2</v>
      </c>
      <c r="CE26" s="19">
        <v>82</v>
      </c>
      <c r="CF26" s="19">
        <v>65.900000000000006</v>
      </c>
      <c r="CG26" s="19">
        <v>63.6</v>
      </c>
      <c r="CH26" s="19">
        <v>29.5</v>
      </c>
      <c r="CI26" s="19"/>
      <c r="CJ26" s="19"/>
      <c r="CK26" s="19"/>
      <c r="CL26" s="19">
        <v>147.4</v>
      </c>
      <c r="CM26" s="19">
        <v>149.80000000000001</v>
      </c>
      <c r="CN26" s="19">
        <v>171.3</v>
      </c>
      <c r="CO26" s="19">
        <v>125.9</v>
      </c>
      <c r="CP26" s="19"/>
      <c r="CQ26" s="19"/>
      <c r="CR26" s="19"/>
      <c r="CS26" s="19"/>
      <c r="CT26" s="19">
        <v>219</v>
      </c>
      <c r="CU26" s="19">
        <v>105</v>
      </c>
      <c r="CV26" s="19">
        <v>0.2</v>
      </c>
      <c r="CW26" s="19">
        <v>0</v>
      </c>
      <c r="CX26" s="19">
        <v>80.7</v>
      </c>
      <c r="CY26" s="19">
        <v>1</v>
      </c>
      <c r="CZ26" s="19">
        <v>0.1</v>
      </c>
      <c r="DA26" s="19">
        <v>4.7</v>
      </c>
      <c r="DB26" s="19"/>
      <c r="DC26" s="19">
        <v>9.9</v>
      </c>
      <c r="DD26" s="19">
        <v>0</v>
      </c>
      <c r="DE26" s="19">
        <v>0</v>
      </c>
      <c r="DF26" s="19">
        <v>1</v>
      </c>
      <c r="DG26" s="19">
        <v>4.5</v>
      </c>
      <c r="DH26" s="19">
        <v>20.100000000000001</v>
      </c>
      <c r="DI26" s="19">
        <v>3.6</v>
      </c>
      <c r="DJ26" s="19">
        <v>3.2</v>
      </c>
      <c r="DK26" s="19">
        <v>3.4</v>
      </c>
      <c r="DL26" s="19">
        <v>18.399999999999999</v>
      </c>
      <c r="DM26" s="19">
        <v>8.8000000000000007</v>
      </c>
      <c r="DN26" s="19">
        <v>10.7</v>
      </c>
      <c r="DO26" s="19">
        <v>0</v>
      </c>
      <c r="DP26" s="19">
        <v>0.4</v>
      </c>
      <c r="DQ26" s="19">
        <v>3.5</v>
      </c>
      <c r="DR26" s="19">
        <v>2.4</v>
      </c>
      <c r="DS26" s="19">
        <v>1.2</v>
      </c>
      <c r="DT26" s="19">
        <v>2.2999999999999998</v>
      </c>
      <c r="DU26" s="19">
        <v>8.3000000000000007</v>
      </c>
      <c r="DV26" s="19">
        <v>1.8</v>
      </c>
      <c r="DW26" s="19">
        <v>13.9</v>
      </c>
      <c r="DX26" s="19">
        <v>0.8</v>
      </c>
      <c r="DY26" s="19"/>
      <c r="DZ26" s="19">
        <v>6.2</v>
      </c>
      <c r="EA26" s="19">
        <v>2</v>
      </c>
      <c r="EB26" s="19">
        <v>0</v>
      </c>
      <c r="EC26" s="19">
        <v>0</v>
      </c>
      <c r="ED26" s="19">
        <v>10</v>
      </c>
      <c r="EE26" s="19">
        <v>15.1</v>
      </c>
      <c r="EF26" s="19">
        <v>5.3</v>
      </c>
      <c r="EG26" s="19">
        <v>6.1</v>
      </c>
      <c r="EH26" s="19">
        <v>0</v>
      </c>
      <c r="EI26" s="19">
        <v>0</v>
      </c>
      <c r="EJ26" s="19">
        <v>0</v>
      </c>
      <c r="EK26" s="19">
        <v>0</v>
      </c>
      <c r="EL26" s="19">
        <v>10.5</v>
      </c>
      <c r="EM26" s="19">
        <v>6.6</v>
      </c>
      <c r="EN26" s="19">
        <v>6.7</v>
      </c>
      <c r="EO26" s="19">
        <v>15.2</v>
      </c>
      <c r="EP26" s="19">
        <v>10.199999999999999</v>
      </c>
      <c r="EQ26" s="19">
        <v>9</v>
      </c>
      <c r="ER26" s="19">
        <v>0.8</v>
      </c>
      <c r="ES26" s="19">
        <v>252.1</v>
      </c>
      <c r="ET26" s="19">
        <v>10.9</v>
      </c>
      <c r="EU26" s="19">
        <v>58.7</v>
      </c>
      <c r="EV26" s="19">
        <v>0.6</v>
      </c>
      <c r="EW26" s="19">
        <v>0</v>
      </c>
      <c r="EX26" s="19">
        <v>0</v>
      </c>
      <c r="EY26" s="19">
        <v>57</v>
      </c>
      <c r="EZ26" s="19">
        <v>9.6</v>
      </c>
      <c r="FA26" s="19">
        <v>7.6</v>
      </c>
      <c r="FB26" s="19">
        <v>18.899999999999999</v>
      </c>
      <c r="FC26" s="19">
        <v>4.5</v>
      </c>
      <c r="FD26" s="19">
        <v>0</v>
      </c>
      <c r="FE26" s="19"/>
      <c r="FF26" s="19">
        <v>14.2</v>
      </c>
      <c r="FG26" s="19">
        <v>16.3</v>
      </c>
      <c r="FH26" s="19">
        <v>6</v>
      </c>
      <c r="FI26" s="19">
        <v>11</v>
      </c>
      <c r="FJ26" s="19">
        <v>6919.3429999999998</v>
      </c>
      <c r="FK26" s="15"/>
      <c r="FL26" s="19">
        <v>20.062930000000001</v>
      </c>
      <c r="FM26" s="19">
        <v>3.18</v>
      </c>
      <c r="FN26" s="19">
        <v>6.1</v>
      </c>
      <c r="FO26" s="19">
        <v>6.2</v>
      </c>
      <c r="FP26" s="19">
        <v>27.586220000000001</v>
      </c>
      <c r="FQ26" s="19">
        <v>18.917960000000001</v>
      </c>
      <c r="FR26" s="19">
        <v>0</v>
      </c>
      <c r="FS26" s="19">
        <v>4.5999999999999996</v>
      </c>
      <c r="FT26" s="19">
        <v>20.795919999999999</v>
      </c>
      <c r="FU26" s="19">
        <v>107.44302999999999</v>
      </c>
    </row>
    <row r="27" spans="1:177" ht="24" customHeight="1" x14ac:dyDescent="0.3">
      <c r="A27" s="13" t="s">
        <v>82</v>
      </c>
      <c r="B27" s="13" t="s">
        <v>774</v>
      </c>
      <c r="C27" s="14"/>
      <c r="D27" s="14">
        <v>623.4</v>
      </c>
      <c r="E27" s="14">
        <v>216.4</v>
      </c>
      <c r="F27" s="14"/>
      <c r="G27" s="14"/>
      <c r="H27" s="14">
        <v>29.8</v>
      </c>
      <c r="I27" s="14">
        <v>75.099999999999994</v>
      </c>
      <c r="J27" s="14">
        <v>0</v>
      </c>
      <c r="K27" s="14">
        <v>0</v>
      </c>
      <c r="L27" s="14">
        <v>189.4</v>
      </c>
      <c r="M27" s="14">
        <v>209.9</v>
      </c>
      <c r="N27" s="14">
        <v>213</v>
      </c>
      <c r="O27" s="14">
        <v>292.39999999999998</v>
      </c>
      <c r="P27" s="14">
        <v>219.1</v>
      </c>
      <c r="Q27" s="14">
        <v>112.5</v>
      </c>
      <c r="R27" s="14">
        <v>192.5</v>
      </c>
      <c r="S27" s="14">
        <v>3</v>
      </c>
      <c r="T27" s="14"/>
      <c r="U27" s="14"/>
      <c r="V27" s="14"/>
      <c r="W27" s="14"/>
      <c r="X27" s="14">
        <v>138</v>
      </c>
      <c r="Y27" s="14">
        <v>7.069</v>
      </c>
      <c r="Z27" s="14">
        <v>3.3</v>
      </c>
      <c r="AA27" s="14">
        <v>0</v>
      </c>
      <c r="AB27" s="14">
        <v>6.9</v>
      </c>
      <c r="AC27" s="14">
        <v>9.3000000000000007</v>
      </c>
      <c r="AD27" s="14">
        <v>75.3</v>
      </c>
      <c r="AE27" s="14"/>
      <c r="AF27" s="14"/>
      <c r="AG27" s="14"/>
      <c r="AH27" s="14"/>
      <c r="AI27" s="14">
        <v>81.900000000000006</v>
      </c>
      <c r="AJ27" s="14">
        <v>36.5</v>
      </c>
      <c r="AK27" s="14"/>
      <c r="AL27" s="14"/>
      <c r="AM27" s="14"/>
      <c r="AN27" s="14">
        <v>6.5</v>
      </c>
      <c r="AO27" s="14">
        <v>152.30000000000001</v>
      </c>
      <c r="AP27" s="14">
        <v>34.9</v>
      </c>
      <c r="AQ27" s="14">
        <v>0</v>
      </c>
      <c r="AR27" s="14">
        <v>20.3</v>
      </c>
      <c r="AS27" s="14">
        <v>18.399999999999999</v>
      </c>
      <c r="AT27" s="14">
        <v>10.6</v>
      </c>
      <c r="AU27" s="14">
        <v>55.7</v>
      </c>
      <c r="AV27" s="14">
        <v>182.1</v>
      </c>
      <c r="AW27" s="14">
        <v>182.3</v>
      </c>
      <c r="AX27" s="14">
        <v>184.9</v>
      </c>
      <c r="AY27" s="14">
        <v>74.400000000000006</v>
      </c>
      <c r="AZ27" s="14">
        <v>3.8</v>
      </c>
      <c r="BA27" s="14"/>
      <c r="BB27" s="14">
        <v>29.1</v>
      </c>
      <c r="BC27" s="14"/>
      <c r="BD27" s="14">
        <v>2</v>
      </c>
      <c r="BE27" s="14">
        <v>13.1</v>
      </c>
      <c r="BF27" s="14">
        <v>83.1</v>
      </c>
      <c r="BG27" s="14"/>
      <c r="BH27" s="14"/>
      <c r="BI27" s="14">
        <v>60.6</v>
      </c>
      <c r="BJ27" s="14">
        <v>24.4</v>
      </c>
      <c r="BK27" s="14"/>
      <c r="BL27" s="14">
        <v>0</v>
      </c>
      <c r="BM27" s="14"/>
      <c r="BN27" s="14"/>
      <c r="BO27" s="14"/>
      <c r="BP27" s="14">
        <v>50.9</v>
      </c>
      <c r="BQ27" s="14">
        <v>179.8</v>
      </c>
      <c r="BR27" s="14">
        <v>178.5</v>
      </c>
      <c r="BS27" s="14">
        <v>213.4</v>
      </c>
      <c r="BT27" s="14">
        <v>276.60000000000002</v>
      </c>
      <c r="BU27" s="14">
        <v>77.8</v>
      </c>
      <c r="BV27" s="14">
        <v>37.299999999999997</v>
      </c>
      <c r="BW27" s="14"/>
      <c r="BX27" s="14"/>
      <c r="BY27" s="14"/>
      <c r="BZ27" s="14"/>
      <c r="CA27" s="14"/>
      <c r="CB27" s="14"/>
      <c r="CC27" s="14">
        <v>0.47</v>
      </c>
      <c r="CD27" s="14">
        <v>157.1</v>
      </c>
      <c r="CE27" s="14">
        <v>95.6</v>
      </c>
      <c r="CF27" s="14">
        <v>65.900000000000006</v>
      </c>
      <c r="CG27" s="14">
        <v>64.8</v>
      </c>
      <c r="CH27" s="14">
        <v>29.4</v>
      </c>
      <c r="CI27" s="14"/>
      <c r="CJ27" s="14"/>
      <c r="CK27" s="14"/>
      <c r="CL27" s="14">
        <v>147.30000000000001</v>
      </c>
      <c r="CM27" s="14">
        <v>149.69999999999999</v>
      </c>
      <c r="CN27" s="14">
        <v>172.1</v>
      </c>
      <c r="CO27" s="14">
        <v>191.7</v>
      </c>
      <c r="CP27" s="14"/>
      <c r="CQ27" s="14"/>
      <c r="CR27" s="14"/>
      <c r="CS27" s="14"/>
      <c r="CT27" s="14">
        <v>219</v>
      </c>
      <c r="CU27" s="14">
        <v>105</v>
      </c>
      <c r="CV27" s="14">
        <v>0.8</v>
      </c>
      <c r="CW27" s="14">
        <v>0.6</v>
      </c>
      <c r="CX27" s="14">
        <v>80.599999999999994</v>
      </c>
      <c r="CY27" s="14">
        <v>2.6</v>
      </c>
      <c r="CZ27" s="14">
        <v>0.2</v>
      </c>
      <c r="DA27" s="14">
        <v>4.8</v>
      </c>
      <c r="DB27" s="14"/>
      <c r="DC27" s="14">
        <v>9.9</v>
      </c>
      <c r="DD27" s="14">
        <v>2.9</v>
      </c>
      <c r="DE27" s="14">
        <v>0</v>
      </c>
      <c r="DF27" s="14">
        <v>1</v>
      </c>
      <c r="DG27" s="14">
        <v>4.5</v>
      </c>
      <c r="DH27" s="14">
        <v>19.8</v>
      </c>
      <c r="DI27" s="14">
        <v>3.7</v>
      </c>
      <c r="DJ27" s="14">
        <v>3.2</v>
      </c>
      <c r="DK27" s="14">
        <v>3.4</v>
      </c>
      <c r="DL27" s="14">
        <v>18.399999999999999</v>
      </c>
      <c r="DM27" s="14">
        <v>12.8</v>
      </c>
      <c r="DN27" s="14">
        <v>14.7</v>
      </c>
      <c r="DO27" s="14">
        <v>0</v>
      </c>
      <c r="DP27" s="14">
        <v>0.2</v>
      </c>
      <c r="DQ27" s="14">
        <v>3.5</v>
      </c>
      <c r="DR27" s="14">
        <v>2.4</v>
      </c>
      <c r="DS27" s="14">
        <v>1.2</v>
      </c>
      <c r="DT27" s="14">
        <v>2.2999999999999998</v>
      </c>
      <c r="DU27" s="14">
        <v>12.6</v>
      </c>
      <c r="DV27" s="14">
        <v>1.8</v>
      </c>
      <c r="DW27" s="14">
        <v>14.1</v>
      </c>
      <c r="DX27" s="14">
        <v>0.8</v>
      </c>
      <c r="DY27" s="14"/>
      <c r="DZ27" s="14">
        <v>6.2</v>
      </c>
      <c r="EA27" s="14">
        <v>2</v>
      </c>
      <c r="EB27" s="14">
        <v>0</v>
      </c>
      <c r="EC27" s="14">
        <v>0</v>
      </c>
      <c r="ED27" s="14">
        <v>10</v>
      </c>
      <c r="EE27" s="14">
        <v>10.6</v>
      </c>
      <c r="EF27" s="14">
        <v>7.8</v>
      </c>
      <c r="EG27" s="14">
        <v>14</v>
      </c>
      <c r="EH27" s="14">
        <v>0</v>
      </c>
      <c r="EI27" s="14">
        <v>0</v>
      </c>
      <c r="EJ27" s="14">
        <v>0</v>
      </c>
      <c r="EK27" s="14">
        <v>0</v>
      </c>
      <c r="EL27" s="14">
        <v>10.5</v>
      </c>
      <c r="EM27" s="14">
        <v>8.3000000000000007</v>
      </c>
      <c r="EN27" s="14">
        <v>7.7</v>
      </c>
      <c r="EO27" s="14">
        <v>13</v>
      </c>
      <c r="EP27" s="14">
        <v>10.199999999999999</v>
      </c>
      <c r="EQ27" s="14">
        <v>9</v>
      </c>
      <c r="ER27" s="14">
        <v>2.1</v>
      </c>
      <c r="ES27" s="14">
        <v>253.1</v>
      </c>
      <c r="ET27" s="14">
        <v>7.4</v>
      </c>
      <c r="EU27" s="14">
        <v>95.3</v>
      </c>
      <c r="EV27" s="14">
        <v>0.6</v>
      </c>
      <c r="EW27" s="14">
        <v>0</v>
      </c>
      <c r="EX27" s="14">
        <v>0</v>
      </c>
      <c r="EY27" s="14">
        <v>75.400000000000006</v>
      </c>
      <c r="EZ27" s="14">
        <v>11.3</v>
      </c>
      <c r="FA27" s="14">
        <v>7.6</v>
      </c>
      <c r="FB27" s="14">
        <v>19</v>
      </c>
      <c r="FC27" s="14">
        <v>4.5</v>
      </c>
      <c r="FD27" s="14">
        <v>0</v>
      </c>
      <c r="FE27" s="14"/>
      <c r="FF27" s="14">
        <v>14.6</v>
      </c>
      <c r="FG27" s="14">
        <v>16.3</v>
      </c>
      <c r="FH27" s="14">
        <v>5.5</v>
      </c>
      <c r="FI27" s="14">
        <v>11</v>
      </c>
      <c r="FJ27" s="14">
        <v>7141.4390000000003</v>
      </c>
      <c r="FK27" s="15"/>
      <c r="FL27" s="14">
        <v>20.290140000000001</v>
      </c>
      <c r="FM27" s="14">
        <v>3.1859999999999999</v>
      </c>
      <c r="FN27" s="14">
        <v>6.1</v>
      </c>
      <c r="FO27" s="14">
        <v>6.2</v>
      </c>
      <c r="FP27" s="14">
        <v>27.399650000000001</v>
      </c>
      <c r="FQ27" s="14">
        <v>18.917339999999999</v>
      </c>
      <c r="FR27" s="14">
        <v>0</v>
      </c>
      <c r="FS27" s="14">
        <v>4.7</v>
      </c>
      <c r="FT27" s="14">
        <v>18.165189999999999</v>
      </c>
      <c r="FU27" s="14">
        <v>104.95832</v>
      </c>
    </row>
    <row r="28" spans="1:177" ht="24" customHeight="1" x14ac:dyDescent="0.3">
      <c r="A28" s="16" t="s">
        <v>82</v>
      </c>
      <c r="B28" s="16" t="s">
        <v>775</v>
      </c>
      <c r="C28" s="17"/>
      <c r="D28" s="17">
        <v>617.4</v>
      </c>
      <c r="E28" s="17">
        <v>214.5</v>
      </c>
      <c r="F28" s="17"/>
      <c r="G28" s="17"/>
      <c r="H28" s="17">
        <v>29.8</v>
      </c>
      <c r="I28" s="17">
        <v>74.900000000000006</v>
      </c>
      <c r="J28" s="17">
        <v>0</v>
      </c>
      <c r="K28" s="17">
        <v>78.599999999999994</v>
      </c>
      <c r="L28" s="17">
        <v>190</v>
      </c>
      <c r="M28" s="17">
        <v>210.2</v>
      </c>
      <c r="N28" s="17">
        <v>213.5</v>
      </c>
      <c r="O28" s="17">
        <v>293.2</v>
      </c>
      <c r="P28" s="17">
        <v>217</v>
      </c>
      <c r="Q28" s="17">
        <v>112.4</v>
      </c>
      <c r="R28" s="17">
        <v>168.2</v>
      </c>
      <c r="S28" s="17">
        <v>2.9</v>
      </c>
      <c r="T28" s="17"/>
      <c r="U28" s="17"/>
      <c r="V28" s="17"/>
      <c r="W28" s="17"/>
      <c r="X28" s="17">
        <v>129.19999999999999</v>
      </c>
      <c r="Y28" s="17">
        <v>6.7110000000000003</v>
      </c>
      <c r="Z28" s="17">
        <v>3.1930000000000001</v>
      </c>
      <c r="AA28" s="17">
        <v>0</v>
      </c>
      <c r="AB28" s="17">
        <v>6.9</v>
      </c>
      <c r="AC28" s="17">
        <v>9.8000000000000007</v>
      </c>
      <c r="AD28" s="17">
        <v>74.7</v>
      </c>
      <c r="AE28" s="17"/>
      <c r="AF28" s="17"/>
      <c r="AG28" s="17"/>
      <c r="AH28" s="17"/>
      <c r="AI28" s="17">
        <v>80.5</v>
      </c>
      <c r="AJ28" s="17">
        <v>47.7</v>
      </c>
      <c r="AK28" s="17"/>
      <c r="AL28" s="17"/>
      <c r="AM28" s="17"/>
      <c r="AN28" s="17">
        <v>6.5</v>
      </c>
      <c r="AO28" s="17">
        <v>151.69999999999999</v>
      </c>
      <c r="AP28" s="17">
        <v>32.1</v>
      </c>
      <c r="AQ28" s="17">
        <v>0</v>
      </c>
      <c r="AR28" s="17">
        <v>20.7</v>
      </c>
      <c r="AS28" s="17">
        <v>18.399999999999999</v>
      </c>
      <c r="AT28" s="17">
        <v>10.6</v>
      </c>
      <c r="AU28" s="17">
        <v>56.6</v>
      </c>
      <c r="AV28" s="17">
        <v>179.4</v>
      </c>
      <c r="AW28" s="17">
        <v>179.3</v>
      </c>
      <c r="AX28" s="17">
        <v>184.2</v>
      </c>
      <c r="AY28" s="17">
        <v>72.099999999999994</v>
      </c>
      <c r="AZ28" s="17">
        <v>3.8</v>
      </c>
      <c r="BA28" s="17"/>
      <c r="BB28" s="17">
        <v>17.600000000000001</v>
      </c>
      <c r="BC28" s="17"/>
      <c r="BD28" s="17">
        <v>2</v>
      </c>
      <c r="BE28" s="17">
        <v>12.7</v>
      </c>
      <c r="BF28" s="17">
        <v>63.3</v>
      </c>
      <c r="BG28" s="17"/>
      <c r="BH28" s="17"/>
      <c r="BI28" s="17">
        <v>59.1</v>
      </c>
      <c r="BJ28" s="17">
        <v>25.5</v>
      </c>
      <c r="BK28" s="17"/>
      <c r="BL28" s="17">
        <v>0</v>
      </c>
      <c r="BM28" s="17"/>
      <c r="BN28" s="17"/>
      <c r="BO28" s="17"/>
      <c r="BP28" s="17">
        <v>49.8</v>
      </c>
      <c r="BQ28" s="17">
        <v>181.2</v>
      </c>
      <c r="BR28" s="17">
        <v>178.3</v>
      </c>
      <c r="BS28" s="17">
        <v>212.7</v>
      </c>
      <c r="BT28" s="17">
        <v>276.10000000000002</v>
      </c>
      <c r="BU28" s="17">
        <v>77.5</v>
      </c>
      <c r="BV28" s="17">
        <v>37.200000000000003</v>
      </c>
      <c r="BW28" s="17"/>
      <c r="BX28" s="17"/>
      <c r="BY28" s="17"/>
      <c r="BZ28" s="17"/>
      <c r="CA28" s="17"/>
      <c r="CB28" s="17"/>
      <c r="CC28" s="17">
        <v>0.46</v>
      </c>
      <c r="CD28" s="17">
        <v>111</v>
      </c>
      <c r="CE28" s="17">
        <v>82.7</v>
      </c>
      <c r="CF28" s="17">
        <v>64.7</v>
      </c>
      <c r="CG28" s="17">
        <v>68.099999999999994</v>
      </c>
      <c r="CH28" s="17">
        <v>28.8</v>
      </c>
      <c r="CI28" s="17"/>
      <c r="CJ28" s="17"/>
      <c r="CK28" s="17"/>
      <c r="CL28" s="17">
        <v>147.9</v>
      </c>
      <c r="CM28" s="17">
        <v>150.19999999999999</v>
      </c>
      <c r="CN28" s="17">
        <v>171.7</v>
      </c>
      <c r="CO28" s="17">
        <v>191.3</v>
      </c>
      <c r="CP28" s="17"/>
      <c r="CQ28" s="17"/>
      <c r="CR28" s="17"/>
      <c r="CS28" s="17"/>
      <c r="CT28" s="17">
        <v>219.2</v>
      </c>
      <c r="CU28" s="17">
        <v>105.1</v>
      </c>
      <c r="CV28" s="17">
        <v>0.9</v>
      </c>
      <c r="CW28" s="17">
        <v>2.4</v>
      </c>
      <c r="CX28" s="17">
        <v>45</v>
      </c>
      <c r="CY28" s="17">
        <v>4.5</v>
      </c>
      <c r="CZ28" s="17">
        <v>0.2</v>
      </c>
      <c r="DA28" s="17">
        <v>4.7</v>
      </c>
      <c r="DB28" s="17"/>
      <c r="DC28" s="17">
        <v>10</v>
      </c>
      <c r="DD28" s="17">
        <v>2.5</v>
      </c>
      <c r="DE28" s="17">
        <v>0</v>
      </c>
      <c r="DF28" s="17">
        <v>1</v>
      </c>
      <c r="DG28" s="17">
        <v>4.4000000000000004</v>
      </c>
      <c r="DH28" s="17">
        <v>19.7</v>
      </c>
      <c r="DI28" s="17">
        <v>3.8</v>
      </c>
      <c r="DJ28" s="17">
        <v>3.2</v>
      </c>
      <c r="DK28" s="17">
        <v>3.4</v>
      </c>
      <c r="DL28" s="17">
        <v>18.399999999999999</v>
      </c>
      <c r="DM28" s="17">
        <v>11.1</v>
      </c>
      <c r="DN28" s="17">
        <v>15.7</v>
      </c>
      <c r="DO28" s="17">
        <v>1</v>
      </c>
      <c r="DP28" s="17">
        <v>0.7</v>
      </c>
      <c r="DQ28" s="17">
        <v>3.5</v>
      </c>
      <c r="DR28" s="17">
        <v>2.4</v>
      </c>
      <c r="DS28" s="17">
        <v>1.2</v>
      </c>
      <c r="DT28" s="17">
        <v>2.2999999999999998</v>
      </c>
      <c r="DU28" s="17">
        <v>7.8</v>
      </c>
      <c r="DV28" s="17">
        <v>1.8</v>
      </c>
      <c r="DW28" s="17">
        <v>14.2</v>
      </c>
      <c r="DX28" s="17">
        <v>0.8</v>
      </c>
      <c r="DY28" s="17"/>
      <c r="DZ28" s="17">
        <v>6.2</v>
      </c>
      <c r="EA28" s="17">
        <v>2</v>
      </c>
      <c r="EB28" s="17">
        <v>0</v>
      </c>
      <c r="EC28" s="17">
        <v>0</v>
      </c>
      <c r="ED28" s="17">
        <v>10</v>
      </c>
      <c r="EE28" s="17">
        <v>8.4</v>
      </c>
      <c r="EF28" s="17">
        <v>12.4</v>
      </c>
      <c r="EG28" s="17">
        <v>27.3</v>
      </c>
      <c r="EH28" s="17">
        <v>0</v>
      </c>
      <c r="EI28" s="17">
        <v>0</v>
      </c>
      <c r="EJ28" s="17">
        <v>0</v>
      </c>
      <c r="EK28" s="17">
        <v>0</v>
      </c>
      <c r="EL28" s="17">
        <v>10.5</v>
      </c>
      <c r="EM28" s="17">
        <v>8.4</v>
      </c>
      <c r="EN28" s="17">
        <v>7.6</v>
      </c>
      <c r="EO28" s="17">
        <v>13</v>
      </c>
      <c r="EP28" s="17">
        <v>10.199999999999999</v>
      </c>
      <c r="EQ28" s="17">
        <v>9</v>
      </c>
      <c r="ER28" s="17">
        <v>2.9</v>
      </c>
      <c r="ES28" s="17">
        <v>251.8</v>
      </c>
      <c r="ET28" s="17">
        <v>8.6</v>
      </c>
      <c r="EU28" s="17">
        <v>144.30000000000001</v>
      </c>
      <c r="EV28" s="17">
        <v>0.6</v>
      </c>
      <c r="EW28" s="17">
        <v>0</v>
      </c>
      <c r="EX28" s="17">
        <v>0</v>
      </c>
      <c r="EY28" s="17">
        <v>108.3</v>
      </c>
      <c r="EZ28" s="17">
        <v>14</v>
      </c>
      <c r="FA28" s="17">
        <v>7.6</v>
      </c>
      <c r="FB28" s="17">
        <v>19.100000000000001</v>
      </c>
      <c r="FC28" s="17">
        <v>4.5999999999999996</v>
      </c>
      <c r="FD28" s="17">
        <v>0</v>
      </c>
      <c r="FE28" s="17"/>
      <c r="FF28" s="17">
        <v>14.5</v>
      </c>
      <c r="FG28" s="17">
        <v>18</v>
      </c>
      <c r="FH28" s="17">
        <v>5.8</v>
      </c>
      <c r="FI28" s="17">
        <v>11</v>
      </c>
      <c r="FJ28" s="17">
        <v>7153.5640000000003</v>
      </c>
      <c r="FK28" s="15"/>
      <c r="FL28" s="17">
        <v>20.567129999999999</v>
      </c>
      <c r="FM28" s="17">
        <v>2.96</v>
      </c>
      <c r="FN28" s="17">
        <v>6.1</v>
      </c>
      <c r="FO28" s="17">
        <v>6.2</v>
      </c>
      <c r="FP28" s="17">
        <v>27.282450000000001</v>
      </c>
      <c r="FQ28" s="17">
        <v>18.916319999999999</v>
      </c>
      <c r="FR28" s="17">
        <v>0</v>
      </c>
      <c r="FS28" s="17">
        <v>4.7</v>
      </c>
      <c r="FT28" s="17">
        <v>30.77544</v>
      </c>
      <c r="FU28" s="17">
        <v>117.50134</v>
      </c>
    </row>
    <row r="29" spans="1:177" ht="24" customHeight="1" x14ac:dyDescent="0.3">
      <c r="A29" s="16" t="s">
        <v>82</v>
      </c>
      <c r="B29" s="16" t="s">
        <v>776</v>
      </c>
      <c r="C29" s="17"/>
      <c r="D29" s="17">
        <v>628.1</v>
      </c>
      <c r="E29" s="17">
        <v>215.1</v>
      </c>
      <c r="F29" s="17"/>
      <c r="G29" s="17"/>
      <c r="H29" s="17">
        <v>30.7</v>
      </c>
      <c r="I29" s="17">
        <v>76.3</v>
      </c>
      <c r="J29" s="17">
        <v>0</v>
      </c>
      <c r="K29" s="17">
        <v>80</v>
      </c>
      <c r="L29" s="17">
        <v>189.9</v>
      </c>
      <c r="M29" s="17">
        <v>207.9</v>
      </c>
      <c r="N29" s="17">
        <v>212.6</v>
      </c>
      <c r="O29" s="17">
        <v>292.3</v>
      </c>
      <c r="P29" s="17">
        <v>218.8</v>
      </c>
      <c r="Q29" s="17">
        <v>112.4</v>
      </c>
      <c r="R29" s="17">
        <v>262.89999999999998</v>
      </c>
      <c r="S29" s="17">
        <v>3.1</v>
      </c>
      <c r="T29" s="17"/>
      <c r="U29" s="17"/>
      <c r="V29" s="17"/>
      <c r="W29" s="17"/>
      <c r="X29" s="17">
        <v>136.6</v>
      </c>
      <c r="Y29" s="17">
        <v>7.6890000000000001</v>
      </c>
      <c r="Z29" s="17">
        <v>3.512</v>
      </c>
      <c r="AA29" s="17">
        <v>0</v>
      </c>
      <c r="AB29" s="17">
        <v>6.9</v>
      </c>
      <c r="AC29" s="17">
        <v>12.2</v>
      </c>
      <c r="AD29" s="17">
        <v>76.400000000000006</v>
      </c>
      <c r="AE29" s="17"/>
      <c r="AF29" s="17"/>
      <c r="AG29" s="17"/>
      <c r="AH29" s="17"/>
      <c r="AI29" s="17">
        <v>82.9</v>
      </c>
      <c r="AJ29" s="17">
        <v>62.2</v>
      </c>
      <c r="AK29" s="17"/>
      <c r="AL29" s="17"/>
      <c r="AM29" s="17"/>
      <c r="AN29" s="17">
        <v>6.5</v>
      </c>
      <c r="AO29" s="17">
        <v>152.1</v>
      </c>
      <c r="AP29" s="17">
        <v>33.799999999999997</v>
      </c>
      <c r="AQ29" s="17">
        <v>0</v>
      </c>
      <c r="AR29" s="17">
        <v>20.6</v>
      </c>
      <c r="AS29" s="17">
        <v>18.399999999999999</v>
      </c>
      <c r="AT29" s="17">
        <v>10.6</v>
      </c>
      <c r="AU29" s="17">
        <v>56.8</v>
      </c>
      <c r="AV29" s="17">
        <v>185.2</v>
      </c>
      <c r="AW29" s="17">
        <v>185.8</v>
      </c>
      <c r="AX29" s="17">
        <v>184.9</v>
      </c>
      <c r="AY29" s="17">
        <v>77.900000000000006</v>
      </c>
      <c r="AZ29" s="17">
        <v>3.8</v>
      </c>
      <c r="BA29" s="17"/>
      <c r="BB29" s="17">
        <v>21.4</v>
      </c>
      <c r="BC29" s="17"/>
      <c r="BD29" s="17">
        <v>2</v>
      </c>
      <c r="BE29" s="17">
        <v>13.2</v>
      </c>
      <c r="BF29" s="17">
        <v>86.1</v>
      </c>
      <c r="BG29" s="17"/>
      <c r="BH29" s="17"/>
      <c r="BI29" s="17">
        <v>61.5</v>
      </c>
      <c r="BJ29" s="17">
        <v>24.5</v>
      </c>
      <c r="BK29" s="17"/>
      <c r="BL29" s="17">
        <v>0</v>
      </c>
      <c r="BM29" s="17"/>
      <c r="BN29" s="17"/>
      <c r="BO29" s="17"/>
      <c r="BP29" s="17">
        <v>51.3</v>
      </c>
      <c r="BQ29" s="17">
        <v>180.6</v>
      </c>
      <c r="BR29" s="17">
        <v>177.8</v>
      </c>
      <c r="BS29" s="17">
        <v>211.7</v>
      </c>
      <c r="BT29" s="17">
        <v>276.89999999999998</v>
      </c>
      <c r="BU29" s="17">
        <v>77.3</v>
      </c>
      <c r="BV29" s="17">
        <v>37.299999999999997</v>
      </c>
      <c r="BW29" s="17"/>
      <c r="BX29" s="17"/>
      <c r="BY29" s="17"/>
      <c r="BZ29" s="17"/>
      <c r="CA29" s="17"/>
      <c r="CB29" s="17"/>
      <c r="CC29" s="17">
        <v>0.45</v>
      </c>
      <c r="CD29" s="17">
        <v>182.4</v>
      </c>
      <c r="CE29" s="17">
        <v>105</v>
      </c>
      <c r="CF29" s="17">
        <v>66.400000000000006</v>
      </c>
      <c r="CG29" s="17">
        <v>70.900000000000006</v>
      </c>
      <c r="CH29" s="17">
        <v>29.7</v>
      </c>
      <c r="CI29" s="17"/>
      <c r="CJ29" s="17"/>
      <c r="CK29" s="17"/>
      <c r="CL29" s="17">
        <v>146.69999999999999</v>
      </c>
      <c r="CM29" s="17">
        <v>149.30000000000001</v>
      </c>
      <c r="CN29" s="17">
        <v>172.2</v>
      </c>
      <c r="CO29" s="17">
        <v>191.5</v>
      </c>
      <c r="CP29" s="17"/>
      <c r="CQ29" s="17"/>
      <c r="CR29" s="17"/>
      <c r="CS29" s="17"/>
      <c r="CT29" s="17">
        <v>219.1</v>
      </c>
      <c r="CU29" s="17">
        <v>105.1</v>
      </c>
      <c r="CV29" s="17">
        <v>1.1000000000000001</v>
      </c>
      <c r="CW29" s="17">
        <v>3.8</v>
      </c>
      <c r="CX29" s="17">
        <v>80.599999999999994</v>
      </c>
      <c r="CY29" s="17">
        <v>6.3</v>
      </c>
      <c r="CZ29" s="17">
        <v>0.2</v>
      </c>
      <c r="DA29" s="17">
        <v>4.8</v>
      </c>
      <c r="DB29" s="17"/>
      <c r="DC29" s="17">
        <v>10</v>
      </c>
      <c r="DD29" s="17">
        <v>2.5</v>
      </c>
      <c r="DE29" s="17">
        <v>0</v>
      </c>
      <c r="DF29" s="17">
        <v>1.1000000000000001</v>
      </c>
      <c r="DG29" s="17">
        <v>4.4000000000000004</v>
      </c>
      <c r="DH29" s="17">
        <v>20.399999999999999</v>
      </c>
      <c r="DI29" s="17">
        <v>4</v>
      </c>
      <c r="DJ29" s="17">
        <v>3.2</v>
      </c>
      <c r="DK29" s="17">
        <v>3.4</v>
      </c>
      <c r="DL29" s="17">
        <v>18.399999999999999</v>
      </c>
      <c r="DM29" s="17">
        <v>11.7</v>
      </c>
      <c r="DN29" s="17">
        <v>15.7</v>
      </c>
      <c r="DO29" s="17">
        <v>0.9</v>
      </c>
      <c r="DP29" s="17">
        <v>1.6</v>
      </c>
      <c r="DQ29" s="17">
        <v>3.5</v>
      </c>
      <c r="DR29" s="17">
        <v>2.4</v>
      </c>
      <c r="DS29" s="17">
        <v>1.2</v>
      </c>
      <c r="DT29" s="17">
        <v>2.2999999999999998</v>
      </c>
      <c r="DU29" s="17">
        <v>13.5</v>
      </c>
      <c r="DV29" s="17">
        <v>1.8</v>
      </c>
      <c r="DW29" s="17">
        <v>14.2</v>
      </c>
      <c r="DX29" s="17">
        <v>0.8</v>
      </c>
      <c r="DY29" s="17"/>
      <c r="DZ29" s="17">
        <v>6.2</v>
      </c>
      <c r="EA29" s="17">
        <v>2</v>
      </c>
      <c r="EB29" s="17">
        <v>0</v>
      </c>
      <c r="EC29" s="17">
        <v>0</v>
      </c>
      <c r="ED29" s="17">
        <v>10</v>
      </c>
      <c r="EE29" s="17">
        <v>7.8</v>
      </c>
      <c r="EF29" s="17">
        <v>14.9</v>
      </c>
      <c r="EG29" s="17">
        <v>32.299999999999997</v>
      </c>
      <c r="EH29" s="17">
        <v>0</v>
      </c>
      <c r="EI29" s="17">
        <v>0</v>
      </c>
      <c r="EJ29" s="17">
        <v>0</v>
      </c>
      <c r="EK29" s="17">
        <v>0</v>
      </c>
      <c r="EL29" s="17">
        <v>10.5</v>
      </c>
      <c r="EM29" s="17">
        <v>8.4</v>
      </c>
      <c r="EN29" s="17">
        <v>8</v>
      </c>
      <c r="EO29" s="17">
        <v>13</v>
      </c>
      <c r="EP29" s="17">
        <v>10.199999999999999</v>
      </c>
      <c r="EQ29" s="17">
        <v>9.6</v>
      </c>
      <c r="ER29" s="17">
        <v>5</v>
      </c>
      <c r="ES29" s="17">
        <v>251.7</v>
      </c>
      <c r="ET29" s="17">
        <v>12.5</v>
      </c>
      <c r="EU29" s="17">
        <v>79.400000000000006</v>
      </c>
      <c r="EV29" s="17">
        <v>0.6</v>
      </c>
      <c r="EW29" s="17">
        <v>0</v>
      </c>
      <c r="EX29" s="17">
        <v>0</v>
      </c>
      <c r="EY29" s="17">
        <v>56.5</v>
      </c>
      <c r="EZ29" s="17">
        <v>12.2</v>
      </c>
      <c r="FA29" s="17">
        <v>7.6</v>
      </c>
      <c r="FB29" s="17">
        <v>19.3</v>
      </c>
      <c r="FC29" s="17">
        <v>4.5</v>
      </c>
      <c r="FD29" s="17">
        <v>0</v>
      </c>
      <c r="FE29" s="17"/>
      <c r="FF29" s="17">
        <v>14.1</v>
      </c>
      <c r="FG29" s="17">
        <v>18</v>
      </c>
      <c r="FH29" s="17">
        <v>6.4</v>
      </c>
      <c r="FI29" s="17">
        <v>11</v>
      </c>
      <c r="FJ29" s="17">
        <v>7380.7510000000002</v>
      </c>
      <c r="FK29" s="15"/>
      <c r="FL29" s="17">
        <v>20.562290000000001</v>
      </c>
      <c r="FM29" s="17">
        <v>2.952</v>
      </c>
      <c r="FN29" s="17">
        <v>6.1</v>
      </c>
      <c r="FO29" s="17">
        <v>6.2</v>
      </c>
      <c r="FP29" s="17">
        <v>27.15269</v>
      </c>
      <c r="FQ29" s="17">
        <v>18.91704</v>
      </c>
      <c r="FR29" s="17">
        <v>0</v>
      </c>
      <c r="FS29" s="17">
        <v>4.7</v>
      </c>
      <c r="FT29" s="17">
        <v>30.118220000000001</v>
      </c>
      <c r="FU29" s="17">
        <v>116.70224</v>
      </c>
    </row>
    <row r="30" spans="1:177" ht="24" customHeight="1" x14ac:dyDescent="0.3">
      <c r="A30" s="16" t="s">
        <v>82</v>
      </c>
      <c r="B30" s="16" t="s">
        <v>777</v>
      </c>
      <c r="C30" s="17"/>
      <c r="D30" s="17">
        <v>624.4</v>
      </c>
      <c r="E30" s="17">
        <v>214.6</v>
      </c>
      <c r="F30" s="17"/>
      <c r="G30" s="17"/>
      <c r="H30" s="17">
        <v>30.3</v>
      </c>
      <c r="I30" s="17">
        <v>75.599999999999994</v>
      </c>
      <c r="J30" s="17">
        <v>0</v>
      </c>
      <c r="K30" s="17">
        <v>79</v>
      </c>
      <c r="L30" s="17">
        <v>189.3</v>
      </c>
      <c r="M30" s="17">
        <v>210</v>
      </c>
      <c r="N30" s="17">
        <v>212.3</v>
      </c>
      <c r="O30" s="17">
        <v>292.39999999999998</v>
      </c>
      <c r="P30" s="17">
        <v>219.5</v>
      </c>
      <c r="Q30" s="17">
        <v>111.9</v>
      </c>
      <c r="R30" s="17">
        <v>267.7</v>
      </c>
      <c r="S30" s="17">
        <v>3.1</v>
      </c>
      <c r="T30" s="17"/>
      <c r="U30" s="17"/>
      <c r="V30" s="17"/>
      <c r="W30" s="17"/>
      <c r="X30" s="17">
        <v>134.5</v>
      </c>
      <c r="Y30" s="17">
        <v>7.5330000000000004</v>
      </c>
      <c r="Z30" s="17">
        <v>3.44</v>
      </c>
      <c r="AA30" s="17">
        <v>0</v>
      </c>
      <c r="AB30" s="17">
        <v>6.9</v>
      </c>
      <c r="AC30" s="17">
        <v>14.3</v>
      </c>
      <c r="AD30" s="17">
        <v>75.099999999999994</v>
      </c>
      <c r="AE30" s="17"/>
      <c r="AF30" s="17"/>
      <c r="AG30" s="17"/>
      <c r="AH30" s="17"/>
      <c r="AI30" s="17">
        <v>82.4</v>
      </c>
      <c r="AJ30" s="17">
        <v>55.3</v>
      </c>
      <c r="AK30" s="17"/>
      <c r="AL30" s="17"/>
      <c r="AM30" s="17"/>
      <c r="AN30" s="17">
        <v>6.5</v>
      </c>
      <c r="AO30" s="17">
        <v>176.6</v>
      </c>
      <c r="AP30" s="17">
        <v>34</v>
      </c>
      <c r="AQ30" s="17">
        <v>0</v>
      </c>
      <c r="AR30" s="17">
        <v>21.9</v>
      </c>
      <c r="AS30" s="17">
        <v>18.399999999999999</v>
      </c>
      <c r="AT30" s="17">
        <v>10.6</v>
      </c>
      <c r="AU30" s="17">
        <v>56.4</v>
      </c>
      <c r="AV30" s="17">
        <v>182.4</v>
      </c>
      <c r="AW30" s="17">
        <v>182.6</v>
      </c>
      <c r="AX30" s="17">
        <v>184.3</v>
      </c>
      <c r="AY30" s="17">
        <v>105.1</v>
      </c>
      <c r="AZ30" s="17">
        <v>3.8</v>
      </c>
      <c r="BA30" s="17"/>
      <c r="BB30" s="17">
        <v>16.399999999999999</v>
      </c>
      <c r="BC30" s="17"/>
      <c r="BD30" s="17">
        <v>2</v>
      </c>
      <c r="BE30" s="17">
        <v>24.1</v>
      </c>
      <c r="BF30" s="17">
        <v>60.7</v>
      </c>
      <c r="BG30" s="17"/>
      <c r="BH30" s="17"/>
      <c r="BI30" s="17">
        <v>61.1</v>
      </c>
      <c r="BJ30" s="17">
        <v>25.8</v>
      </c>
      <c r="BK30" s="17"/>
      <c r="BL30" s="17">
        <v>0</v>
      </c>
      <c r="BM30" s="17"/>
      <c r="BN30" s="17"/>
      <c r="BO30" s="17"/>
      <c r="BP30" s="17">
        <v>85.5</v>
      </c>
      <c r="BQ30" s="17">
        <v>179.1</v>
      </c>
      <c r="BR30" s="17">
        <v>176.7</v>
      </c>
      <c r="BS30" s="17">
        <v>209.5</v>
      </c>
      <c r="BT30" s="17">
        <v>275.7</v>
      </c>
      <c r="BU30" s="17">
        <v>77</v>
      </c>
      <c r="BV30" s="17">
        <v>37.200000000000003</v>
      </c>
      <c r="BW30" s="17"/>
      <c r="BX30" s="17"/>
      <c r="BY30" s="17"/>
      <c r="BZ30" s="17"/>
      <c r="CA30" s="17"/>
      <c r="CB30" s="17"/>
      <c r="CC30" s="17">
        <v>0.45</v>
      </c>
      <c r="CD30" s="17">
        <v>114.9</v>
      </c>
      <c r="CE30" s="17">
        <v>89.8</v>
      </c>
      <c r="CF30" s="17">
        <v>66.2</v>
      </c>
      <c r="CG30" s="17">
        <v>70.7</v>
      </c>
      <c r="CH30" s="17">
        <v>29.6</v>
      </c>
      <c r="CI30" s="17"/>
      <c r="CJ30" s="17"/>
      <c r="CK30" s="17"/>
      <c r="CL30" s="17">
        <v>147.80000000000001</v>
      </c>
      <c r="CM30" s="17">
        <v>150.19999999999999</v>
      </c>
      <c r="CN30" s="17">
        <v>171.5</v>
      </c>
      <c r="CO30" s="17">
        <v>191.1</v>
      </c>
      <c r="CP30" s="17"/>
      <c r="CQ30" s="17"/>
      <c r="CR30" s="17"/>
      <c r="CS30" s="17"/>
      <c r="CT30" s="17">
        <v>219.2</v>
      </c>
      <c r="CU30" s="17">
        <v>105</v>
      </c>
      <c r="CV30" s="17">
        <v>1</v>
      </c>
      <c r="CW30" s="17">
        <v>9.4</v>
      </c>
      <c r="CX30" s="17">
        <v>80.599999999999994</v>
      </c>
      <c r="CY30" s="17">
        <v>7.8</v>
      </c>
      <c r="CZ30" s="17">
        <v>0.4</v>
      </c>
      <c r="DA30" s="17">
        <v>4.9000000000000004</v>
      </c>
      <c r="DB30" s="17"/>
      <c r="DC30" s="17">
        <v>9.9</v>
      </c>
      <c r="DD30" s="17">
        <v>2.5</v>
      </c>
      <c r="DE30" s="17">
        <v>0</v>
      </c>
      <c r="DF30" s="17">
        <v>1.1000000000000001</v>
      </c>
      <c r="DG30" s="17">
        <v>4.4000000000000004</v>
      </c>
      <c r="DH30" s="17">
        <v>20.2</v>
      </c>
      <c r="DI30" s="17">
        <v>3.9</v>
      </c>
      <c r="DJ30" s="17">
        <v>3.2</v>
      </c>
      <c r="DK30" s="17">
        <v>3.4</v>
      </c>
      <c r="DL30" s="17">
        <v>18.399999999999999</v>
      </c>
      <c r="DM30" s="17">
        <v>10.3</v>
      </c>
      <c r="DN30" s="17">
        <v>13.5</v>
      </c>
      <c r="DO30" s="17">
        <v>1.7</v>
      </c>
      <c r="DP30" s="17">
        <v>3.3</v>
      </c>
      <c r="DQ30" s="17">
        <v>3.5</v>
      </c>
      <c r="DR30" s="17">
        <v>2.4</v>
      </c>
      <c r="DS30" s="17">
        <v>1.2</v>
      </c>
      <c r="DT30" s="17">
        <v>2.2999999999999998</v>
      </c>
      <c r="DU30" s="17">
        <v>16.3</v>
      </c>
      <c r="DV30" s="17">
        <v>1.8</v>
      </c>
      <c r="DW30" s="17">
        <v>14.2</v>
      </c>
      <c r="DX30" s="17">
        <v>0.8</v>
      </c>
      <c r="DY30" s="17"/>
      <c r="DZ30" s="17">
        <v>6.2</v>
      </c>
      <c r="EA30" s="17">
        <v>2</v>
      </c>
      <c r="EB30" s="17">
        <v>0</v>
      </c>
      <c r="EC30" s="17">
        <v>0</v>
      </c>
      <c r="ED30" s="17">
        <v>10</v>
      </c>
      <c r="EE30" s="17">
        <v>5.6</v>
      </c>
      <c r="EF30" s="17">
        <v>20.100000000000001</v>
      </c>
      <c r="EG30" s="17">
        <v>38.200000000000003</v>
      </c>
      <c r="EH30" s="17">
        <v>0</v>
      </c>
      <c r="EI30" s="17">
        <v>0.1</v>
      </c>
      <c r="EJ30" s="17">
        <v>0</v>
      </c>
      <c r="EK30" s="17">
        <v>0</v>
      </c>
      <c r="EL30" s="17">
        <v>10.5</v>
      </c>
      <c r="EM30" s="17">
        <v>8.4</v>
      </c>
      <c r="EN30" s="17">
        <v>8</v>
      </c>
      <c r="EO30" s="17">
        <v>14</v>
      </c>
      <c r="EP30" s="17">
        <v>10.199999999999999</v>
      </c>
      <c r="EQ30" s="17">
        <v>9.6</v>
      </c>
      <c r="ER30" s="17">
        <v>5.5</v>
      </c>
      <c r="ES30" s="17">
        <v>235.3</v>
      </c>
      <c r="ET30" s="17">
        <v>17.3</v>
      </c>
      <c r="EU30" s="17">
        <v>90.1</v>
      </c>
      <c r="EV30" s="17">
        <v>0.6</v>
      </c>
      <c r="EW30" s="17">
        <v>0</v>
      </c>
      <c r="EX30" s="17">
        <v>0</v>
      </c>
      <c r="EY30" s="17">
        <v>63.3</v>
      </c>
      <c r="EZ30" s="17">
        <v>15.6</v>
      </c>
      <c r="FA30" s="17">
        <v>7.6</v>
      </c>
      <c r="FB30" s="17">
        <v>19.2</v>
      </c>
      <c r="FC30" s="17">
        <v>4.8</v>
      </c>
      <c r="FD30" s="17">
        <v>0</v>
      </c>
      <c r="FE30" s="17"/>
      <c r="FF30" s="17">
        <v>14.5</v>
      </c>
      <c r="FG30" s="17">
        <v>18</v>
      </c>
      <c r="FH30" s="17">
        <v>5.9</v>
      </c>
      <c r="FI30" s="17">
        <v>11</v>
      </c>
      <c r="FJ30" s="17">
        <v>7373.4229999999998</v>
      </c>
      <c r="FK30" s="15"/>
      <c r="FL30" s="17">
        <v>20.327120000000001</v>
      </c>
      <c r="FM30" s="17">
        <v>2.9510000000000001</v>
      </c>
      <c r="FN30" s="17">
        <v>6.1</v>
      </c>
      <c r="FO30" s="17">
        <v>6.2</v>
      </c>
      <c r="FP30" s="17">
        <v>26.89676</v>
      </c>
      <c r="FQ30" s="17">
        <v>18.917539999999999</v>
      </c>
      <c r="FR30" s="17">
        <v>0</v>
      </c>
      <c r="FS30" s="17">
        <v>4.8</v>
      </c>
      <c r="FT30" s="17">
        <v>27.331630000000001</v>
      </c>
      <c r="FU30" s="17">
        <v>113.52405</v>
      </c>
    </row>
    <row r="31" spans="1:177" ht="24" customHeight="1" x14ac:dyDescent="0.3">
      <c r="A31" s="16" t="s">
        <v>82</v>
      </c>
      <c r="B31" s="16" t="s">
        <v>778</v>
      </c>
      <c r="C31" s="17"/>
      <c r="D31" s="17">
        <v>616.1</v>
      </c>
      <c r="E31" s="17">
        <v>213.4</v>
      </c>
      <c r="F31" s="17"/>
      <c r="G31" s="17"/>
      <c r="H31" s="17">
        <v>29.8</v>
      </c>
      <c r="I31" s="17">
        <v>75.7</v>
      </c>
      <c r="J31" s="17">
        <v>0</v>
      </c>
      <c r="K31" s="17">
        <v>77.7</v>
      </c>
      <c r="L31" s="17">
        <v>189.6</v>
      </c>
      <c r="M31" s="17">
        <v>209.2</v>
      </c>
      <c r="N31" s="17">
        <v>211.1</v>
      </c>
      <c r="O31" s="17">
        <v>291.89999999999998</v>
      </c>
      <c r="P31" s="17">
        <v>217.5</v>
      </c>
      <c r="Q31" s="17">
        <v>111.8</v>
      </c>
      <c r="R31" s="17">
        <v>256.89999999999998</v>
      </c>
      <c r="S31" s="17">
        <v>2.9</v>
      </c>
      <c r="T31" s="17"/>
      <c r="U31" s="17"/>
      <c r="V31" s="17"/>
      <c r="W31" s="17"/>
      <c r="X31" s="17">
        <v>128.6</v>
      </c>
      <c r="Y31" s="17">
        <v>6.93</v>
      </c>
      <c r="Z31" s="17">
        <v>3.2029999999999998</v>
      </c>
      <c r="AA31" s="17">
        <v>2.456</v>
      </c>
      <c r="AB31" s="17">
        <v>6.4</v>
      </c>
      <c r="AC31" s="17">
        <v>14.8</v>
      </c>
      <c r="AD31" s="17">
        <v>74.8</v>
      </c>
      <c r="AE31" s="17"/>
      <c r="AF31" s="17"/>
      <c r="AG31" s="17"/>
      <c r="AH31" s="17"/>
      <c r="AI31" s="17">
        <v>80.900000000000006</v>
      </c>
      <c r="AJ31" s="17">
        <v>74.099999999999994</v>
      </c>
      <c r="AK31" s="17"/>
      <c r="AL31" s="17"/>
      <c r="AM31" s="17"/>
      <c r="AN31" s="17">
        <v>6.5</v>
      </c>
      <c r="AO31" s="17">
        <v>176.5</v>
      </c>
      <c r="AP31" s="17">
        <v>31.2</v>
      </c>
      <c r="AQ31" s="17">
        <v>0</v>
      </c>
      <c r="AR31" s="17">
        <v>20.9</v>
      </c>
      <c r="AS31" s="17">
        <v>18.399999999999999</v>
      </c>
      <c r="AT31" s="17">
        <v>10.6</v>
      </c>
      <c r="AU31" s="17">
        <v>56.3</v>
      </c>
      <c r="AV31" s="17">
        <v>179.9</v>
      </c>
      <c r="AW31" s="17">
        <v>180.3</v>
      </c>
      <c r="AX31" s="17">
        <v>183.7</v>
      </c>
      <c r="AY31" s="17">
        <v>100.7</v>
      </c>
      <c r="AZ31" s="17">
        <v>3.8</v>
      </c>
      <c r="BA31" s="17"/>
      <c r="BB31" s="17">
        <v>20.100000000000001</v>
      </c>
      <c r="BC31" s="17"/>
      <c r="BD31" s="17">
        <v>2</v>
      </c>
      <c r="BE31" s="17">
        <v>22.9</v>
      </c>
      <c r="BF31" s="17">
        <v>57.9</v>
      </c>
      <c r="BG31" s="17"/>
      <c r="BH31" s="17"/>
      <c r="BI31" s="17">
        <v>59.3</v>
      </c>
      <c r="BJ31" s="17">
        <v>25.3</v>
      </c>
      <c r="BK31" s="17"/>
      <c r="BL31" s="17">
        <v>0</v>
      </c>
      <c r="BM31" s="17"/>
      <c r="BN31" s="17"/>
      <c r="BO31" s="17"/>
      <c r="BP31" s="17">
        <v>84.2</v>
      </c>
      <c r="BQ31" s="17">
        <v>179.1</v>
      </c>
      <c r="BR31" s="17">
        <v>177.7</v>
      </c>
      <c r="BS31" s="17">
        <v>211.3</v>
      </c>
      <c r="BT31" s="17">
        <v>275.8</v>
      </c>
      <c r="BU31" s="17">
        <v>77</v>
      </c>
      <c r="BV31" s="17">
        <v>37.200000000000003</v>
      </c>
      <c r="BW31" s="17"/>
      <c r="BX31" s="17"/>
      <c r="BY31" s="17"/>
      <c r="BZ31" s="17"/>
      <c r="CA31" s="17"/>
      <c r="CB31" s="17"/>
      <c r="CC31" s="17">
        <v>0.45</v>
      </c>
      <c r="CD31" s="17">
        <v>165.4</v>
      </c>
      <c r="CE31" s="17">
        <v>87.2</v>
      </c>
      <c r="CF31" s="17">
        <v>65.2</v>
      </c>
      <c r="CG31" s="17">
        <v>70.099999999999994</v>
      </c>
      <c r="CH31" s="17">
        <v>28.9</v>
      </c>
      <c r="CI31" s="17"/>
      <c r="CJ31" s="17"/>
      <c r="CK31" s="17"/>
      <c r="CL31" s="17">
        <v>148.1</v>
      </c>
      <c r="CM31" s="17">
        <v>150.1</v>
      </c>
      <c r="CN31" s="17">
        <v>171.9</v>
      </c>
      <c r="CO31" s="17">
        <v>191.3</v>
      </c>
      <c r="CP31" s="17"/>
      <c r="CQ31" s="17"/>
      <c r="CR31" s="17"/>
      <c r="CS31" s="17"/>
      <c r="CT31" s="17">
        <v>218.6</v>
      </c>
      <c r="CU31" s="17">
        <v>104.9</v>
      </c>
      <c r="CV31" s="17">
        <v>1.3</v>
      </c>
      <c r="CW31" s="17">
        <v>6.7</v>
      </c>
      <c r="CX31" s="17">
        <v>79.099999999999994</v>
      </c>
      <c r="CY31" s="17">
        <v>9.3000000000000007</v>
      </c>
      <c r="CZ31" s="17">
        <v>0.3</v>
      </c>
      <c r="DA31" s="17">
        <v>4.9000000000000004</v>
      </c>
      <c r="DB31" s="17"/>
      <c r="DC31" s="17">
        <v>10</v>
      </c>
      <c r="DD31" s="17">
        <v>2.5</v>
      </c>
      <c r="DE31" s="17">
        <v>1</v>
      </c>
      <c r="DF31" s="17">
        <v>1.1000000000000001</v>
      </c>
      <c r="DG31" s="17">
        <v>4.4000000000000004</v>
      </c>
      <c r="DH31" s="17">
        <v>19.8</v>
      </c>
      <c r="DI31" s="17">
        <v>3.8</v>
      </c>
      <c r="DJ31" s="17">
        <v>3.2</v>
      </c>
      <c r="DK31" s="17">
        <v>3.4</v>
      </c>
      <c r="DL31" s="17">
        <v>18.399999999999999</v>
      </c>
      <c r="DM31" s="17">
        <v>11.4</v>
      </c>
      <c r="DN31" s="17">
        <v>14.1</v>
      </c>
      <c r="DO31" s="17">
        <v>2.5</v>
      </c>
      <c r="DP31" s="17">
        <v>6.7</v>
      </c>
      <c r="DQ31" s="17">
        <v>3.5</v>
      </c>
      <c r="DR31" s="17">
        <v>2.4</v>
      </c>
      <c r="DS31" s="17">
        <v>1.2</v>
      </c>
      <c r="DT31" s="17">
        <v>2.2999999999999998</v>
      </c>
      <c r="DU31" s="17">
        <v>13.8</v>
      </c>
      <c r="DV31" s="17">
        <v>1.8</v>
      </c>
      <c r="DW31" s="17">
        <v>14.2</v>
      </c>
      <c r="DX31" s="17">
        <v>0.9</v>
      </c>
      <c r="DY31" s="17"/>
      <c r="DZ31" s="17">
        <v>6.2</v>
      </c>
      <c r="EA31" s="17">
        <v>2</v>
      </c>
      <c r="EB31" s="17">
        <v>0</v>
      </c>
      <c r="EC31" s="17">
        <v>0</v>
      </c>
      <c r="ED31" s="17">
        <v>10</v>
      </c>
      <c r="EE31" s="17">
        <v>5.4</v>
      </c>
      <c r="EF31" s="17">
        <v>28.1</v>
      </c>
      <c r="EG31" s="17">
        <v>40</v>
      </c>
      <c r="EH31" s="17">
        <v>3</v>
      </c>
      <c r="EI31" s="17">
        <v>2.2000000000000002</v>
      </c>
      <c r="EJ31" s="17">
        <v>0.8</v>
      </c>
      <c r="EK31" s="17">
        <v>0.3</v>
      </c>
      <c r="EL31" s="17">
        <v>10.5</v>
      </c>
      <c r="EM31" s="17">
        <v>8.3000000000000007</v>
      </c>
      <c r="EN31" s="17">
        <v>7.3</v>
      </c>
      <c r="EO31" s="17">
        <v>8</v>
      </c>
      <c r="EP31" s="17">
        <v>10.199999999999999</v>
      </c>
      <c r="EQ31" s="17">
        <v>9.6</v>
      </c>
      <c r="ER31" s="17">
        <v>7.7</v>
      </c>
      <c r="ES31" s="17">
        <v>253.2</v>
      </c>
      <c r="ET31" s="17">
        <v>18</v>
      </c>
      <c r="EU31" s="17">
        <v>122.9</v>
      </c>
      <c r="EV31" s="17">
        <v>0.6</v>
      </c>
      <c r="EW31" s="17">
        <v>0</v>
      </c>
      <c r="EX31" s="17">
        <v>0</v>
      </c>
      <c r="EY31" s="17">
        <v>107.6</v>
      </c>
      <c r="EZ31" s="17">
        <v>17.8</v>
      </c>
      <c r="FA31" s="17">
        <v>7.6</v>
      </c>
      <c r="FB31" s="17">
        <v>19.3</v>
      </c>
      <c r="FC31" s="17">
        <v>8.6</v>
      </c>
      <c r="FD31" s="17">
        <v>0</v>
      </c>
      <c r="FE31" s="17"/>
      <c r="FF31" s="17">
        <v>14.3</v>
      </c>
      <c r="FG31" s="17">
        <v>18.100000000000001</v>
      </c>
      <c r="FH31" s="17">
        <v>6.3</v>
      </c>
      <c r="FI31" s="17">
        <v>11</v>
      </c>
      <c r="FJ31" s="17">
        <v>7505.4390000000003</v>
      </c>
      <c r="FK31" s="15"/>
      <c r="FL31" s="17">
        <v>20.579219999999999</v>
      </c>
      <c r="FM31" s="17">
        <v>2.9460000000000002</v>
      </c>
      <c r="FN31" s="17">
        <v>6.1</v>
      </c>
      <c r="FO31" s="17">
        <v>6.2</v>
      </c>
      <c r="FP31" s="17">
        <v>26.681609999999999</v>
      </c>
      <c r="FQ31" s="17">
        <v>18.917999999999999</v>
      </c>
      <c r="FR31" s="17">
        <v>0</v>
      </c>
      <c r="FS31" s="17">
        <v>4.7</v>
      </c>
      <c r="FT31" s="17">
        <v>27.056280000000001</v>
      </c>
      <c r="FU31" s="17">
        <v>113.18111</v>
      </c>
    </row>
    <row r="32" spans="1:177" ht="24" customHeight="1" x14ac:dyDescent="0.3">
      <c r="A32" s="16" t="s">
        <v>82</v>
      </c>
      <c r="B32" s="16" t="s">
        <v>779</v>
      </c>
      <c r="C32" s="17"/>
      <c r="D32" s="17">
        <v>623.79999999999995</v>
      </c>
      <c r="E32" s="17">
        <v>217</v>
      </c>
      <c r="F32" s="17"/>
      <c r="G32" s="17"/>
      <c r="H32" s="17">
        <v>20.100000000000001</v>
      </c>
      <c r="I32" s="17">
        <v>75.8</v>
      </c>
      <c r="J32" s="17">
        <v>0</v>
      </c>
      <c r="K32" s="17">
        <v>79.2</v>
      </c>
      <c r="L32" s="17">
        <v>188.1</v>
      </c>
      <c r="M32" s="17">
        <v>207.5</v>
      </c>
      <c r="N32" s="17">
        <v>210.8</v>
      </c>
      <c r="O32" s="17">
        <v>291.2</v>
      </c>
      <c r="P32" s="17">
        <v>217.1</v>
      </c>
      <c r="Q32" s="17">
        <v>111.6</v>
      </c>
      <c r="R32" s="17">
        <v>254</v>
      </c>
      <c r="S32" s="17">
        <v>3.1</v>
      </c>
      <c r="T32" s="17"/>
      <c r="U32" s="17"/>
      <c r="V32" s="17"/>
      <c r="W32" s="17"/>
      <c r="X32" s="17">
        <v>135.9</v>
      </c>
      <c r="Y32" s="17">
        <v>7.492</v>
      </c>
      <c r="Z32" s="17">
        <v>3.3650000000000002</v>
      </c>
      <c r="AA32" s="17">
        <v>0</v>
      </c>
      <c r="AB32" s="17">
        <v>6.3</v>
      </c>
      <c r="AC32" s="17">
        <v>14.8</v>
      </c>
      <c r="AD32" s="17">
        <v>75.2</v>
      </c>
      <c r="AE32" s="17"/>
      <c r="AF32" s="17"/>
      <c r="AG32" s="17"/>
      <c r="AH32" s="17"/>
      <c r="AI32" s="17">
        <v>82.3</v>
      </c>
      <c r="AJ32" s="17">
        <v>80.400000000000006</v>
      </c>
      <c r="AK32" s="17"/>
      <c r="AL32" s="17"/>
      <c r="AM32" s="17"/>
      <c r="AN32" s="17">
        <v>6.5</v>
      </c>
      <c r="AO32" s="17">
        <v>146.30000000000001</v>
      </c>
      <c r="AP32" s="17">
        <v>34.4</v>
      </c>
      <c r="AQ32" s="17">
        <v>0</v>
      </c>
      <c r="AR32" s="17">
        <v>21.2</v>
      </c>
      <c r="AS32" s="17">
        <v>18.100000000000001</v>
      </c>
      <c r="AT32" s="17">
        <v>10.6</v>
      </c>
      <c r="AU32" s="17">
        <v>56.9</v>
      </c>
      <c r="AV32" s="17">
        <v>182.4</v>
      </c>
      <c r="AW32" s="17">
        <v>183.8</v>
      </c>
      <c r="AX32" s="17">
        <v>184.4</v>
      </c>
      <c r="AY32" s="17">
        <v>105.7</v>
      </c>
      <c r="AZ32" s="17">
        <v>3.8</v>
      </c>
      <c r="BA32" s="17"/>
      <c r="BB32" s="17">
        <v>18.100000000000001</v>
      </c>
      <c r="BC32" s="17"/>
      <c r="BD32" s="17">
        <v>2</v>
      </c>
      <c r="BE32" s="17">
        <v>23.8</v>
      </c>
      <c r="BF32" s="17">
        <v>75.900000000000006</v>
      </c>
      <c r="BG32" s="17"/>
      <c r="BH32" s="17"/>
      <c r="BI32" s="17">
        <v>61.2</v>
      </c>
      <c r="BJ32" s="17">
        <v>40.200000000000003</v>
      </c>
      <c r="BK32" s="17"/>
      <c r="BL32" s="17">
        <v>0</v>
      </c>
      <c r="BM32" s="17"/>
      <c r="BN32" s="17"/>
      <c r="BO32" s="17"/>
      <c r="BP32" s="17">
        <v>85.5</v>
      </c>
      <c r="BQ32" s="17">
        <v>178.5</v>
      </c>
      <c r="BR32" s="17">
        <v>175.8</v>
      </c>
      <c r="BS32" s="17">
        <v>210</v>
      </c>
      <c r="BT32" s="17">
        <v>275.2</v>
      </c>
      <c r="BU32" s="17">
        <v>76.400000000000006</v>
      </c>
      <c r="BV32" s="17">
        <v>37.1</v>
      </c>
      <c r="BW32" s="17"/>
      <c r="BX32" s="17"/>
      <c r="BY32" s="17"/>
      <c r="BZ32" s="17"/>
      <c r="CA32" s="17"/>
      <c r="CB32" s="17"/>
      <c r="CC32" s="17">
        <v>0.45</v>
      </c>
      <c r="CD32" s="17">
        <v>193.3</v>
      </c>
      <c r="CE32" s="17">
        <v>100.2</v>
      </c>
      <c r="CF32" s="17">
        <v>66.2</v>
      </c>
      <c r="CG32" s="17">
        <v>70.7</v>
      </c>
      <c r="CH32" s="17">
        <v>28.9</v>
      </c>
      <c r="CI32" s="17"/>
      <c r="CJ32" s="17"/>
      <c r="CK32" s="17"/>
      <c r="CL32" s="17">
        <v>147.80000000000001</v>
      </c>
      <c r="CM32" s="17">
        <v>149.69999999999999</v>
      </c>
      <c r="CN32" s="17">
        <v>171.8</v>
      </c>
      <c r="CO32" s="17">
        <v>191</v>
      </c>
      <c r="CP32" s="17"/>
      <c r="CQ32" s="17"/>
      <c r="CR32" s="17"/>
      <c r="CS32" s="17"/>
      <c r="CT32" s="17">
        <v>218.7</v>
      </c>
      <c r="CU32" s="17">
        <v>104.8</v>
      </c>
      <c r="CV32" s="17">
        <v>1.3</v>
      </c>
      <c r="CW32" s="17">
        <v>6.4</v>
      </c>
      <c r="CX32" s="17">
        <v>80.7</v>
      </c>
      <c r="CY32" s="17">
        <v>9.6999999999999993</v>
      </c>
      <c r="CZ32" s="17">
        <v>0.2</v>
      </c>
      <c r="DA32" s="17">
        <v>4.7</v>
      </c>
      <c r="DB32" s="17"/>
      <c r="DC32" s="17">
        <v>9.9</v>
      </c>
      <c r="DD32" s="17">
        <v>2.5</v>
      </c>
      <c r="DE32" s="17">
        <v>1.2</v>
      </c>
      <c r="DF32" s="17">
        <v>1.1000000000000001</v>
      </c>
      <c r="DG32" s="17">
        <v>4.5</v>
      </c>
      <c r="DH32" s="17">
        <v>20.2</v>
      </c>
      <c r="DI32" s="17">
        <v>3.8</v>
      </c>
      <c r="DJ32" s="17">
        <v>3.2</v>
      </c>
      <c r="DK32" s="17">
        <v>3.4</v>
      </c>
      <c r="DL32" s="17">
        <v>18.399999999999999</v>
      </c>
      <c r="DM32" s="17">
        <v>15.1</v>
      </c>
      <c r="DN32" s="17">
        <v>18.399999999999999</v>
      </c>
      <c r="DO32" s="17">
        <v>3.2</v>
      </c>
      <c r="DP32" s="17">
        <v>11.4</v>
      </c>
      <c r="DQ32" s="17">
        <v>3.5</v>
      </c>
      <c r="DR32" s="17">
        <v>2.4</v>
      </c>
      <c r="DS32" s="17">
        <v>1.2</v>
      </c>
      <c r="DT32" s="17">
        <v>2.2999999999999998</v>
      </c>
      <c r="DU32" s="17">
        <v>18.7</v>
      </c>
      <c r="DV32" s="17">
        <v>1.8</v>
      </c>
      <c r="DW32" s="17">
        <v>14.2</v>
      </c>
      <c r="DX32" s="17">
        <v>0.8</v>
      </c>
      <c r="DY32" s="17"/>
      <c r="DZ32" s="17">
        <v>6.2</v>
      </c>
      <c r="EA32" s="17">
        <v>2</v>
      </c>
      <c r="EB32" s="17">
        <v>0</v>
      </c>
      <c r="EC32" s="17">
        <v>0</v>
      </c>
      <c r="ED32" s="17">
        <v>10</v>
      </c>
      <c r="EE32" s="17">
        <v>7.3</v>
      </c>
      <c r="EF32" s="17">
        <v>35.9</v>
      </c>
      <c r="EG32" s="17">
        <v>39</v>
      </c>
      <c r="EH32" s="17">
        <v>4</v>
      </c>
      <c r="EI32" s="17">
        <v>3.7</v>
      </c>
      <c r="EJ32" s="17">
        <v>0.5</v>
      </c>
      <c r="EK32" s="17">
        <v>0.6</v>
      </c>
      <c r="EL32" s="17">
        <v>10.5</v>
      </c>
      <c r="EM32" s="17">
        <v>7.9</v>
      </c>
      <c r="EN32" s="17">
        <v>7.7</v>
      </c>
      <c r="EO32" s="17">
        <v>13</v>
      </c>
      <c r="EP32" s="17">
        <v>10.199999999999999</v>
      </c>
      <c r="EQ32" s="17">
        <v>9.6</v>
      </c>
      <c r="ER32" s="17">
        <v>8.8000000000000007</v>
      </c>
      <c r="ES32" s="17">
        <v>247.3</v>
      </c>
      <c r="ET32" s="17">
        <v>12.8</v>
      </c>
      <c r="EU32" s="17">
        <v>155.80000000000001</v>
      </c>
      <c r="EV32" s="17">
        <v>0.6</v>
      </c>
      <c r="EW32" s="17">
        <v>0</v>
      </c>
      <c r="EX32" s="17">
        <v>0</v>
      </c>
      <c r="EY32" s="17">
        <v>110.5</v>
      </c>
      <c r="EZ32" s="17">
        <v>13.4</v>
      </c>
      <c r="FA32" s="17">
        <v>7.6</v>
      </c>
      <c r="FB32" s="17">
        <v>19.100000000000001</v>
      </c>
      <c r="FC32" s="17">
        <v>6.9</v>
      </c>
      <c r="FD32" s="17">
        <v>0</v>
      </c>
      <c r="FE32" s="17"/>
      <c r="FF32" s="17">
        <v>14.5</v>
      </c>
      <c r="FG32" s="17">
        <v>18.100000000000001</v>
      </c>
      <c r="FH32" s="17">
        <v>6.3</v>
      </c>
      <c r="FI32" s="17">
        <v>10.1</v>
      </c>
      <c r="FJ32" s="17">
        <v>7626.5069999999996</v>
      </c>
      <c r="FK32" s="15"/>
      <c r="FL32" s="17">
        <v>20.23526</v>
      </c>
      <c r="FM32" s="17">
        <v>2.944</v>
      </c>
      <c r="FN32" s="17">
        <v>6.1</v>
      </c>
      <c r="FO32" s="17">
        <v>6.2</v>
      </c>
      <c r="FP32" s="17">
        <v>26.451619999999998</v>
      </c>
      <c r="FQ32" s="17">
        <v>18.91855</v>
      </c>
      <c r="FR32" s="17">
        <v>0</v>
      </c>
      <c r="FS32" s="17">
        <v>4.7</v>
      </c>
      <c r="FT32" s="17">
        <v>19.04289</v>
      </c>
      <c r="FU32" s="17">
        <v>104.59232</v>
      </c>
    </row>
    <row r="33" spans="1:177" ht="24" customHeight="1" x14ac:dyDescent="0.3">
      <c r="A33" s="16" t="s">
        <v>82</v>
      </c>
      <c r="B33" s="16" t="s">
        <v>780</v>
      </c>
      <c r="C33" s="17"/>
      <c r="D33" s="17">
        <v>619.4</v>
      </c>
      <c r="E33" s="17">
        <v>214.7</v>
      </c>
      <c r="F33" s="17"/>
      <c r="G33" s="17"/>
      <c r="H33" s="17">
        <v>19.8</v>
      </c>
      <c r="I33" s="17">
        <v>80.5</v>
      </c>
      <c r="J33" s="17">
        <v>0</v>
      </c>
      <c r="K33" s="17">
        <v>79.7</v>
      </c>
      <c r="L33" s="17">
        <v>188.5</v>
      </c>
      <c r="M33" s="17">
        <v>207.7</v>
      </c>
      <c r="N33" s="17">
        <v>210.5</v>
      </c>
      <c r="O33" s="17">
        <v>291.5</v>
      </c>
      <c r="P33" s="17">
        <v>215.5</v>
      </c>
      <c r="Q33" s="17">
        <v>111.5</v>
      </c>
      <c r="R33" s="17">
        <v>279.2</v>
      </c>
      <c r="S33" s="17">
        <v>2.9</v>
      </c>
      <c r="T33" s="17"/>
      <c r="U33" s="17"/>
      <c r="V33" s="17"/>
      <c r="W33" s="17"/>
      <c r="X33" s="17">
        <v>133.69999999999999</v>
      </c>
      <c r="Y33" s="17">
        <v>7.0819999999999999</v>
      </c>
      <c r="Z33" s="17">
        <v>3.2269999999999999</v>
      </c>
      <c r="AA33" s="17">
        <v>0.84599999999999997</v>
      </c>
      <c r="AB33" s="17">
        <v>5.3</v>
      </c>
      <c r="AC33" s="17">
        <v>14.2</v>
      </c>
      <c r="AD33" s="17">
        <v>74.599999999999994</v>
      </c>
      <c r="AE33" s="17"/>
      <c r="AF33" s="17"/>
      <c r="AG33" s="17"/>
      <c r="AH33" s="17"/>
      <c r="AI33" s="17">
        <v>81.599999999999994</v>
      </c>
      <c r="AJ33" s="17">
        <v>75.8</v>
      </c>
      <c r="AK33" s="17"/>
      <c r="AL33" s="17"/>
      <c r="AM33" s="17"/>
      <c r="AN33" s="17">
        <v>6.5</v>
      </c>
      <c r="AO33" s="17">
        <v>147.80000000000001</v>
      </c>
      <c r="AP33" s="17">
        <v>32</v>
      </c>
      <c r="AQ33" s="17">
        <v>0</v>
      </c>
      <c r="AR33" s="17">
        <v>20.9</v>
      </c>
      <c r="AS33" s="17">
        <v>18.3</v>
      </c>
      <c r="AT33" s="17">
        <v>10.6</v>
      </c>
      <c r="AU33" s="17">
        <v>56.2</v>
      </c>
      <c r="AV33" s="17">
        <v>180.6</v>
      </c>
      <c r="AW33" s="17">
        <v>181.2</v>
      </c>
      <c r="AX33" s="17">
        <v>184.2</v>
      </c>
      <c r="AY33" s="17">
        <v>102.6</v>
      </c>
      <c r="AZ33" s="17">
        <v>3.8</v>
      </c>
      <c r="BA33" s="17"/>
      <c r="BB33" s="17">
        <v>26</v>
      </c>
      <c r="BC33" s="17"/>
      <c r="BD33" s="17">
        <v>2</v>
      </c>
      <c r="BE33" s="17">
        <v>23.4</v>
      </c>
      <c r="BF33" s="17">
        <v>84.4</v>
      </c>
      <c r="BG33" s="17"/>
      <c r="BH33" s="17"/>
      <c r="BI33" s="17">
        <v>59.9</v>
      </c>
      <c r="BJ33" s="17">
        <v>40.1</v>
      </c>
      <c r="BK33" s="17"/>
      <c r="BL33" s="17">
        <v>0</v>
      </c>
      <c r="BM33" s="17"/>
      <c r="BN33" s="17"/>
      <c r="BO33" s="17"/>
      <c r="BP33" s="17">
        <v>84.5</v>
      </c>
      <c r="BQ33" s="17">
        <v>178.5</v>
      </c>
      <c r="BR33" s="17">
        <v>175.9</v>
      </c>
      <c r="BS33" s="17">
        <v>210.4</v>
      </c>
      <c r="BT33" s="17">
        <v>274.7</v>
      </c>
      <c r="BU33" s="17">
        <v>76.599999999999994</v>
      </c>
      <c r="BV33" s="17">
        <v>36.9</v>
      </c>
      <c r="BW33" s="17"/>
      <c r="BX33" s="17"/>
      <c r="BY33" s="17"/>
      <c r="BZ33" s="17"/>
      <c r="CA33" s="17"/>
      <c r="CB33" s="17"/>
      <c r="CC33" s="17">
        <v>0.41</v>
      </c>
      <c r="CD33" s="17">
        <v>216</v>
      </c>
      <c r="CE33" s="17">
        <v>87</v>
      </c>
      <c r="CF33" s="17">
        <v>65.400000000000006</v>
      </c>
      <c r="CG33" s="17">
        <v>71.400000000000006</v>
      </c>
      <c r="CH33" s="17">
        <v>28.6</v>
      </c>
      <c r="CI33" s="17"/>
      <c r="CJ33" s="17"/>
      <c r="CK33" s="17"/>
      <c r="CL33" s="17">
        <v>147.69999999999999</v>
      </c>
      <c r="CM33" s="17">
        <v>149.6</v>
      </c>
      <c r="CN33" s="17">
        <v>172</v>
      </c>
      <c r="CO33" s="17">
        <v>191.1</v>
      </c>
      <c r="CP33" s="17"/>
      <c r="CQ33" s="17"/>
      <c r="CR33" s="17"/>
      <c r="CS33" s="17"/>
      <c r="CT33" s="17">
        <v>218.4</v>
      </c>
      <c r="CU33" s="17">
        <v>104.5</v>
      </c>
      <c r="CV33" s="17">
        <v>1.3</v>
      </c>
      <c r="CW33" s="17">
        <v>7.7</v>
      </c>
      <c r="CX33" s="17">
        <v>64.599999999999994</v>
      </c>
      <c r="CY33" s="17">
        <v>8.8000000000000007</v>
      </c>
      <c r="CZ33" s="17">
        <v>0.3</v>
      </c>
      <c r="DA33" s="17">
        <v>4.7</v>
      </c>
      <c r="DB33" s="17"/>
      <c r="DC33" s="17">
        <v>10</v>
      </c>
      <c r="DD33" s="17">
        <v>1.6</v>
      </c>
      <c r="DE33" s="17">
        <v>1.2</v>
      </c>
      <c r="DF33" s="17">
        <v>1.1000000000000001</v>
      </c>
      <c r="DG33" s="17">
        <v>4.5999999999999996</v>
      </c>
      <c r="DH33" s="17">
        <v>20.100000000000001</v>
      </c>
      <c r="DI33" s="17">
        <v>3.8</v>
      </c>
      <c r="DJ33" s="17">
        <v>3.2</v>
      </c>
      <c r="DK33" s="17">
        <v>3.3</v>
      </c>
      <c r="DL33" s="17">
        <v>18.399999999999999</v>
      </c>
      <c r="DM33" s="17">
        <v>13</v>
      </c>
      <c r="DN33" s="17">
        <v>15.9</v>
      </c>
      <c r="DO33" s="17">
        <v>2.6</v>
      </c>
      <c r="DP33" s="17">
        <v>10.4</v>
      </c>
      <c r="DQ33" s="17">
        <v>3.5</v>
      </c>
      <c r="DR33" s="17">
        <v>2.4</v>
      </c>
      <c r="DS33" s="17">
        <v>1.2</v>
      </c>
      <c r="DT33" s="17">
        <v>2.2999999999999998</v>
      </c>
      <c r="DU33" s="17">
        <v>15.5</v>
      </c>
      <c r="DV33" s="17">
        <v>1.8</v>
      </c>
      <c r="DW33" s="17">
        <v>14.2</v>
      </c>
      <c r="DX33" s="17">
        <v>0.8</v>
      </c>
      <c r="DY33" s="17"/>
      <c r="DZ33" s="17">
        <v>6.2</v>
      </c>
      <c r="EA33" s="17">
        <v>2</v>
      </c>
      <c r="EB33" s="17">
        <v>0</v>
      </c>
      <c r="EC33" s="17">
        <v>0</v>
      </c>
      <c r="ED33" s="17">
        <v>10</v>
      </c>
      <c r="EE33" s="17">
        <v>6.9</v>
      </c>
      <c r="EF33" s="17">
        <v>39.200000000000003</v>
      </c>
      <c r="EG33" s="17">
        <v>19.8</v>
      </c>
      <c r="EH33" s="17">
        <v>6</v>
      </c>
      <c r="EI33" s="17">
        <v>4.5</v>
      </c>
      <c r="EJ33" s="17">
        <v>1.1000000000000001</v>
      </c>
      <c r="EK33" s="17">
        <v>0.4</v>
      </c>
      <c r="EL33" s="17">
        <v>10.5</v>
      </c>
      <c r="EM33" s="17">
        <v>7.7</v>
      </c>
      <c r="EN33" s="17">
        <v>7.7</v>
      </c>
      <c r="EO33" s="17">
        <v>11.5</v>
      </c>
      <c r="EP33" s="17">
        <v>10.199999999999999</v>
      </c>
      <c r="EQ33" s="17">
        <v>9.6</v>
      </c>
      <c r="ER33" s="17">
        <v>9.1</v>
      </c>
      <c r="ES33" s="17">
        <v>253.5</v>
      </c>
      <c r="ET33" s="17">
        <v>14.6</v>
      </c>
      <c r="EU33" s="17">
        <v>127.5</v>
      </c>
      <c r="EV33" s="17">
        <v>0.6</v>
      </c>
      <c r="EW33" s="17">
        <v>0</v>
      </c>
      <c r="EX33" s="17">
        <v>0</v>
      </c>
      <c r="EY33" s="17">
        <v>97.5</v>
      </c>
      <c r="EZ33" s="17">
        <v>12.6</v>
      </c>
      <c r="FA33" s="17">
        <v>7.6</v>
      </c>
      <c r="FB33" s="17">
        <v>18.8</v>
      </c>
      <c r="FC33" s="17">
        <v>7.3</v>
      </c>
      <c r="FD33" s="17">
        <v>0</v>
      </c>
      <c r="FE33" s="17"/>
      <c r="FF33" s="17">
        <v>14.3</v>
      </c>
      <c r="FG33" s="17">
        <v>18</v>
      </c>
      <c r="FH33" s="17">
        <v>6.2</v>
      </c>
      <c r="FI33" s="17">
        <v>11</v>
      </c>
      <c r="FJ33" s="17">
        <v>7578.0649999999996</v>
      </c>
      <c r="FK33" s="15"/>
      <c r="FL33" s="17">
        <v>19.492799999999999</v>
      </c>
      <c r="FM33" s="17">
        <v>2.944</v>
      </c>
      <c r="FN33" s="17">
        <v>6.1</v>
      </c>
      <c r="FO33" s="17">
        <v>6.2</v>
      </c>
      <c r="FP33" s="17">
        <v>26.29411</v>
      </c>
      <c r="FQ33" s="17">
        <v>18.914840000000002</v>
      </c>
      <c r="FR33" s="17">
        <v>0</v>
      </c>
      <c r="FS33" s="17">
        <v>4.7</v>
      </c>
      <c r="FT33" s="17">
        <v>31.653680000000001</v>
      </c>
      <c r="FU33" s="17">
        <v>116.29943</v>
      </c>
    </row>
    <row r="34" spans="1:177" ht="24" customHeight="1" x14ac:dyDescent="0.3">
      <c r="A34" s="18" t="s">
        <v>82</v>
      </c>
      <c r="B34" s="18" t="s">
        <v>781</v>
      </c>
      <c r="C34" s="19"/>
      <c r="D34" s="19">
        <v>626.5</v>
      </c>
      <c r="E34" s="19">
        <v>214.6</v>
      </c>
      <c r="F34" s="19"/>
      <c r="G34" s="19"/>
      <c r="H34" s="19">
        <v>12.3</v>
      </c>
      <c r="I34" s="19">
        <v>78.7</v>
      </c>
      <c r="J34" s="19">
        <v>0</v>
      </c>
      <c r="K34" s="19">
        <v>80.3</v>
      </c>
      <c r="L34" s="19">
        <v>185.7</v>
      </c>
      <c r="M34" s="19">
        <v>206.6</v>
      </c>
      <c r="N34" s="19">
        <v>208</v>
      </c>
      <c r="O34" s="19">
        <v>289.60000000000002</v>
      </c>
      <c r="P34" s="19">
        <v>212.5</v>
      </c>
      <c r="Q34" s="19">
        <v>110.8</v>
      </c>
      <c r="R34" s="19">
        <v>316.10000000000002</v>
      </c>
      <c r="S34" s="19">
        <v>3.1</v>
      </c>
      <c r="T34" s="19"/>
      <c r="U34" s="19"/>
      <c r="V34" s="19"/>
      <c r="W34" s="19"/>
      <c r="X34" s="19">
        <v>133.1</v>
      </c>
      <c r="Y34" s="19">
        <v>7.7519999999999998</v>
      </c>
      <c r="Z34" s="19">
        <v>3.4740000000000002</v>
      </c>
      <c r="AA34" s="19">
        <v>0</v>
      </c>
      <c r="AB34" s="19">
        <v>6.1</v>
      </c>
      <c r="AC34" s="19">
        <v>14</v>
      </c>
      <c r="AD34" s="19">
        <v>76</v>
      </c>
      <c r="AE34" s="19"/>
      <c r="AF34" s="19"/>
      <c r="AG34" s="19"/>
      <c r="AH34" s="19"/>
      <c r="AI34" s="19">
        <v>82.6</v>
      </c>
      <c r="AJ34" s="19">
        <v>60.7</v>
      </c>
      <c r="AK34" s="19"/>
      <c r="AL34" s="19"/>
      <c r="AM34" s="19"/>
      <c r="AN34" s="19">
        <v>6.5</v>
      </c>
      <c r="AO34" s="19">
        <v>147.4</v>
      </c>
      <c r="AP34" s="19">
        <v>32</v>
      </c>
      <c r="AQ34" s="19">
        <v>0</v>
      </c>
      <c r="AR34" s="19">
        <v>20.5</v>
      </c>
      <c r="AS34" s="19">
        <v>18.399999999999999</v>
      </c>
      <c r="AT34" s="19">
        <v>10.6</v>
      </c>
      <c r="AU34" s="19">
        <v>57.1</v>
      </c>
      <c r="AV34" s="19">
        <v>182.7</v>
      </c>
      <c r="AW34" s="19">
        <v>183.2</v>
      </c>
      <c r="AX34" s="19">
        <v>184.5</v>
      </c>
      <c r="AY34" s="19">
        <v>105</v>
      </c>
      <c r="AZ34" s="19">
        <v>3.8</v>
      </c>
      <c r="BA34" s="19"/>
      <c r="BB34" s="19">
        <v>26.6</v>
      </c>
      <c r="BC34" s="19"/>
      <c r="BD34" s="19">
        <v>2</v>
      </c>
      <c r="BE34" s="19">
        <v>24.5</v>
      </c>
      <c r="BF34" s="19">
        <v>85.3</v>
      </c>
      <c r="BG34" s="19"/>
      <c r="BH34" s="19"/>
      <c r="BI34" s="19">
        <v>87.6</v>
      </c>
      <c r="BJ34" s="19">
        <v>40.299999999999997</v>
      </c>
      <c r="BK34" s="19"/>
      <c r="BL34" s="19">
        <v>0</v>
      </c>
      <c r="BM34" s="19"/>
      <c r="BN34" s="19"/>
      <c r="BO34" s="19"/>
      <c r="BP34" s="19">
        <v>85.8</v>
      </c>
      <c r="BQ34" s="19">
        <v>176.7</v>
      </c>
      <c r="BR34" s="19">
        <v>174</v>
      </c>
      <c r="BS34" s="19">
        <v>208</v>
      </c>
      <c r="BT34" s="19">
        <v>273.8</v>
      </c>
      <c r="BU34" s="19">
        <v>75.599999999999994</v>
      </c>
      <c r="BV34" s="19">
        <v>36.700000000000003</v>
      </c>
      <c r="BW34" s="19"/>
      <c r="BX34" s="19"/>
      <c r="BY34" s="19"/>
      <c r="BZ34" s="19"/>
      <c r="CA34" s="19"/>
      <c r="CB34" s="19"/>
      <c r="CC34" s="19">
        <v>0.42</v>
      </c>
      <c r="CD34" s="19">
        <v>230</v>
      </c>
      <c r="CE34" s="19">
        <v>87.8</v>
      </c>
      <c r="CF34" s="19">
        <v>63.5</v>
      </c>
      <c r="CG34" s="19">
        <v>71.900000000000006</v>
      </c>
      <c r="CH34" s="19">
        <v>29</v>
      </c>
      <c r="CI34" s="19"/>
      <c r="CJ34" s="19"/>
      <c r="CK34" s="19"/>
      <c r="CL34" s="19">
        <v>146.9</v>
      </c>
      <c r="CM34" s="19">
        <v>148.9</v>
      </c>
      <c r="CN34" s="19">
        <v>171.1</v>
      </c>
      <c r="CO34" s="19">
        <v>189.9</v>
      </c>
      <c r="CP34" s="19"/>
      <c r="CQ34" s="19"/>
      <c r="CR34" s="19"/>
      <c r="CS34" s="19"/>
      <c r="CT34" s="19">
        <v>218.1</v>
      </c>
      <c r="CU34" s="19">
        <v>104.3</v>
      </c>
      <c r="CV34" s="19">
        <v>1.3</v>
      </c>
      <c r="CW34" s="19">
        <v>9.3000000000000007</v>
      </c>
      <c r="CX34" s="19">
        <v>55.5</v>
      </c>
      <c r="CY34" s="19">
        <v>9.8000000000000007</v>
      </c>
      <c r="CZ34" s="19">
        <v>0.3</v>
      </c>
      <c r="DA34" s="19">
        <v>4.7</v>
      </c>
      <c r="DB34" s="19"/>
      <c r="DC34" s="19">
        <v>9.9</v>
      </c>
      <c r="DD34" s="19">
        <v>2.6</v>
      </c>
      <c r="DE34" s="19">
        <v>1.2</v>
      </c>
      <c r="DF34" s="19">
        <v>1.1000000000000001</v>
      </c>
      <c r="DG34" s="19">
        <v>4.5</v>
      </c>
      <c r="DH34" s="19">
        <v>20.2</v>
      </c>
      <c r="DI34" s="19">
        <v>3.8</v>
      </c>
      <c r="DJ34" s="19">
        <v>3.2</v>
      </c>
      <c r="DK34" s="19">
        <v>3.4</v>
      </c>
      <c r="DL34" s="19">
        <v>18.399999999999999</v>
      </c>
      <c r="DM34" s="19">
        <v>14.8</v>
      </c>
      <c r="DN34" s="19">
        <v>16.2</v>
      </c>
      <c r="DO34" s="19">
        <v>2.6</v>
      </c>
      <c r="DP34" s="19">
        <v>11.8</v>
      </c>
      <c r="DQ34" s="19">
        <v>3.5</v>
      </c>
      <c r="DR34" s="19">
        <v>2.4</v>
      </c>
      <c r="DS34" s="19">
        <v>1.2</v>
      </c>
      <c r="DT34" s="19">
        <v>2.2999999999999998</v>
      </c>
      <c r="DU34" s="19">
        <v>12.7</v>
      </c>
      <c r="DV34" s="19">
        <v>1.8</v>
      </c>
      <c r="DW34" s="19">
        <v>15.3</v>
      </c>
      <c r="DX34" s="19">
        <v>0.8</v>
      </c>
      <c r="DY34" s="19"/>
      <c r="DZ34" s="19">
        <v>6.2</v>
      </c>
      <c r="EA34" s="19">
        <v>2</v>
      </c>
      <c r="EB34" s="19">
        <v>0</v>
      </c>
      <c r="EC34" s="19">
        <v>0</v>
      </c>
      <c r="ED34" s="19">
        <v>10</v>
      </c>
      <c r="EE34" s="19">
        <v>12.4</v>
      </c>
      <c r="EF34" s="19">
        <v>55.3</v>
      </c>
      <c r="EG34" s="19">
        <v>25.8</v>
      </c>
      <c r="EH34" s="19">
        <v>5.7</v>
      </c>
      <c r="EI34" s="19">
        <v>3.8</v>
      </c>
      <c r="EJ34" s="19">
        <v>1.3</v>
      </c>
      <c r="EK34" s="19">
        <v>0.4</v>
      </c>
      <c r="EL34" s="19">
        <v>10.5</v>
      </c>
      <c r="EM34" s="19">
        <v>7.4</v>
      </c>
      <c r="EN34" s="19">
        <v>7.7</v>
      </c>
      <c r="EO34" s="19">
        <v>10</v>
      </c>
      <c r="EP34" s="19">
        <v>10.199999999999999</v>
      </c>
      <c r="EQ34" s="19">
        <v>9.6</v>
      </c>
      <c r="ER34" s="19">
        <v>9.1999999999999993</v>
      </c>
      <c r="ES34" s="19">
        <v>215.1</v>
      </c>
      <c r="ET34" s="19">
        <v>13.1</v>
      </c>
      <c r="EU34" s="19">
        <v>92.1</v>
      </c>
      <c r="EV34" s="19">
        <v>0.6</v>
      </c>
      <c r="EW34" s="19">
        <v>0</v>
      </c>
      <c r="EX34" s="19">
        <v>0</v>
      </c>
      <c r="EY34" s="19">
        <v>64.2</v>
      </c>
      <c r="EZ34" s="19">
        <v>13.8</v>
      </c>
      <c r="FA34" s="19">
        <v>7.5</v>
      </c>
      <c r="FB34" s="19">
        <v>18.8</v>
      </c>
      <c r="FC34" s="19">
        <v>8.3000000000000007</v>
      </c>
      <c r="FD34" s="19">
        <v>0</v>
      </c>
      <c r="FE34" s="19"/>
      <c r="FF34" s="19">
        <v>14.1</v>
      </c>
      <c r="FG34" s="19">
        <v>18</v>
      </c>
      <c r="FH34" s="19">
        <v>6.3</v>
      </c>
      <c r="FI34" s="19">
        <v>11</v>
      </c>
      <c r="FJ34" s="19">
        <v>7543.9459999999999</v>
      </c>
      <c r="FK34" s="15"/>
      <c r="FL34" s="19">
        <v>19.710920000000002</v>
      </c>
      <c r="FM34" s="19">
        <v>2.9449999999999998</v>
      </c>
      <c r="FN34" s="19">
        <v>6.1</v>
      </c>
      <c r="FO34" s="19">
        <v>6.2</v>
      </c>
      <c r="FP34" s="19">
        <v>26.386240000000001</v>
      </c>
      <c r="FQ34" s="19">
        <v>18.915230000000001</v>
      </c>
      <c r="FR34" s="19">
        <v>0</v>
      </c>
      <c r="FS34" s="19">
        <v>4.7</v>
      </c>
      <c r="FT34" s="19">
        <v>29.636579999999999</v>
      </c>
      <c r="FU34" s="19">
        <v>114.59397</v>
      </c>
    </row>
    <row r="35" spans="1:177" ht="24" customHeight="1" x14ac:dyDescent="0.3">
      <c r="A35" s="13" t="s">
        <v>82</v>
      </c>
      <c r="B35" s="13" t="s">
        <v>782</v>
      </c>
      <c r="C35" s="14"/>
      <c r="D35" s="14">
        <v>623.1</v>
      </c>
      <c r="E35" s="14">
        <v>214.3</v>
      </c>
      <c r="F35" s="14"/>
      <c r="G35" s="14"/>
      <c r="H35" s="14">
        <v>11.8</v>
      </c>
      <c r="I35" s="14">
        <v>76.599999999999994</v>
      </c>
      <c r="J35" s="14">
        <v>0</v>
      </c>
      <c r="K35" s="14">
        <v>79.5</v>
      </c>
      <c r="L35" s="14">
        <v>186.7</v>
      </c>
      <c r="M35" s="14">
        <v>206.9</v>
      </c>
      <c r="N35" s="14">
        <v>209.9</v>
      </c>
      <c r="O35" s="14">
        <v>287.7</v>
      </c>
      <c r="P35" s="14">
        <v>213.6</v>
      </c>
      <c r="Q35" s="14">
        <v>111</v>
      </c>
      <c r="R35" s="14">
        <v>359.5</v>
      </c>
      <c r="S35" s="14">
        <v>3</v>
      </c>
      <c r="T35" s="14"/>
      <c r="U35" s="14"/>
      <c r="V35" s="14"/>
      <c r="W35" s="14"/>
      <c r="X35" s="14">
        <v>132.69999999999999</v>
      </c>
      <c r="Y35" s="14">
        <v>7.3220000000000001</v>
      </c>
      <c r="Z35" s="14">
        <v>3.2749999999999999</v>
      </c>
      <c r="AA35" s="14">
        <v>0</v>
      </c>
      <c r="AB35" s="14">
        <v>6.3</v>
      </c>
      <c r="AC35" s="14">
        <v>14</v>
      </c>
      <c r="AD35" s="14">
        <v>74.8</v>
      </c>
      <c r="AE35" s="14"/>
      <c r="AF35" s="14"/>
      <c r="AG35" s="14"/>
      <c r="AH35" s="14"/>
      <c r="AI35" s="14">
        <v>81.099999999999994</v>
      </c>
      <c r="AJ35" s="14">
        <v>41.4</v>
      </c>
      <c r="AK35" s="14"/>
      <c r="AL35" s="14"/>
      <c r="AM35" s="14"/>
      <c r="AN35" s="14">
        <v>6.5</v>
      </c>
      <c r="AO35" s="14">
        <v>147.30000000000001</v>
      </c>
      <c r="AP35" s="14">
        <v>32</v>
      </c>
      <c r="AQ35" s="14">
        <v>0</v>
      </c>
      <c r="AR35" s="14">
        <v>19.8</v>
      </c>
      <c r="AS35" s="14">
        <v>18.3</v>
      </c>
      <c r="AT35" s="14">
        <v>10.6</v>
      </c>
      <c r="AU35" s="14">
        <v>57</v>
      </c>
      <c r="AV35" s="14">
        <v>181.7</v>
      </c>
      <c r="AW35" s="14">
        <v>182</v>
      </c>
      <c r="AX35" s="14">
        <v>184.2</v>
      </c>
      <c r="AY35" s="14">
        <v>104.1</v>
      </c>
      <c r="AZ35" s="14">
        <v>3.8</v>
      </c>
      <c r="BA35" s="14"/>
      <c r="BB35" s="14">
        <v>18.600000000000001</v>
      </c>
      <c r="BC35" s="14"/>
      <c r="BD35" s="14">
        <v>2</v>
      </c>
      <c r="BE35" s="14">
        <v>11.9</v>
      </c>
      <c r="BF35" s="14">
        <v>28.2</v>
      </c>
      <c r="BG35" s="14"/>
      <c r="BH35" s="14"/>
      <c r="BI35" s="14">
        <v>87</v>
      </c>
      <c r="BJ35" s="14">
        <v>39.9</v>
      </c>
      <c r="BK35" s="14"/>
      <c r="BL35" s="14">
        <v>0</v>
      </c>
      <c r="BM35" s="14"/>
      <c r="BN35" s="14"/>
      <c r="BO35" s="14"/>
      <c r="BP35" s="14">
        <v>85.3</v>
      </c>
      <c r="BQ35" s="14">
        <v>177.3</v>
      </c>
      <c r="BR35" s="14">
        <v>174.6</v>
      </c>
      <c r="BS35" s="14">
        <v>208.7</v>
      </c>
      <c r="BT35" s="14">
        <v>272.5</v>
      </c>
      <c r="BU35" s="14">
        <v>76.099999999999994</v>
      </c>
      <c r="BV35" s="14">
        <v>36.700000000000003</v>
      </c>
      <c r="BW35" s="14"/>
      <c r="BX35" s="14"/>
      <c r="BY35" s="14"/>
      <c r="BZ35" s="14"/>
      <c r="CA35" s="14"/>
      <c r="CB35" s="14"/>
      <c r="CC35" s="14">
        <v>0.42</v>
      </c>
      <c r="CD35" s="14">
        <v>107.5</v>
      </c>
      <c r="CE35" s="14">
        <v>67</v>
      </c>
      <c r="CF35" s="14">
        <v>63</v>
      </c>
      <c r="CG35" s="14">
        <v>71.5</v>
      </c>
      <c r="CH35" s="14">
        <v>28.7</v>
      </c>
      <c r="CI35" s="14"/>
      <c r="CJ35" s="14"/>
      <c r="CK35" s="14"/>
      <c r="CL35" s="14">
        <v>146.80000000000001</v>
      </c>
      <c r="CM35" s="14">
        <v>149.19999999999999</v>
      </c>
      <c r="CN35" s="14">
        <v>170.6</v>
      </c>
      <c r="CO35" s="14">
        <v>190.3</v>
      </c>
      <c r="CP35" s="14"/>
      <c r="CQ35" s="14"/>
      <c r="CR35" s="14"/>
      <c r="CS35" s="14"/>
      <c r="CT35" s="14">
        <v>217.5</v>
      </c>
      <c r="CU35" s="14">
        <v>104</v>
      </c>
      <c r="CV35" s="14">
        <v>1.3</v>
      </c>
      <c r="CW35" s="14">
        <v>7.2</v>
      </c>
      <c r="CX35" s="14">
        <v>58.8</v>
      </c>
      <c r="CY35" s="14">
        <v>10.9</v>
      </c>
      <c r="CZ35" s="14">
        <v>0.2</v>
      </c>
      <c r="DA35" s="14">
        <v>4.7</v>
      </c>
      <c r="DB35" s="14"/>
      <c r="DC35" s="14">
        <v>10</v>
      </c>
      <c r="DD35" s="14">
        <v>1</v>
      </c>
      <c r="DE35" s="14">
        <v>1.2</v>
      </c>
      <c r="DF35" s="14">
        <v>1</v>
      </c>
      <c r="DG35" s="14">
        <v>4.5</v>
      </c>
      <c r="DH35" s="14">
        <v>20.100000000000001</v>
      </c>
      <c r="DI35" s="14">
        <v>3.9</v>
      </c>
      <c r="DJ35" s="14">
        <v>3.2</v>
      </c>
      <c r="DK35" s="14">
        <v>3.4</v>
      </c>
      <c r="DL35" s="14">
        <v>18.399999999999999</v>
      </c>
      <c r="DM35" s="14">
        <v>13.3</v>
      </c>
      <c r="DN35" s="14">
        <v>17.100000000000001</v>
      </c>
      <c r="DO35" s="14">
        <v>1.2</v>
      </c>
      <c r="DP35" s="14">
        <v>8.1999999999999993</v>
      </c>
      <c r="DQ35" s="14">
        <v>3.5</v>
      </c>
      <c r="DR35" s="14">
        <v>2.4</v>
      </c>
      <c r="DS35" s="14">
        <v>1.2</v>
      </c>
      <c r="DT35" s="14">
        <v>2.2000000000000002</v>
      </c>
      <c r="DU35" s="14">
        <v>15.8</v>
      </c>
      <c r="DV35" s="14">
        <v>1.8</v>
      </c>
      <c r="DW35" s="14">
        <v>19.2</v>
      </c>
      <c r="DX35" s="14">
        <v>0.8</v>
      </c>
      <c r="DY35" s="14"/>
      <c r="DZ35" s="14">
        <v>6.2</v>
      </c>
      <c r="EA35" s="14">
        <v>2</v>
      </c>
      <c r="EB35" s="14">
        <v>0</v>
      </c>
      <c r="EC35" s="14">
        <v>0</v>
      </c>
      <c r="ED35" s="14">
        <v>10</v>
      </c>
      <c r="EE35" s="14">
        <v>13.2</v>
      </c>
      <c r="EF35" s="14">
        <v>56.2</v>
      </c>
      <c r="EG35" s="14">
        <v>37.6</v>
      </c>
      <c r="EH35" s="14">
        <v>2.6</v>
      </c>
      <c r="EI35" s="14">
        <v>2.6</v>
      </c>
      <c r="EJ35" s="14">
        <v>0.8</v>
      </c>
      <c r="EK35" s="14">
        <v>0</v>
      </c>
      <c r="EL35" s="14">
        <v>10.5</v>
      </c>
      <c r="EM35" s="14">
        <v>7.3</v>
      </c>
      <c r="EN35" s="14">
        <v>7.8</v>
      </c>
      <c r="EO35" s="14">
        <v>9.5</v>
      </c>
      <c r="EP35" s="14">
        <v>10.199999999999999</v>
      </c>
      <c r="EQ35" s="14">
        <v>9.6</v>
      </c>
      <c r="ER35" s="14">
        <v>8.1999999999999993</v>
      </c>
      <c r="ES35" s="14">
        <v>212.5</v>
      </c>
      <c r="ET35" s="14">
        <v>12.7</v>
      </c>
      <c r="EU35" s="14">
        <v>145.1</v>
      </c>
      <c r="EV35" s="14">
        <v>0.6</v>
      </c>
      <c r="EW35" s="14">
        <v>0</v>
      </c>
      <c r="EX35" s="14">
        <v>0</v>
      </c>
      <c r="EY35" s="14">
        <v>105.4</v>
      </c>
      <c r="EZ35" s="14">
        <v>13.8</v>
      </c>
      <c r="FA35" s="14">
        <v>7.6</v>
      </c>
      <c r="FB35" s="14">
        <v>18.3</v>
      </c>
      <c r="FC35" s="14">
        <v>8.1</v>
      </c>
      <c r="FD35" s="14">
        <v>0</v>
      </c>
      <c r="FE35" s="14"/>
      <c r="FF35" s="14">
        <v>14</v>
      </c>
      <c r="FG35" s="14">
        <v>18</v>
      </c>
      <c r="FH35" s="14">
        <v>6.6</v>
      </c>
      <c r="FI35" s="14">
        <v>11</v>
      </c>
      <c r="FJ35" s="14">
        <v>7431.6170000000002</v>
      </c>
      <c r="FK35" s="15"/>
      <c r="FL35" s="14">
        <v>20.12923</v>
      </c>
      <c r="FM35" s="14">
        <v>2.9430000000000001</v>
      </c>
      <c r="FN35" s="14">
        <v>6.1</v>
      </c>
      <c r="FO35" s="14">
        <v>6.2</v>
      </c>
      <c r="FP35" s="14">
        <v>26.484780000000001</v>
      </c>
      <c r="FQ35" s="14">
        <v>18.91676</v>
      </c>
      <c r="FR35" s="14">
        <v>0</v>
      </c>
      <c r="FS35" s="14">
        <v>4.7</v>
      </c>
      <c r="FT35" s="14">
        <v>33.44979</v>
      </c>
      <c r="FU35" s="14">
        <v>118.92355999999999</v>
      </c>
    </row>
    <row r="36" spans="1:177" ht="24" customHeight="1" x14ac:dyDescent="0.3">
      <c r="A36" s="16" t="s">
        <v>82</v>
      </c>
      <c r="B36" s="16" t="s">
        <v>783</v>
      </c>
      <c r="C36" s="17"/>
      <c r="D36" s="17">
        <v>617</v>
      </c>
      <c r="E36" s="17">
        <v>213.1</v>
      </c>
      <c r="F36" s="17"/>
      <c r="G36" s="17"/>
      <c r="H36" s="17">
        <v>11.7</v>
      </c>
      <c r="I36" s="17">
        <v>75.5</v>
      </c>
      <c r="J36" s="17">
        <v>0</v>
      </c>
      <c r="K36" s="17">
        <v>77.8</v>
      </c>
      <c r="L36" s="17">
        <v>184.8</v>
      </c>
      <c r="M36" s="17">
        <v>206.5</v>
      </c>
      <c r="N36" s="17">
        <v>207.2</v>
      </c>
      <c r="O36" s="17">
        <v>288.3</v>
      </c>
      <c r="P36" s="17">
        <v>214.1</v>
      </c>
      <c r="Q36" s="17">
        <v>110.6</v>
      </c>
      <c r="R36" s="17">
        <v>327.39999999999998</v>
      </c>
      <c r="S36" s="17">
        <v>3</v>
      </c>
      <c r="T36" s="17"/>
      <c r="U36" s="17"/>
      <c r="V36" s="17"/>
      <c r="W36" s="17"/>
      <c r="X36" s="17">
        <v>133</v>
      </c>
      <c r="Y36" s="17">
        <v>6.851</v>
      </c>
      <c r="Z36" s="17">
        <v>3.2240000000000002</v>
      </c>
      <c r="AA36" s="17">
        <v>0</v>
      </c>
      <c r="AB36" s="17">
        <v>6.3</v>
      </c>
      <c r="AC36" s="17">
        <v>13.1</v>
      </c>
      <c r="AD36" s="17">
        <v>74.5</v>
      </c>
      <c r="AE36" s="17"/>
      <c r="AF36" s="17"/>
      <c r="AG36" s="17"/>
      <c r="AH36" s="17"/>
      <c r="AI36" s="17">
        <v>80.3</v>
      </c>
      <c r="AJ36" s="17">
        <v>67.900000000000006</v>
      </c>
      <c r="AK36" s="17"/>
      <c r="AL36" s="17"/>
      <c r="AM36" s="17"/>
      <c r="AN36" s="17">
        <v>6.5</v>
      </c>
      <c r="AO36" s="17">
        <v>146</v>
      </c>
      <c r="AP36" s="17">
        <v>32</v>
      </c>
      <c r="AQ36" s="17">
        <v>0</v>
      </c>
      <c r="AR36" s="17">
        <v>18.600000000000001</v>
      </c>
      <c r="AS36" s="17">
        <v>18.3</v>
      </c>
      <c r="AT36" s="17">
        <v>10.6</v>
      </c>
      <c r="AU36" s="17">
        <v>56.5</v>
      </c>
      <c r="AV36" s="17">
        <v>180.1</v>
      </c>
      <c r="AW36" s="17">
        <v>180</v>
      </c>
      <c r="AX36" s="17">
        <v>184.7</v>
      </c>
      <c r="AY36" s="17">
        <v>102.2</v>
      </c>
      <c r="AZ36" s="17">
        <v>3.8</v>
      </c>
      <c r="BA36" s="17"/>
      <c r="BB36" s="17">
        <v>12.6</v>
      </c>
      <c r="BC36" s="17"/>
      <c r="BD36" s="17">
        <v>2</v>
      </c>
      <c r="BE36" s="17">
        <v>11.7</v>
      </c>
      <c r="BF36" s="17">
        <v>82.9</v>
      </c>
      <c r="BG36" s="17"/>
      <c r="BH36" s="17"/>
      <c r="BI36" s="17">
        <v>86.2</v>
      </c>
      <c r="BJ36" s="17">
        <v>40.1</v>
      </c>
      <c r="BK36" s="17"/>
      <c r="BL36" s="17">
        <v>0</v>
      </c>
      <c r="BM36" s="17"/>
      <c r="BN36" s="17"/>
      <c r="BO36" s="17"/>
      <c r="BP36" s="17">
        <v>84.5</v>
      </c>
      <c r="BQ36" s="17">
        <v>176</v>
      </c>
      <c r="BR36" s="17">
        <v>174.1</v>
      </c>
      <c r="BS36" s="17">
        <v>208.5</v>
      </c>
      <c r="BT36" s="17">
        <v>270.89999999999998</v>
      </c>
      <c r="BU36" s="17">
        <v>75.7</v>
      </c>
      <c r="BV36" s="17">
        <v>36.6</v>
      </c>
      <c r="BW36" s="17"/>
      <c r="BX36" s="17"/>
      <c r="BY36" s="17"/>
      <c r="BZ36" s="17"/>
      <c r="CA36" s="17"/>
      <c r="CB36" s="17"/>
      <c r="CC36" s="17">
        <v>0.42</v>
      </c>
      <c r="CD36" s="17">
        <v>167.6</v>
      </c>
      <c r="CE36" s="17">
        <v>83</v>
      </c>
      <c r="CF36" s="17">
        <v>62</v>
      </c>
      <c r="CG36" s="17">
        <v>71.400000000000006</v>
      </c>
      <c r="CH36" s="17">
        <v>28.3</v>
      </c>
      <c r="CI36" s="17"/>
      <c r="CJ36" s="17"/>
      <c r="CK36" s="17"/>
      <c r="CL36" s="17">
        <v>146.19999999999999</v>
      </c>
      <c r="CM36" s="17">
        <v>148.1</v>
      </c>
      <c r="CN36" s="17">
        <v>169.8</v>
      </c>
      <c r="CO36" s="17">
        <v>188.9</v>
      </c>
      <c r="CP36" s="17"/>
      <c r="CQ36" s="17"/>
      <c r="CR36" s="17"/>
      <c r="CS36" s="17"/>
      <c r="CT36" s="17">
        <v>216.7</v>
      </c>
      <c r="CU36" s="17">
        <v>103.7</v>
      </c>
      <c r="CV36" s="17">
        <v>1.3</v>
      </c>
      <c r="CW36" s="17">
        <v>10.1</v>
      </c>
      <c r="CX36" s="17">
        <v>80.8</v>
      </c>
      <c r="CY36" s="17">
        <v>11.1</v>
      </c>
      <c r="CZ36" s="17">
        <v>0.3</v>
      </c>
      <c r="DA36" s="17">
        <v>4.7</v>
      </c>
      <c r="DB36" s="17"/>
      <c r="DC36" s="17">
        <v>9.9</v>
      </c>
      <c r="DD36" s="17">
        <v>1.1000000000000001</v>
      </c>
      <c r="DE36" s="17">
        <v>1.2</v>
      </c>
      <c r="DF36" s="17">
        <v>1</v>
      </c>
      <c r="DG36" s="17">
        <v>4.4000000000000004</v>
      </c>
      <c r="DH36" s="17">
        <v>19.8</v>
      </c>
      <c r="DI36" s="17">
        <v>4.0999999999999996</v>
      </c>
      <c r="DJ36" s="17">
        <v>3.2</v>
      </c>
      <c r="DK36" s="17">
        <v>3.4</v>
      </c>
      <c r="DL36" s="17">
        <v>18.399999999999999</v>
      </c>
      <c r="DM36" s="17">
        <v>13.4</v>
      </c>
      <c r="DN36" s="17">
        <v>19</v>
      </c>
      <c r="DO36" s="17">
        <v>1.4</v>
      </c>
      <c r="DP36" s="17">
        <v>6.5</v>
      </c>
      <c r="DQ36" s="17">
        <v>3.5</v>
      </c>
      <c r="DR36" s="17">
        <v>2.4</v>
      </c>
      <c r="DS36" s="17">
        <v>1.2</v>
      </c>
      <c r="DT36" s="17">
        <v>2.2000000000000002</v>
      </c>
      <c r="DU36" s="17">
        <v>11.7</v>
      </c>
      <c r="DV36" s="17">
        <v>1.8</v>
      </c>
      <c r="DW36" s="17">
        <v>20.100000000000001</v>
      </c>
      <c r="DX36" s="17">
        <v>0.8</v>
      </c>
      <c r="DY36" s="17"/>
      <c r="DZ36" s="17">
        <v>6.2</v>
      </c>
      <c r="EA36" s="17">
        <v>1.9</v>
      </c>
      <c r="EB36" s="17">
        <v>0</v>
      </c>
      <c r="EC36" s="17">
        <v>0</v>
      </c>
      <c r="ED36" s="17">
        <v>10</v>
      </c>
      <c r="EE36" s="17">
        <v>14.7</v>
      </c>
      <c r="EF36" s="17">
        <v>59.8</v>
      </c>
      <c r="EG36" s="17">
        <v>28.2</v>
      </c>
      <c r="EH36" s="17">
        <v>7.5</v>
      </c>
      <c r="EI36" s="17">
        <v>10.4</v>
      </c>
      <c r="EJ36" s="17">
        <v>0.8</v>
      </c>
      <c r="EK36" s="17">
        <v>0.2</v>
      </c>
      <c r="EL36" s="17">
        <v>10.5</v>
      </c>
      <c r="EM36" s="17">
        <v>7.1</v>
      </c>
      <c r="EN36" s="17">
        <v>7.5</v>
      </c>
      <c r="EO36" s="17">
        <v>9.5</v>
      </c>
      <c r="EP36" s="17">
        <v>10.199999999999999</v>
      </c>
      <c r="EQ36" s="17">
        <v>9.6</v>
      </c>
      <c r="ER36" s="17">
        <v>10</v>
      </c>
      <c r="ES36" s="17">
        <v>250.5</v>
      </c>
      <c r="ET36" s="17">
        <v>14.1</v>
      </c>
      <c r="EU36" s="17">
        <v>55.4</v>
      </c>
      <c r="EV36" s="17">
        <v>0.6</v>
      </c>
      <c r="EW36" s="17">
        <v>0</v>
      </c>
      <c r="EX36" s="17">
        <v>0</v>
      </c>
      <c r="EY36" s="17">
        <v>42.5</v>
      </c>
      <c r="EZ36" s="17">
        <v>13.9</v>
      </c>
      <c r="FA36" s="17">
        <v>7.6</v>
      </c>
      <c r="FB36" s="17">
        <v>17.5</v>
      </c>
      <c r="FC36" s="17">
        <v>8.6</v>
      </c>
      <c r="FD36" s="17">
        <v>0</v>
      </c>
      <c r="FE36" s="17"/>
      <c r="FF36" s="17">
        <v>14.1</v>
      </c>
      <c r="FG36" s="17">
        <v>17.899999999999999</v>
      </c>
      <c r="FH36" s="17">
        <v>6.3</v>
      </c>
      <c r="FI36" s="17">
        <v>11</v>
      </c>
      <c r="FJ36" s="17">
        <v>7432.2950000000001</v>
      </c>
      <c r="FK36" s="15"/>
      <c r="FL36" s="17">
        <v>19.542909999999999</v>
      </c>
      <c r="FM36" s="17">
        <v>0.44</v>
      </c>
      <c r="FN36" s="17">
        <v>6.1</v>
      </c>
      <c r="FO36" s="17">
        <v>6.2</v>
      </c>
      <c r="FP36" s="17">
        <v>26.3809</v>
      </c>
      <c r="FQ36" s="17">
        <v>18.91742</v>
      </c>
      <c r="FR36" s="17">
        <v>0</v>
      </c>
      <c r="FS36" s="17">
        <v>4.5999999999999996</v>
      </c>
      <c r="FT36" s="17">
        <v>23.88166</v>
      </c>
      <c r="FU36" s="17">
        <v>106.06289</v>
      </c>
    </row>
    <row r="37" spans="1:177" ht="24" customHeight="1" x14ac:dyDescent="0.3">
      <c r="A37" s="16" t="s">
        <v>82</v>
      </c>
      <c r="B37" s="16" t="s">
        <v>784</v>
      </c>
      <c r="C37" s="17"/>
      <c r="D37" s="17">
        <v>621.5</v>
      </c>
      <c r="E37" s="17">
        <v>214</v>
      </c>
      <c r="F37" s="17"/>
      <c r="G37" s="17"/>
      <c r="H37" s="17">
        <v>12</v>
      </c>
      <c r="I37" s="17">
        <v>76.099999999999994</v>
      </c>
      <c r="J37" s="17">
        <v>0</v>
      </c>
      <c r="K37" s="17">
        <v>79.900000000000006</v>
      </c>
      <c r="L37" s="17">
        <v>185.3</v>
      </c>
      <c r="M37" s="17">
        <v>205</v>
      </c>
      <c r="N37" s="17">
        <v>207.8</v>
      </c>
      <c r="O37" s="17">
        <v>287.8</v>
      </c>
      <c r="P37" s="17">
        <v>213.4</v>
      </c>
      <c r="Q37" s="17">
        <v>110.7</v>
      </c>
      <c r="R37" s="17">
        <v>276.60000000000002</v>
      </c>
      <c r="S37" s="17">
        <v>3</v>
      </c>
      <c r="T37" s="17"/>
      <c r="U37" s="17"/>
      <c r="V37" s="17"/>
      <c r="W37" s="17"/>
      <c r="X37" s="17">
        <v>129.6</v>
      </c>
      <c r="Y37" s="17">
        <v>7.3010000000000002</v>
      </c>
      <c r="Z37" s="17">
        <v>3.282</v>
      </c>
      <c r="AA37" s="17">
        <v>0</v>
      </c>
      <c r="AB37" s="17">
        <v>6.3</v>
      </c>
      <c r="AC37" s="17">
        <v>13.5</v>
      </c>
      <c r="AD37" s="17">
        <v>74.900000000000006</v>
      </c>
      <c r="AE37" s="17"/>
      <c r="AF37" s="17"/>
      <c r="AG37" s="17"/>
      <c r="AH37" s="17"/>
      <c r="AI37" s="17">
        <v>82.2</v>
      </c>
      <c r="AJ37" s="17">
        <v>35.1</v>
      </c>
      <c r="AK37" s="17"/>
      <c r="AL37" s="17"/>
      <c r="AM37" s="17"/>
      <c r="AN37" s="17">
        <v>6.5</v>
      </c>
      <c r="AO37" s="17">
        <v>148</v>
      </c>
      <c r="AP37" s="17">
        <v>32</v>
      </c>
      <c r="AQ37" s="17">
        <v>0</v>
      </c>
      <c r="AR37" s="17">
        <v>20.8</v>
      </c>
      <c r="AS37" s="17">
        <v>18.3</v>
      </c>
      <c r="AT37" s="17">
        <v>10.6</v>
      </c>
      <c r="AU37" s="17">
        <v>57</v>
      </c>
      <c r="AV37" s="17">
        <v>182.9</v>
      </c>
      <c r="AW37" s="17">
        <v>183.4</v>
      </c>
      <c r="AX37" s="17">
        <v>184.4</v>
      </c>
      <c r="AY37" s="17">
        <v>105</v>
      </c>
      <c r="AZ37" s="17">
        <v>3.8</v>
      </c>
      <c r="BA37" s="17"/>
      <c r="BB37" s="17">
        <v>11.5</v>
      </c>
      <c r="BC37" s="17"/>
      <c r="BD37" s="17">
        <v>2</v>
      </c>
      <c r="BE37" s="17">
        <v>11.9</v>
      </c>
      <c r="BF37" s="17">
        <v>27.6</v>
      </c>
      <c r="BG37" s="17"/>
      <c r="BH37" s="17"/>
      <c r="BI37" s="17">
        <v>87.3</v>
      </c>
      <c r="BJ37" s="17">
        <v>26.4</v>
      </c>
      <c r="BK37" s="17"/>
      <c r="BL37" s="17">
        <v>0</v>
      </c>
      <c r="BM37" s="17"/>
      <c r="BN37" s="17"/>
      <c r="BO37" s="17"/>
      <c r="BP37" s="17">
        <v>85.6</v>
      </c>
      <c r="BQ37" s="17">
        <v>176.4</v>
      </c>
      <c r="BR37" s="17">
        <v>174.2</v>
      </c>
      <c r="BS37" s="17">
        <v>208.4</v>
      </c>
      <c r="BT37" s="17">
        <v>272.2</v>
      </c>
      <c r="BU37" s="17">
        <v>75.400000000000006</v>
      </c>
      <c r="BV37" s="17">
        <v>36.6</v>
      </c>
      <c r="BW37" s="17"/>
      <c r="BX37" s="17"/>
      <c r="BY37" s="17"/>
      <c r="BZ37" s="17"/>
      <c r="CA37" s="17"/>
      <c r="CB37" s="17"/>
      <c r="CC37" s="17">
        <v>0.43</v>
      </c>
      <c r="CD37" s="17">
        <v>86.2</v>
      </c>
      <c r="CE37" s="17">
        <v>63.6</v>
      </c>
      <c r="CF37" s="17">
        <v>63</v>
      </c>
      <c r="CG37" s="17">
        <v>73.599999999999994</v>
      </c>
      <c r="CH37" s="17">
        <v>28.8</v>
      </c>
      <c r="CI37" s="17"/>
      <c r="CJ37" s="17"/>
      <c r="CK37" s="17"/>
      <c r="CL37" s="17">
        <v>145.80000000000001</v>
      </c>
      <c r="CM37" s="17">
        <v>148</v>
      </c>
      <c r="CN37" s="17">
        <v>170.9</v>
      </c>
      <c r="CO37" s="17">
        <v>188.2</v>
      </c>
      <c r="CP37" s="17"/>
      <c r="CQ37" s="17"/>
      <c r="CR37" s="17"/>
      <c r="CS37" s="17"/>
      <c r="CT37" s="17">
        <v>216.1</v>
      </c>
      <c r="CU37" s="17">
        <v>103.3</v>
      </c>
      <c r="CV37" s="17">
        <v>0.8</v>
      </c>
      <c r="CW37" s="17">
        <v>20.399999999999999</v>
      </c>
      <c r="CX37" s="17">
        <v>80.599999999999994</v>
      </c>
      <c r="CY37" s="17">
        <v>11.4</v>
      </c>
      <c r="CZ37" s="17">
        <v>0.1</v>
      </c>
      <c r="DA37" s="17">
        <v>4.7</v>
      </c>
      <c r="DB37" s="17"/>
      <c r="DC37" s="17">
        <v>9.9</v>
      </c>
      <c r="DD37" s="17">
        <v>1.1000000000000001</v>
      </c>
      <c r="DE37" s="17">
        <v>1.2</v>
      </c>
      <c r="DF37" s="17">
        <v>1</v>
      </c>
      <c r="DG37" s="17">
        <v>4.3</v>
      </c>
      <c r="DH37" s="17">
        <v>20.100000000000001</v>
      </c>
      <c r="DI37" s="17">
        <v>4.3</v>
      </c>
      <c r="DJ37" s="17">
        <v>3.2</v>
      </c>
      <c r="DK37" s="17">
        <v>3.3</v>
      </c>
      <c r="DL37" s="17">
        <v>18.399999999999999</v>
      </c>
      <c r="DM37" s="17">
        <v>13.5</v>
      </c>
      <c r="DN37" s="17">
        <v>15.5</v>
      </c>
      <c r="DO37" s="17">
        <v>2.8</v>
      </c>
      <c r="DP37" s="17">
        <v>12.6</v>
      </c>
      <c r="DQ37" s="17">
        <v>3.5</v>
      </c>
      <c r="DR37" s="17">
        <v>2.4</v>
      </c>
      <c r="DS37" s="17">
        <v>1.2</v>
      </c>
      <c r="DT37" s="17">
        <v>2.2000000000000002</v>
      </c>
      <c r="DU37" s="17">
        <v>13</v>
      </c>
      <c r="DV37" s="17">
        <v>1.8</v>
      </c>
      <c r="DW37" s="17">
        <v>20.100000000000001</v>
      </c>
      <c r="DX37" s="17">
        <v>0.8</v>
      </c>
      <c r="DY37" s="17"/>
      <c r="DZ37" s="17">
        <v>6.2</v>
      </c>
      <c r="EA37" s="17">
        <v>1.9</v>
      </c>
      <c r="EB37" s="17">
        <v>0</v>
      </c>
      <c r="EC37" s="17">
        <v>0</v>
      </c>
      <c r="ED37" s="17">
        <v>10</v>
      </c>
      <c r="EE37" s="17">
        <v>13.7</v>
      </c>
      <c r="EF37" s="17">
        <v>70.5</v>
      </c>
      <c r="EG37" s="17">
        <v>29.9</v>
      </c>
      <c r="EH37" s="17">
        <v>14.6</v>
      </c>
      <c r="EI37" s="17">
        <v>15.6</v>
      </c>
      <c r="EJ37" s="17">
        <v>1.9</v>
      </c>
      <c r="EK37" s="17">
        <v>1.8</v>
      </c>
      <c r="EL37" s="17">
        <v>10.5</v>
      </c>
      <c r="EM37" s="17">
        <v>7</v>
      </c>
      <c r="EN37" s="17">
        <v>7.5</v>
      </c>
      <c r="EO37" s="17">
        <v>9.5</v>
      </c>
      <c r="EP37" s="17">
        <v>10.199999999999999</v>
      </c>
      <c r="EQ37" s="17">
        <v>9.6</v>
      </c>
      <c r="ER37" s="17">
        <v>12.3</v>
      </c>
      <c r="ES37" s="17">
        <v>235.8</v>
      </c>
      <c r="ET37" s="17">
        <v>17.100000000000001</v>
      </c>
      <c r="EU37" s="17">
        <v>156.19999999999999</v>
      </c>
      <c r="EV37" s="17">
        <v>0.6</v>
      </c>
      <c r="EW37" s="17">
        <v>0</v>
      </c>
      <c r="EX37" s="17">
        <v>0</v>
      </c>
      <c r="EY37" s="17">
        <v>113.4</v>
      </c>
      <c r="EZ37" s="17">
        <v>11.8</v>
      </c>
      <c r="FA37" s="17">
        <v>7.6</v>
      </c>
      <c r="FB37" s="17">
        <v>17.7</v>
      </c>
      <c r="FC37" s="17">
        <v>8.6</v>
      </c>
      <c r="FD37" s="17">
        <v>0</v>
      </c>
      <c r="FE37" s="17"/>
      <c r="FF37" s="17">
        <v>14.3</v>
      </c>
      <c r="FG37" s="17">
        <v>18.100000000000001</v>
      </c>
      <c r="FH37" s="17">
        <v>6.2</v>
      </c>
      <c r="FI37" s="17">
        <v>11</v>
      </c>
      <c r="FJ37" s="17">
        <v>7406.7129999999997</v>
      </c>
      <c r="FK37" s="15"/>
      <c r="FL37" s="17">
        <v>19.269480000000001</v>
      </c>
      <c r="FM37" s="17">
        <v>0.438</v>
      </c>
      <c r="FN37" s="17">
        <v>6.1</v>
      </c>
      <c r="FO37" s="17">
        <v>6.2</v>
      </c>
      <c r="FP37" s="17">
        <v>26.54917</v>
      </c>
      <c r="FQ37" s="17">
        <v>18.917950000000001</v>
      </c>
      <c r="FR37" s="17">
        <v>0</v>
      </c>
      <c r="FS37" s="17">
        <v>4.7</v>
      </c>
      <c r="FT37" s="17">
        <v>33.446809999999999</v>
      </c>
      <c r="FU37" s="17">
        <v>115.62141</v>
      </c>
    </row>
    <row r="38" spans="1:177" ht="24" customHeight="1" x14ac:dyDescent="0.3">
      <c r="A38" s="16" t="s">
        <v>82</v>
      </c>
      <c r="B38" s="16" t="s">
        <v>785</v>
      </c>
      <c r="C38" s="17"/>
      <c r="D38" s="17">
        <v>627.1</v>
      </c>
      <c r="E38" s="17">
        <v>214.5</v>
      </c>
      <c r="F38" s="17"/>
      <c r="G38" s="17"/>
      <c r="H38" s="17">
        <v>12.8</v>
      </c>
      <c r="I38" s="17">
        <v>81.7</v>
      </c>
      <c r="J38" s="17">
        <v>0</v>
      </c>
      <c r="K38" s="17">
        <v>81.5</v>
      </c>
      <c r="L38" s="17">
        <v>184.4</v>
      </c>
      <c r="M38" s="17">
        <v>204.3</v>
      </c>
      <c r="N38" s="17">
        <v>206.9</v>
      </c>
      <c r="O38" s="17">
        <v>287.3</v>
      </c>
      <c r="P38" s="17">
        <v>211.3</v>
      </c>
      <c r="Q38" s="17">
        <v>110.3</v>
      </c>
      <c r="R38" s="17">
        <v>272.60000000000002</v>
      </c>
      <c r="S38" s="17">
        <v>3.2</v>
      </c>
      <c r="T38" s="17"/>
      <c r="U38" s="17"/>
      <c r="V38" s="17"/>
      <c r="W38" s="17"/>
      <c r="X38" s="17">
        <v>135.30000000000001</v>
      </c>
      <c r="Y38" s="17">
        <v>7.8019999999999996</v>
      </c>
      <c r="Z38" s="17">
        <v>3.4590000000000001</v>
      </c>
      <c r="AA38" s="17">
        <v>0</v>
      </c>
      <c r="AB38" s="17">
        <v>6.3</v>
      </c>
      <c r="AC38" s="17">
        <v>13.5</v>
      </c>
      <c r="AD38" s="17">
        <v>75.400000000000006</v>
      </c>
      <c r="AE38" s="17"/>
      <c r="AF38" s="17"/>
      <c r="AG38" s="17"/>
      <c r="AH38" s="17"/>
      <c r="AI38" s="17">
        <v>84</v>
      </c>
      <c r="AJ38" s="17">
        <v>48</v>
      </c>
      <c r="AK38" s="17"/>
      <c r="AL38" s="17"/>
      <c r="AM38" s="17"/>
      <c r="AN38" s="17">
        <v>6.5</v>
      </c>
      <c r="AO38" s="17">
        <v>0</v>
      </c>
      <c r="AP38" s="17">
        <v>31.6</v>
      </c>
      <c r="AQ38" s="17">
        <v>0</v>
      </c>
      <c r="AR38" s="17">
        <v>21.4</v>
      </c>
      <c r="AS38" s="17">
        <v>18.3</v>
      </c>
      <c r="AT38" s="17">
        <v>10.6</v>
      </c>
      <c r="AU38" s="17">
        <v>57.6</v>
      </c>
      <c r="AV38" s="17">
        <v>186.8</v>
      </c>
      <c r="AW38" s="17">
        <v>187.3</v>
      </c>
      <c r="AX38" s="17">
        <v>184.4</v>
      </c>
      <c r="AY38" s="17">
        <v>107</v>
      </c>
      <c r="AZ38" s="17">
        <v>3.8</v>
      </c>
      <c r="BA38" s="17"/>
      <c r="BB38" s="17">
        <v>12.9</v>
      </c>
      <c r="BC38" s="17"/>
      <c r="BD38" s="17">
        <v>2</v>
      </c>
      <c r="BE38" s="17">
        <v>12.3</v>
      </c>
      <c r="BF38" s="17">
        <v>79.5</v>
      </c>
      <c r="BG38" s="17"/>
      <c r="BH38" s="17"/>
      <c r="BI38" s="17">
        <v>88.7</v>
      </c>
      <c r="BJ38" s="17">
        <v>0</v>
      </c>
      <c r="BK38" s="17"/>
      <c r="BL38" s="17">
        <v>46</v>
      </c>
      <c r="BM38" s="17"/>
      <c r="BN38" s="17"/>
      <c r="BO38" s="17"/>
      <c r="BP38" s="17">
        <v>87.5</v>
      </c>
      <c r="BQ38" s="17">
        <v>179.7</v>
      </c>
      <c r="BR38" s="17">
        <v>172.9</v>
      </c>
      <c r="BS38" s="17">
        <v>207</v>
      </c>
      <c r="BT38" s="17">
        <v>270.2</v>
      </c>
      <c r="BU38" s="17">
        <v>74.8</v>
      </c>
      <c r="BV38" s="17">
        <v>36.5</v>
      </c>
      <c r="BW38" s="17"/>
      <c r="BX38" s="17"/>
      <c r="BY38" s="17"/>
      <c r="BZ38" s="17"/>
      <c r="CA38" s="17"/>
      <c r="CB38" s="17"/>
      <c r="CC38" s="17">
        <v>0.44</v>
      </c>
      <c r="CD38" s="17">
        <v>168.2</v>
      </c>
      <c r="CE38" s="17">
        <v>92.9</v>
      </c>
      <c r="CF38" s="17">
        <v>64.400000000000006</v>
      </c>
      <c r="CG38" s="17">
        <v>73.099999999999994</v>
      </c>
      <c r="CH38" s="17">
        <v>29.5</v>
      </c>
      <c r="CI38" s="17"/>
      <c r="CJ38" s="17"/>
      <c r="CK38" s="17"/>
      <c r="CL38" s="17">
        <v>144.80000000000001</v>
      </c>
      <c r="CM38" s="17">
        <v>147.4</v>
      </c>
      <c r="CN38" s="17">
        <v>169.7</v>
      </c>
      <c r="CO38" s="17">
        <v>188.5</v>
      </c>
      <c r="CP38" s="17"/>
      <c r="CQ38" s="17"/>
      <c r="CR38" s="17"/>
      <c r="CS38" s="17"/>
      <c r="CT38" s="17">
        <v>216.8</v>
      </c>
      <c r="CU38" s="17">
        <v>102.3</v>
      </c>
      <c r="CV38" s="17">
        <v>1.1000000000000001</v>
      </c>
      <c r="CW38" s="17">
        <v>25.5</v>
      </c>
      <c r="CX38" s="17">
        <v>80.599999999999994</v>
      </c>
      <c r="CY38" s="17">
        <v>12.3</v>
      </c>
      <c r="CZ38" s="17">
        <v>0.2</v>
      </c>
      <c r="DA38" s="17">
        <v>4.7</v>
      </c>
      <c r="DB38" s="17"/>
      <c r="DC38" s="17">
        <v>9.9</v>
      </c>
      <c r="DD38" s="17">
        <v>1.1000000000000001</v>
      </c>
      <c r="DE38" s="17">
        <v>0.9</v>
      </c>
      <c r="DF38" s="17">
        <v>1</v>
      </c>
      <c r="DG38" s="17">
        <v>4.3</v>
      </c>
      <c r="DH38" s="17">
        <v>20.5</v>
      </c>
      <c r="DI38" s="17">
        <v>4.3</v>
      </c>
      <c r="DJ38" s="17">
        <v>3.2</v>
      </c>
      <c r="DK38" s="17">
        <v>3.4</v>
      </c>
      <c r="DL38" s="17">
        <v>18.399999999999999</v>
      </c>
      <c r="DM38" s="17">
        <v>11.7</v>
      </c>
      <c r="DN38" s="17">
        <v>14</v>
      </c>
      <c r="DO38" s="17">
        <v>4.0999999999999996</v>
      </c>
      <c r="DP38" s="17">
        <v>19.899999999999999</v>
      </c>
      <c r="DQ38" s="17">
        <v>3.5</v>
      </c>
      <c r="DR38" s="17">
        <v>2.4</v>
      </c>
      <c r="DS38" s="17">
        <v>1.2</v>
      </c>
      <c r="DT38" s="17">
        <v>2.2000000000000002</v>
      </c>
      <c r="DU38" s="17">
        <v>11.7</v>
      </c>
      <c r="DV38" s="17">
        <v>1.8</v>
      </c>
      <c r="DW38" s="17">
        <v>20.100000000000001</v>
      </c>
      <c r="DX38" s="17">
        <v>0.8</v>
      </c>
      <c r="DY38" s="17"/>
      <c r="DZ38" s="17">
        <v>6.2</v>
      </c>
      <c r="EA38" s="17">
        <v>1.9</v>
      </c>
      <c r="EB38" s="17">
        <v>0</v>
      </c>
      <c r="EC38" s="17">
        <v>0</v>
      </c>
      <c r="ED38" s="17">
        <v>10</v>
      </c>
      <c r="EE38" s="17">
        <v>11.8</v>
      </c>
      <c r="EF38" s="17">
        <v>79</v>
      </c>
      <c r="EG38" s="17">
        <v>18.5</v>
      </c>
      <c r="EH38" s="17">
        <v>18.7</v>
      </c>
      <c r="EI38" s="17">
        <v>21.5</v>
      </c>
      <c r="EJ38" s="17">
        <v>2.4</v>
      </c>
      <c r="EK38" s="17">
        <v>1.4</v>
      </c>
      <c r="EL38" s="17">
        <v>10.5</v>
      </c>
      <c r="EM38" s="17">
        <v>6.9</v>
      </c>
      <c r="EN38" s="17">
        <v>7.3</v>
      </c>
      <c r="EO38" s="17">
        <v>9.5</v>
      </c>
      <c r="EP38" s="17">
        <v>10.199999999999999</v>
      </c>
      <c r="EQ38" s="17">
        <v>9.6</v>
      </c>
      <c r="ER38" s="17">
        <v>12.7</v>
      </c>
      <c r="ES38" s="17">
        <v>192.5</v>
      </c>
      <c r="ET38" s="17">
        <v>12.5</v>
      </c>
      <c r="EU38" s="17">
        <v>86.4</v>
      </c>
      <c r="EV38" s="17">
        <v>0.6</v>
      </c>
      <c r="EW38" s="17">
        <v>0</v>
      </c>
      <c r="EX38" s="17">
        <v>2.2999999999999998</v>
      </c>
      <c r="EY38" s="17">
        <v>56.9</v>
      </c>
      <c r="EZ38" s="17">
        <v>12.3</v>
      </c>
      <c r="FA38" s="17">
        <v>7.6</v>
      </c>
      <c r="FB38" s="17">
        <v>18.899999999999999</v>
      </c>
      <c r="FC38" s="17">
        <v>8.6</v>
      </c>
      <c r="FD38" s="17">
        <v>0</v>
      </c>
      <c r="FE38" s="17"/>
      <c r="FF38" s="17">
        <v>14.5</v>
      </c>
      <c r="FG38" s="17">
        <v>18</v>
      </c>
      <c r="FH38" s="17">
        <v>6.3</v>
      </c>
      <c r="FI38" s="17">
        <v>10.9</v>
      </c>
      <c r="FJ38" s="17">
        <v>7326.201</v>
      </c>
      <c r="FK38" s="15"/>
      <c r="FL38" s="17">
        <v>19.89029</v>
      </c>
      <c r="FM38" s="17">
        <v>0</v>
      </c>
      <c r="FN38" s="17">
        <v>6.1</v>
      </c>
      <c r="FO38" s="17">
        <v>6.2</v>
      </c>
      <c r="FP38" s="17">
        <v>26.714200000000002</v>
      </c>
      <c r="FQ38" s="17">
        <v>18.91825</v>
      </c>
      <c r="FR38" s="17">
        <v>0</v>
      </c>
      <c r="FS38" s="17">
        <v>4.5999999999999996</v>
      </c>
      <c r="FT38" s="17">
        <v>19.954840000000001</v>
      </c>
      <c r="FU38" s="17">
        <v>102.37757999999999</v>
      </c>
    </row>
    <row r="39" spans="1:177" ht="24" customHeight="1" x14ac:dyDescent="0.3">
      <c r="A39" s="16" t="s">
        <v>82</v>
      </c>
      <c r="B39" s="16" t="s">
        <v>786</v>
      </c>
      <c r="C39" s="17"/>
      <c r="D39" s="17">
        <v>623.4</v>
      </c>
      <c r="E39" s="17">
        <v>213.8</v>
      </c>
      <c r="F39" s="17"/>
      <c r="G39" s="17"/>
      <c r="H39" s="17">
        <v>11.4</v>
      </c>
      <c r="I39" s="17">
        <v>74.5</v>
      </c>
      <c r="J39" s="17">
        <v>0</v>
      </c>
      <c r="K39" s="17">
        <v>79.099999999999994</v>
      </c>
      <c r="L39" s="17">
        <v>184.9</v>
      </c>
      <c r="M39" s="17">
        <v>207.4</v>
      </c>
      <c r="N39" s="17">
        <v>207.7</v>
      </c>
      <c r="O39" s="17">
        <v>286.60000000000002</v>
      </c>
      <c r="P39" s="17">
        <v>212.5</v>
      </c>
      <c r="Q39" s="17">
        <v>109.9</v>
      </c>
      <c r="R39" s="17">
        <v>288.2</v>
      </c>
      <c r="S39" s="17">
        <v>2.9</v>
      </c>
      <c r="T39" s="17"/>
      <c r="U39" s="17"/>
      <c r="V39" s="17"/>
      <c r="W39" s="17"/>
      <c r="X39" s="17">
        <v>112.2</v>
      </c>
      <c r="Y39" s="17">
        <v>7.1760000000000002</v>
      </c>
      <c r="Z39" s="17">
        <v>3.242</v>
      </c>
      <c r="AA39" s="17">
        <v>0</v>
      </c>
      <c r="AB39" s="17">
        <v>6.3</v>
      </c>
      <c r="AC39" s="17">
        <v>13.3</v>
      </c>
      <c r="AD39" s="17">
        <v>74.599999999999994</v>
      </c>
      <c r="AE39" s="17"/>
      <c r="AF39" s="17"/>
      <c r="AG39" s="17"/>
      <c r="AH39" s="17"/>
      <c r="AI39" s="17">
        <v>81.8</v>
      </c>
      <c r="AJ39" s="17">
        <v>67</v>
      </c>
      <c r="AK39" s="17"/>
      <c r="AL39" s="17"/>
      <c r="AM39" s="17"/>
      <c r="AN39" s="17">
        <v>6.5</v>
      </c>
      <c r="AO39" s="17">
        <v>0</v>
      </c>
      <c r="AP39" s="17">
        <v>30</v>
      </c>
      <c r="AQ39" s="17">
        <v>0</v>
      </c>
      <c r="AR39" s="17">
        <v>19.100000000000001</v>
      </c>
      <c r="AS39" s="17">
        <v>18.399999999999999</v>
      </c>
      <c r="AT39" s="17">
        <v>10.6</v>
      </c>
      <c r="AU39" s="17">
        <v>56.7</v>
      </c>
      <c r="AV39" s="17">
        <v>179.7</v>
      </c>
      <c r="AW39" s="17">
        <v>180.3</v>
      </c>
      <c r="AX39" s="17">
        <v>185.8</v>
      </c>
      <c r="AY39" s="17">
        <v>103.9</v>
      </c>
      <c r="AZ39" s="17">
        <v>3.8</v>
      </c>
      <c r="BA39" s="17"/>
      <c r="BB39" s="17">
        <v>14.7</v>
      </c>
      <c r="BC39" s="17"/>
      <c r="BD39" s="17">
        <v>2</v>
      </c>
      <c r="BE39" s="17">
        <v>0</v>
      </c>
      <c r="BF39" s="17">
        <v>54.3</v>
      </c>
      <c r="BG39" s="17"/>
      <c r="BH39" s="17"/>
      <c r="BI39" s="17">
        <v>86.7</v>
      </c>
      <c r="BJ39" s="17">
        <v>0</v>
      </c>
      <c r="BK39" s="17"/>
      <c r="BL39" s="17">
        <v>46.3</v>
      </c>
      <c r="BM39" s="17"/>
      <c r="BN39" s="17"/>
      <c r="BO39" s="17"/>
      <c r="BP39" s="17">
        <v>84.8</v>
      </c>
      <c r="BQ39" s="17">
        <v>176.8</v>
      </c>
      <c r="BR39" s="17">
        <v>172.7</v>
      </c>
      <c r="BS39" s="17">
        <v>206.6</v>
      </c>
      <c r="BT39" s="17">
        <v>271.60000000000002</v>
      </c>
      <c r="BU39" s="17">
        <v>76.099999999999994</v>
      </c>
      <c r="BV39" s="17">
        <v>36.6</v>
      </c>
      <c r="BW39" s="17"/>
      <c r="BX39" s="17"/>
      <c r="BY39" s="17"/>
      <c r="BZ39" s="17"/>
      <c r="CA39" s="17"/>
      <c r="CB39" s="17"/>
      <c r="CC39" s="17">
        <v>0.44</v>
      </c>
      <c r="CD39" s="17">
        <v>199.1</v>
      </c>
      <c r="CE39" s="17">
        <v>91.1</v>
      </c>
      <c r="CF39" s="17">
        <v>62.4</v>
      </c>
      <c r="CG39" s="17">
        <v>71.7</v>
      </c>
      <c r="CH39" s="17">
        <v>28.4</v>
      </c>
      <c r="CI39" s="17"/>
      <c r="CJ39" s="17"/>
      <c r="CK39" s="17"/>
      <c r="CL39" s="17">
        <v>146.5</v>
      </c>
      <c r="CM39" s="17">
        <v>148.4</v>
      </c>
      <c r="CN39" s="17">
        <v>170.5</v>
      </c>
      <c r="CO39" s="17">
        <v>189.4</v>
      </c>
      <c r="CP39" s="17"/>
      <c r="CQ39" s="17"/>
      <c r="CR39" s="17"/>
      <c r="CS39" s="17"/>
      <c r="CT39" s="17">
        <v>217.3</v>
      </c>
      <c r="CU39" s="17">
        <v>101.8</v>
      </c>
      <c r="CV39" s="17">
        <v>0.9</v>
      </c>
      <c r="CW39" s="17">
        <v>28.1</v>
      </c>
      <c r="CX39" s="17">
        <v>80.599999999999994</v>
      </c>
      <c r="CY39" s="17">
        <v>12.9</v>
      </c>
      <c r="CZ39" s="17">
        <v>0.3</v>
      </c>
      <c r="DA39" s="17">
        <v>4.7</v>
      </c>
      <c r="DB39" s="17"/>
      <c r="DC39" s="17">
        <v>9.9</v>
      </c>
      <c r="DD39" s="17">
        <v>1.1000000000000001</v>
      </c>
      <c r="DE39" s="17">
        <v>0.5</v>
      </c>
      <c r="DF39" s="17">
        <v>1</v>
      </c>
      <c r="DG39" s="17">
        <v>4.2</v>
      </c>
      <c r="DH39" s="17">
        <v>20</v>
      </c>
      <c r="DI39" s="17">
        <v>4.3</v>
      </c>
      <c r="DJ39" s="17">
        <v>0</v>
      </c>
      <c r="DK39" s="17">
        <v>3.4</v>
      </c>
      <c r="DL39" s="17">
        <v>18.399999999999999</v>
      </c>
      <c r="DM39" s="17">
        <v>9.1</v>
      </c>
      <c r="DN39" s="17">
        <v>8.9</v>
      </c>
      <c r="DO39" s="17">
        <v>7.1</v>
      </c>
      <c r="DP39" s="17">
        <v>25.2</v>
      </c>
      <c r="DQ39" s="17">
        <v>3.5</v>
      </c>
      <c r="DR39" s="17">
        <v>2.4</v>
      </c>
      <c r="DS39" s="17">
        <v>1.2</v>
      </c>
      <c r="DT39" s="17">
        <v>2.2000000000000002</v>
      </c>
      <c r="DU39" s="17">
        <v>5.8</v>
      </c>
      <c r="DV39" s="17">
        <v>1.8</v>
      </c>
      <c r="DW39" s="17">
        <v>20.100000000000001</v>
      </c>
      <c r="DX39" s="17">
        <v>0.8</v>
      </c>
      <c r="DY39" s="17"/>
      <c r="DZ39" s="17">
        <v>6.2</v>
      </c>
      <c r="EA39" s="17">
        <v>1.9</v>
      </c>
      <c r="EB39" s="17">
        <v>0</v>
      </c>
      <c r="EC39" s="17">
        <v>0</v>
      </c>
      <c r="ED39" s="17">
        <v>10</v>
      </c>
      <c r="EE39" s="17">
        <v>9.6999999999999993</v>
      </c>
      <c r="EF39" s="17">
        <v>80.400000000000006</v>
      </c>
      <c r="EG39" s="17">
        <v>37.5</v>
      </c>
      <c r="EH39" s="17">
        <v>24.5</v>
      </c>
      <c r="EI39" s="17">
        <v>28.3</v>
      </c>
      <c r="EJ39" s="17">
        <v>4</v>
      </c>
      <c r="EK39" s="17">
        <v>2.7</v>
      </c>
      <c r="EL39" s="17">
        <v>10.5</v>
      </c>
      <c r="EM39" s="17">
        <v>7.2</v>
      </c>
      <c r="EN39" s="17">
        <v>7.4</v>
      </c>
      <c r="EO39" s="17">
        <v>9.5</v>
      </c>
      <c r="EP39" s="17">
        <v>10.199999999999999</v>
      </c>
      <c r="EQ39" s="17">
        <v>9.6</v>
      </c>
      <c r="ER39" s="17">
        <v>14.9</v>
      </c>
      <c r="ES39" s="17">
        <v>235.7</v>
      </c>
      <c r="ET39" s="17">
        <v>8</v>
      </c>
      <c r="EU39" s="17">
        <v>91</v>
      </c>
      <c r="EV39" s="17">
        <v>0.6</v>
      </c>
      <c r="EW39" s="17">
        <v>0</v>
      </c>
      <c r="EX39" s="17">
        <v>21.1</v>
      </c>
      <c r="EY39" s="17">
        <v>80.7</v>
      </c>
      <c r="EZ39" s="17">
        <v>9.6</v>
      </c>
      <c r="FA39" s="17">
        <v>7.6</v>
      </c>
      <c r="FB39" s="17">
        <v>19.100000000000001</v>
      </c>
      <c r="FC39" s="17">
        <v>8.6</v>
      </c>
      <c r="FD39" s="17">
        <v>0</v>
      </c>
      <c r="FE39" s="17"/>
      <c r="FF39" s="17">
        <v>14.5</v>
      </c>
      <c r="FG39" s="17">
        <v>18</v>
      </c>
      <c r="FH39" s="17">
        <v>6.2</v>
      </c>
      <c r="FI39" s="17">
        <v>11</v>
      </c>
      <c r="FJ39" s="17">
        <v>7403.558</v>
      </c>
      <c r="FK39" s="15"/>
      <c r="FL39" s="17">
        <v>19.865490000000001</v>
      </c>
      <c r="FM39" s="17">
        <v>0</v>
      </c>
      <c r="FN39" s="17">
        <v>6.1</v>
      </c>
      <c r="FO39" s="17">
        <v>6.2</v>
      </c>
      <c r="FP39" s="17">
        <v>26.622509999999998</v>
      </c>
      <c r="FQ39" s="17">
        <v>18.91874</v>
      </c>
      <c r="FR39" s="17">
        <v>0</v>
      </c>
      <c r="FS39" s="17">
        <v>4.7</v>
      </c>
      <c r="FT39" s="17">
        <v>26.201239999999999</v>
      </c>
      <c r="FU39" s="17">
        <v>108.60798</v>
      </c>
    </row>
    <row r="40" spans="1:177" ht="24" customHeight="1" x14ac:dyDescent="0.3">
      <c r="A40" s="16" t="s">
        <v>82</v>
      </c>
      <c r="B40" s="16" t="s">
        <v>787</v>
      </c>
      <c r="C40" s="17"/>
      <c r="D40" s="17">
        <v>629.79999999999995</v>
      </c>
      <c r="E40" s="17">
        <v>213.7</v>
      </c>
      <c r="F40" s="17"/>
      <c r="G40" s="17"/>
      <c r="H40" s="17">
        <v>12.1</v>
      </c>
      <c r="I40" s="17">
        <v>74.7</v>
      </c>
      <c r="J40" s="17">
        <v>0</v>
      </c>
      <c r="K40" s="17">
        <v>80.2</v>
      </c>
      <c r="L40" s="17">
        <v>183.9</v>
      </c>
      <c r="M40" s="17">
        <v>205.2</v>
      </c>
      <c r="N40" s="17">
        <v>206.8</v>
      </c>
      <c r="O40" s="17">
        <v>278.89999999999998</v>
      </c>
      <c r="P40" s="17">
        <v>210.4</v>
      </c>
      <c r="Q40" s="17">
        <v>110.4</v>
      </c>
      <c r="R40" s="17">
        <v>145.69999999999999</v>
      </c>
      <c r="S40" s="17">
        <v>3</v>
      </c>
      <c r="T40" s="17"/>
      <c r="U40" s="17"/>
      <c r="V40" s="17"/>
      <c r="W40" s="17"/>
      <c r="X40" s="17">
        <v>133.80000000000001</v>
      </c>
      <c r="Y40" s="17">
        <v>7.968</v>
      </c>
      <c r="Z40" s="17">
        <v>3.472</v>
      </c>
      <c r="AA40" s="17">
        <v>0</v>
      </c>
      <c r="AB40" s="17">
        <v>6.3</v>
      </c>
      <c r="AC40" s="17">
        <v>12.8</v>
      </c>
      <c r="AD40" s="17">
        <v>75.400000000000006</v>
      </c>
      <c r="AE40" s="17"/>
      <c r="AF40" s="17"/>
      <c r="AG40" s="17"/>
      <c r="AH40" s="17"/>
      <c r="AI40" s="17">
        <v>83.3</v>
      </c>
      <c r="AJ40" s="17">
        <v>28.3</v>
      </c>
      <c r="AK40" s="17"/>
      <c r="AL40" s="17"/>
      <c r="AM40" s="17"/>
      <c r="AN40" s="17">
        <v>6.5</v>
      </c>
      <c r="AO40" s="17">
        <v>0</v>
      </c>
      <c r="AP40" s="17">
        <v>31.5</v>
      </c>
      <c r="AQ40" s="17">
        <v>0</v>
      </c>
      <c r="AR40" s="17">
        <v>21.4</v>
      </c>
      <c r="AS40" s="17">
        <v>18.3</v>
      </c>
      <c r="AT40" s="17">
        <v>10.6</v>
      </c>
      <c r="AU40" s="17">
        <v>57.1</v>
      </c>
      <c r="AV40" s="17">
        <v>183</v>
      </c>
      <c r="AW40" s="17">
        <v>183.8</v>
      </c>
      <c r="AX40" s="17">
        <v>184</v>
      </c>
      <c r="AY40" s="17">
        <v>92.4</v>
      </c>
      <c r="AZ40" s="17">
        <v>3.8</v>
      </c>
      <c r="BA40" s="17"/>
      <c r="BB40" s="17">
        <v>25.6</v>
      </c>
      <c r="BC40" s="17"/>
      <c r="BD40" s="17">
        <v>2</v>
      </c>
      <c r="BE40" s="17">
        <v>0</v>
      </c>
      <c r="BF40" s="17">
        <v>53.5</v>
      </c>
      <c r="BG40" s="17"/>
      <c r="BH40" s="17"/>
      <c r="BI40" s="17">
        <v>52.7</v>
      </c>
      <c r="BJ40" s="17">
        <v>0</v>
      </c>
      <c r="BK40" s="17"/>
      <c r="BL40" s="17">
        <v>46.5</v>
      </c>
      <c r="BM40" s="17"/>
      <c r="BN40" s="17"/>
      <c r="BO40" s="17"/>
      <c r="BP40" s="17">
        <v>86</v>
      </c>
      <c r="BQ40" s="17">
        <v>175.8</v>
      </c>
      <c r="BR40" s="17">
        <v>172.9</v>
      </c>
      <c r="BS40" s="17">
        <v>207.3</v>
      </c>
      <c r="BT40" s="17">
        <v>270.39999999999998</v>
      </c>
      <c r="BU40" s="17">
        <v>75.2</v>
      </c>
      <c r="BV40" s="17">
        <v>36.5</v>
      </c>
      <c r="BW40" s="17"/>
      <c r="BX40" s="17"/>
      <c r="BY40" s="17"/>
      <c r="BZ40" s="17"/>
      <c r="CA40" s="17"/>
      <c r="CB40" s="17"/>
      <c r="CC40" s="17">
        <v>0.45</v>
      </c>
      <c r="CD40" s="17">
        <v>200.7</v>
      </c>
      <c r="CE40" s="17">
        <v>81.2</v>
      </c>
      <c r="CF40" s="17">
        <v>63.9</v>
      </c>
      <c r="CG40" s="17">
        <v>70.599999999999994</v>
      </c>
      <c r="CH40" s="17">
        <v>30</v>
      </c>
      <c r="CI40" s="17"/>
      <c r="CJ40" s="17"/>
      <c r="CK40" s="17"/>
      <c r="CL40" s="17">
        <v>144.80000000000001</v>
      </c>
      <c r="CM40" s="17">
        <v>147.30000000000001</v>
      </c>
      <c r="CN40" s="17">
        <v>169.2</v>
      </c>
      <c r="CO40" s="17">
        <v>188.3</v>
      </c>
      <c r="CP40" s="17"/>
      <c r="CQ40" s="17"/>
      <c r="CR40" s="17"/>
      <c r="CS40" s="17"/>
      <c r="CT40" s="17">
        <v>216.6</v>
      </c>
      <c r="CU40" s="17">
        <v>103.6</v>
      </c>
      <c r="CV40" s="17">
        <v>0.8</v>
      </c>
      <c r="CW40" s="17">
        <v>24.8</v>
      </c>
      <c r="CX40" s="17">
        <v>40</v>
      </c>
      <c r="CY40" s="17">
        <v>12.7</v>
      </c>
      <c r="CZ40" s="17">
        <v>0.2</v>
      </c>
      <c r="DA40" s="17">
        <v>4.7</v>
      </c>
      <c r="DB40" s="17"/>
      <c r="DC40" s="17">
        <v>9.9</v>
      </c>
      <c r="DD40" s="17">
        <v>1.1000000000000001</v>
      </c>
      <c r="DE40" s="17">
        <v>0.3</v>
      </c>
      <c r="DF40" s="17">
        <v>1</v>
      </c>
      <c r="DG40" s="17">
        <v>4.2</v>
      </c>
      <c r="DH40" s="17">
        <v>20.5</v>
      </c>
      <c r="DI40" s="17">
        <v>4.3</v>
      </c>
      <c r="DJ40" s="17">
        <v>0</v>
      </c>
      <c r="DK40" s="17">
        <v>3.4</v>
      </c>
      <c r="DL40" s="17">
        <v>18.399999999999999</v>
      </c>
      <c r="DM40" s="17">
        <v>11.7</v>
      </c>
      <c r="DN40" s="17">
        <v>13.1</v>
      </c>
      <c r="DO40" s="17">
        <v>5.0999999999999996</v>
      </c>
      <c r="DP40" s="17">
        <v>23.2</v>
      </c>
      <c r="DQ40" s="17">
        <v>3.5</v>
      </c>
      <c r="DR40" s="17">
        <v>2.4</v>
      </c>
      <c r="DS40" s="17">
        <v>1.2</v>
      </c>
      <c r="DT40" s="17">
        <v>2.2000000000000002</v>
      </c>
      <c r="DU40" s="17">
        <v>5.2</v>
      </c>
      <c r="DV40" s="17">
        <v>1.7</v>
      </c>
      <c r="DW40" s="17">
        <v>20</v>
      </c>
      <c r="DX40" s="17">
        <v>0.8</v>
      </c>
      <c r="DY40" s="17"/>
      <c r="DZ40" s="17">
        <v>6.2</v>
      </c>
      <c r="EA40" s="17">
        <v>1.9</v>
      </c>
      <c r="EB40" s="17">
        <v>0</v>
      </c>
      <c r="EC40" s="17">
        <v>0</v>
      </c>
      <c r="ED40" s="17">
        <v>10</v>
      </c>
      <c r="EE40" s="17">
        <v>10.8</v>
      </c>
      <c r="EF40" s="17">
        <v>79.400000000000006</v>
      </c>
      <c r="EG40" s="17">
        <v>25</v>
      </c>
      <c r="EH40" s="17">
        <v>26.2</v>
      </c>
      <c r="EI40" s="17">
        <v>33.299999999999997</v>
      </c>
      <c r="EJ40" s="17">
        <v>3.8</v>
      </c>
      <c r="EK40" s="17">
        <v>2.7</v>
      </c>
      <c r="EL40" s="17">
        <v>10.5</v>
      </c>
      <c r="EM40" s="17">
        <v>8.1999999999999993</v>
      </c>
      <c r="EN40" s="17">
        <v>7.3</v>
      </c>
      <c r="EO40" s="17">
        <v>12</v>
      </c>
      <c r="EP40" s="17">
        <v>10.199999999999999</v>
      </c>
      <c r="EQ40" s="17">
        <v>9.6</v>
      </c>
      <c r="ER40" s="17">
        <v>14.8</v>
      </c>
      <c r="ES40" s="17">
        <v>223.1</v>
      </c>
      <c r="ET40" s="17">
        <v>6.6</v>
      </c>
      <c r="EU40" s="17">
        <v>91.8</v>
      </c>
      <c r="EV40" s="17">
        <v>0.6</v>
      </c>
      <c r="EW40" s="17">
        <v>27.9</v>
      </c>
      <c r="EX40" s="17">
        <v>68.099999999999994</v>
      </c>
      <c r="EY40" s="17">
        <v>82.4</v>
      </c>
      <c r="EZ40" s="17">
        <v>15.9</v>
      </c>
      <c r="FA40" s="17">
        <v>7.6</v>
      </c>
      <c r="FB40" s="17">
        <v>18.600000000000001</v>
      </c>
      <c r="FC40" s="17">
        <v>9</v>
      </c>
      <c r="FD40" s="17">
        <v>0</v>
      </c>
      <c r="FE40" s="17"/>
      <c r="FF40" s="17">
        <v>14.5</v>
      </c>
      <c r="FG40" s="17">
        <v>18.3</v>
      </c>
      <c r="FH40" s="17">
        <v>6.6</v>
      </c>
      <c r="FI40" s="17">
        <v>11</v>
      </c>
      <c r="FJ40" s="17">
        <v>7229.89</v>
      </c>
      <c r="FK40" s="15"/>
      <c r="FL40" s="17">
        <v>19.204920000000001</v>
      </c>
      <c r="FM40" s="17">
        <v>0</v>
      </c>
      <c r="FN40" s="17">
        <v>6.1</v>
      </c>
      <c r="FO40" s="17">
        <v>6.2</v>
      </c>
      <c r="FP40" s="17">
        <v>26.56925</v>
      </c>
      <c r="FQ40" s="17">
        <v>18.918610000000001</v>
      </c>
      <c r="FR40" s="17">
        <v>0</v>
      </c>
      <c r="FS40" s="17">
        <v>4.7</v>
      </c>
      <c r="FT40" s="17">
        <v>24.17831</v>
      </c>
      <c r="FU40" s="17">
        <v>105.87109</v>
      </c>
    </row>
    <row r="41" spans="1:177" ht="24" customHeight="1" x14ac:dyDescent="0.3">
      <c r="A41" s="16" t="s">
        <v>82</v>
      </c>
      <c r="B41" s="16" t="s">
        <v>788</v>
      </c>
      <c r="C41" s="17"/>
      <c r="D41" s="17">
        <v>624.70000000000005</v>
      </c>
      <c r="E41" s="17">
        <v>215.2</v>
      </c>
      <c r="F41" s="17"/>
      <c r="G41" s="17"/>
      <c r="H41" s="17">
        <v>11.9</v>
      </c>
      <c r="I41" s="17">
        <v>71.8</v>
      </c>
      <c r="J41" s="17">
        <v>0</v>
      </c>
      <c r="K41" s="17">
        <v>77.900000000000006</v>
      </c>
      <c r="L41" s="17">
        <v>183.3</v>
      </c>
      <c r="M41" s="17">
        <v>203.9</v>
      </c>
      <c r="N41" s="17">
        <v>206.4</v>
      </c>
      <c r="O41" s="17">
        <v>277.2</v>
      </c>
      <c r="P41" s="17">
        <v>210.7</v>
      </c>
      <c r="Q41" s="17">
        <v>110.2</v>
      </c>
      <c r="R41" s="17">
        <v>160.30000000000001</v>
      </c>
      <c r="S41" s="17">
        <v>3.1</v>
      </c>
      <c r="T41" s="17"/>
      <c r="U41" s="17"/>
      <c r="V41" s="17"/>
      <c r="W41" s="17"/>
      <c r="X41" s="17">
        <v>124.2</v>
      </c>
      <c r="Y41" s="17">
        <v>7.3280000000000003</v>
      </c>
      <c r="Z41" s="17">
        <v>3.3420000000000001</v>
      </c>
      <c r="AA41" s="17">
        <v>0</v>
      </c>
      <c r="AB41" s="17">
        <v>6.3</v>
      </c>
      <c r="AC41" s="17">
        <v>12.8</v>
      </c>
      <c r="AD41" s="17">
        <v>60</v>
      </c>
      <c r="AE41" s="17"/>
      <c r="AF41" s="17"/>
      <c r="AG41" s="17"/>
      <c r="AH41" s="17"/>
      <c r="AI41" s="17">
        <v>90.1</v>
      </c>
      <c r="AJ41" s="17">
        <v>74.5</v>
      </c>
      <c r="AK41" s="17"/>
      <c r="AL41" s="17"/>
      <c r="AM41" s="17"/>
      <c r="AN41" s="17">
        <v>6.5</v>
      </c>
      <c r="AO41" s="17">
        <v>0</v>
      </c>
      <c r="AP41" s="17">
        <v>32</v>
      </c>
      <c r="AQ41" s="17">
        <v>0</v>
      </c>
      <c r="AR41" s="17">
        <v>20.7</v>
      </c>
      <c r="AS41" s="17">
        <v>18.399999999999999</v>
      </c>
      <c r="AT41" s="17">
        <v>10.6</v>
      </c>
      <c r="AU41" s="17">
        <v>57.5</v>
      </c>
      <c r="AV41" s="17">
        <v>180.6</v>
      </c>
      <c r="AW41" s="17">
        <v>181</v>
      </c>
      <c r="AX41" s="17">
        <v>185</v>
      </c>
      <c r="AY41" s="17">
        <v>106.7</v>
      </c>
      <c r="AZ41" s="17">
        <v>3.8</v>
      </c>
      <c r="BA41" s="17"/>
      <c r="BB41" s="17">
        <v>33.299999999999997</v>
      </c>
      <c r="BC41" s="17"/>
      <c r="BD41" s="17">
        <v>2</v>
      </c>
      <c r="BE41" s="17">
        <v>0</v>
      </c>
      <c r="BF41" s="17">
        <v>85</v>
      </c>
      <c r="BG41" s="17"/>
      <c r="BH41" s="17"/>
      <c r="BI41" s="17">
        <v>49.1</v>
      </c>
      <c r="BJ41" s="17">
        <v>0</v>
      </c>
      <c r="BK41" s="17"/>
      <c r="BL41" s="17">
        <v>46.2</v>
      </c>
      <c r="BM41" s="17"/>
      <c r="BN41" s="17"/>
      <c r="BO41" s="17"/>
      <c r="BP41" s="17">
        <v>85.6</v>
      </c>
      <c r="BQ41" s="17">
        <v>176</v>
      </c>
      <c r="BR41" s="17">
        <v>174.1</v>
      </c>
      <c r="BS41" s="17">
        <v>208</v>
      </c>
      <c r="BT41" s="17">
        <v>270.5</v>
      </c>
      <c r="BU41" s="17">
        <v>75.400000000000006</v>
      </c>
      <c r="BV41" s="17">
        <v>36.5</v>
      </c>
      <c r="BW41" s="17"/>
      <c r="BX41" s="17"/>
      <c r="BY41" s="17"/>
      <c r="BZ41" s="17"/>
      <c r="CA41" s="17"/>
      <c r="CB41" s="17"/>
      <c r="CC41" s="17">
        <v>0.43</v>
      </c>
      <c r="CD41" s="17">
        <v>219.1</v>
      </c>
      <c r="CE41" s="17">
        <v>81.599999999999994</v>
      </c>
      <c r="CF41" s="17">
        <v>62.9</v>
      </c>
      <c r="CG41" s="17">
        <v>68.900000000000006</v>
      </c>
      <c r="CH41" s="17">
        <v>29.5</v>
      </c>
      <c r="CI41" s="17"/>
      <c r="CJ41" s="17"/>
      <c r="CK41" s="17"/>
      <c r="CL41" s="17">
        <v>143.9</v>
      </c>
      <c r="CM41" s="17">
        <v>146.30000000000001</v>
      </c>
      <c r="CN41" s="17">
        <v>170.5</v>
      </c>
      <c r="CO41" s="17">
        <v>188.5</v>
      </c>
      <c r="CP41" s="17"/>
      <c r="CQ41" s="17"/>
      <c r="CR41" s="17"/>
      <c r="CS41" s="17"/>
      <c r="CT41" s="17">
        <v>216.6</v>
      </c>
      <c r="CU41" s="17">
        <v>103.5</v>
      </c>
      <c r="CV41" s="17">
        <v>0.7</v>
      </c>
      <c r="CW41" s="17">
        <v>28.5</v>
      </c>
      <c r="CX41" s="17">
        <v>20.5</v>
      </c>
      <c r="CY41" s="17">
        <v>11.9</v>
      </c>
      <c r="CZ41" s="17">
        <v>0.2</v>
      </c>
      <c r="DA41" s="17">
        <v>4.7</v>
      </c>
      <c r="DB41" s="17"/>
      <c r="DC41" s="17">
        <v>10</v>
      </c>
      <c r="DD41" s="17">
        <v>1.1000000000000001</v>
      </c>
      <c r="DE41" s="17">
        <v>0.3</v>
      </c>
      <c r="DF41" s="17">
        <v>1</v>
      </c>
      <c r="DG41" s="17">
        <v>4.5999999999999996</v>
      </c>
      <c r="DH41" s="17">
        <v>20</v>
      </c>
      <c r="DI41" s="17">
        <v>4.3</v>
      </c>
      <c r="DJ41" s="17">
        <v>0</v>
      </c>
      <c r="DK41" s="17">
        <v>3.4</v>
      </c>
      <c r="DL41" s="17">
        <v>18.399999999999999</v>
      </c>
      <c r="DM41" s="17">
        <v>14.2</v>
      </c>
      <c r="DN41" s="17">
        <v>16.8</v>
      </c>
      <c r="DO41" s="17">
        <v>5</v>
      </c>
      <c r="DP41" s="17">
        <v>23.2</v>
      </c>
      <c r="DQ41" s="17">
        <v>3.5</v>
      </c>
      <c r="DR41" s="17">
        <v>2.4</v>
      </c>
      <c r="DS41" s="17">
        <v>1.2</v>
      </c>
      <c r="DT41" s="17">
        <v>2.2000000000000002</v>
      </c>
      <c r="DU41" s="17">
        <v>4.9000000000000004</v>
      </c>
      <c r="DV41" s="17">
        <v>1.7</v>
      </c>
      <c r="DW41" s="17">
        <v>11.9</v>
      </c>
      <c r="DX41" s="17">
        <v>0.8</v>
      </c>
      <c r="DY41" s="17"/>
      <c r="DZ41" s="17">
        <v>6.2</v>
      </c>
      <c r="EA41" s="17">
        <v>2</v>
      </c>
      <c r="EB41" s="17">
        <v>0</v>
      </c>
      <c r="EC41" s="17">
        <v>0</v>
      </c>
      <c r="ED41" s="17">
        <v>10</v>
      </c>
      <c r="EE41" s="17">
        <v>10.199999999999999</v>
      </c>
      <c r="EF41" s="17">
        <v>80.599999999999994</v>
      </c>
      <c r="EG41" s="17">
        <v>25.6</v>
      </c>
      <c r="EH41" s="17">
        <v>23.1</v>
      </c>
      <c r="EI41" s="17">
        <v>26.2</v>
      </c>
      <c r="EJ41" s="17">
        <v>5</v>
      </c>
      <c r="EK41" s="17">
        <v>2.7</v>
      </c>
      <c r="EL41" s="17">
        <v>10.5</v>
      </c>
      <c r="EM41" s="17">
        <v>8.4</v>
      </c>
      <c r="EN41" s="17">
        <v>7.7</v>
      </c>
      <c r="EO41" s="17">
        <v>12</v>
      </c>
      <c r="EP41" s="17">
        <v>10.199999999999999</v>
      </c>
      <c r="EQ41" s="17">
        <v>9.6</v>
      </c>
      <c r="ER41" s="17">
        <v>11.3</v>
      </c>
      <c r="ES41" s="17">
        <v>94.5</v>
      </c>
      <c r="ET41" s="17">
        <v>6.9</v>
      </c>
      <c r="EU41" s="17">
        <v>140.30000000000001</v>
      </c>
      <c r="EV41" s="17">
        <v>0.6</v>
      </c>
      <c r="EW41" s="17">
        <v>99.3</v>
      </c>
      <c r="EX41" s="17">
        <v>115.5</v>
      </c>
      <c r="EY41" s="17">
        <v>101.9</v>
      </c>
      <c r="EZ41" s="17">
        <v>12.5</v>
      </c>
      <c r="FA41" s="17">
        <v>7.6</v>
      </c>
      <c r="FB41" s="17">
        <v>18.5</v>
      </c>
      <c r="FC41" s="17">
        <v>9.3000000000000007</v>
      </c>
      <c r="FD41" s="17">
        <v>0</v>
      </c>
      <c r="FE41" s="17"/>
      <c r="FF41" s="17">
        <v>14.5</v>
      </c>
      <c r="FG41" s="17">
        <v>18.3</v>
      </c>
      <c r="FH41" s="17">
        <v>5.8</v>
      </c>
      <c r="FI41" s="17">
        <v>11.1</v>
      </c>
      <c r="FJ41" s="17">
        <v>7346.7</v>
      </c>
      <c r="FK41" s="15"/>
      <c r="FL41" s="17">
        <v>18.840199999999999</v>
      </c>
      <c r="FM41" s="17">
        <v>0</v>
      </c>
      <c r="FN41" s="17">
        <v>6.1</v>
      </c>
      <c r="FO41" s="17">
        <v>6.2</v>
      </c>
      <c r="FP41" s="17">
        <v>26.614460000000001</v>
      </c>
      <c r="FQ41" s="17">
        <v>18.91845</v>
      </c>
      <c r="FR41" s="17">
        <v>0</v>
      </c>
      <c r="FS41" s="17">
        <v>4.7</v>
      </c>
      <c r="FT41" s="17">
        <v>15.61504</v>
      </c>
      <c r="FU41" s="17">
        <v>96.988150000000005</v>
      </c>
    </row>
    <row r="42" spans="1:177" ht="24" customHeight="1" x14ac:dyDescent="0.3">
      <c r="A42" s="18" t="s">
        <v>82</v>
      </c>
      <c r="B42" s="18" t="s">
        <v>789</v>
      </c>
      <c r="C42" s="19"/>
      <c r="D42" s="19">
        <v>624.29999999999995</v>
      </c>
      <c r="E42" s="19">
        <v>213.5</v>
      </c>
      <c r="F42" s="19"/>
      <c r="G42" s="19"/>
      <c r="H42" s="19">
        <v>12.1</v>
      </c>
      <c r="I42" s="19">
        <v>73.099999999999994</v>
      </c>
      <c r="J42" s="19">
        <v>0</v>
      </c>
      <c r="K42" s="19">
        <v>78.599999999999994</v>
      </c>
      <c r="L42" s="19">
        <v>184.4</v>
      </c>
      <c r="M42" s="19">
        <v>205.1</v>
      </c>
      <c r="N42" s="19">
        <v>206.2</v>
      </c>
      <c r="O42" s="19">
        <v>280.39999999999998</v>
      </c>
      <c r="P42" s="19">
        <v>211.5</v>
      </c>
      <c r="Q42" s="19">
        <v>109.9</v>
      </c>
      <c r="R42" s="19">
        <v>172.2</v>
      </c>
      <c r="S42" s="19">
        <v>3</v>
      </c>
      <c r="T42" s="19"/>
      <c r="U42" s="19"/>
      <c r="V42" s="19"/>
      <c r="W42" s="19"/>
      <c r="X42" s="19">
        <v>129</v>
      </c>
      <c r="Y42" s="19">
        <v>7.383</v>
      </c>
      <c r="Z42" s="19">
        <v>3.395</v>
      </c>
      <c r="AA42" s="19">
        <v>0</v>
      </c>
      <c r="AB42" s="19">
        <v>6.3</v>
      </c>
      <c r="AC42" s="19">
        <v>12.8</v>
      </c>
      <c r="AD42" s="19">
        <v>60.4</v>
      </c>
      <c r="AE42" s="19"/>
      <c r="AF42" s="19"/>
      <c r="AG42" s="19"/>
      <c r="AH42" s="19"/>
      <c r="AI42" s="19">
        <v>90.1</v>
      </c>
      <c r="AJ42" s="19">
        <v>104.3</v>
      </c>
      <c r="AK42" s="19"/>
      <c r="AL42" s="19"/>
      <c r="AM42" s="19"/>
      <c r="AN42" s="19">
        <v>6.5</v>
      </c>
      <c r="AO42" s="19">
        <v>0</v>
      </c>
      <c r="AP42" s="19">
        <v>30</v>
      </c>
      <c r="AQ42" s="19">
        <v>0</v>
      </c>
      <c r="AR42" s="19">
        <v>19</v>
      </c>
      <c r="AS42" s="19">
        <v>18.399999999999999</v>
      </c>
      <c r="AT42" s="19">
        <v>10.6</v>
      </c>
      <c r="AU42" s="19">
        <v>56.8</v>
      </c>
      <c r="AV42" s="19">
        <v>181.3</v>
      </c>
      <c r="AW42" s="19">
        <v>182.1</v>
      </c>
      <c r="AX42" s="19">
        <v>184.5</v>
      </c>
      <c r="AY42" s="19">
        <v>106.8</v>
      </c>
      <c r="AZ42" s="19">
        <v>3.8</v>
      </c>
      <c r="BA42" s="19"/>
      <c r="BB42" s="19">
        <v>33.6</v>
      </c>
      <c r="BC42" s="19"/>
      <c r="BD42" s="19">
        <v>2</v>
      </c>
      <c r="BE42" s="19">
        <v>0</v>
      </c>
      <c r="BF42" s="19">
        <v>84.8</v>
      </c>
      <c r="BG42" s="19"/>
      <c r="BH42" s="19"/>
      <c r="BI42" s="19">
        <v>49.6</v>
      </c>
      <c r="BJ42" s="19">
        <v>0</v>
      </c>
      <c r="BK42" s="19"/>
      <c r="BL42" s="19">
        <v>46.5</v>
      </c>
      <c r="BM42" s="19"/>
      <c r="BN42" s="19"/>
      <c r="BO42" s="19"/>
      <c r="BP42" s="19">
        <v>85.5</v>
      </c>
      <c r="BQ42" s="19">
        <v>175.9</v>
      </c>
      <c r="BR42" s="19">
        <v>173.4</v>
      </c>
      <c r="BS42" s="19">
        <v>207</v>
      </c>
      <c r="BT42" s="19">
        <v>271.39999999999998</v>
      </c>
      <c r="BU42" s="19">
        <v>75.2</v>
      </c>
      <c r="BV42" s="19">
        <v>36.700000000000003</v>
      </c>
      <c r="BW42" s="19"/>
      <c r="BX42" s="19"/>
      <c r="BY42" s="19"/>
      <c r="BZ42" s="19"/>
      <c r="CA42" s="19"/>
      <c r="CB42" s="19"/>
      <c r="CC42" s="19">
        <v>0.44</v>
      </c>
      <c r="CD42" s="19">
        <v>176.6</v>
      </c>
      <c r="CE42" s="19">
        <v>81.7</v>
      </c>
      <c r="CF42" s="19">
        <v>63.1</v>
      </c>
      <c r="CG42" s="19">
        <v>65.8</v>
      </c>
      <c r="CH42" s="19">
        <v>29.6</v>
      </c>
      <c r="CI42" s="19"/>
      <c r="CJ42" s="19"/>
      <c r="CK42" s="19"/>
      <c r="CL42" s="19">
        <v>144.69999999999999</v>
      </c>
      <c r="CM42" s="19">
        <v>147.1</v>
      </c>
      <c r="CN42" s="19">
        <v>171.1</v>
      </c>
      <c r="CO42" s="19">
        <v>187.8</v>
      </c>
      <c r="CP42" s="19"/>
      <c r="CQ42" s="19"/>
      <c r="CR42" s="19"/>
      <c r="CS42" s="19"/>
      <c r="CT42" s="19">
        <v>216.6</v>
      </c>
      <c r="CU42" s="19">
        <v>103.6</v>
      </c>
      <c r="CV42" s="19">
        <v>0.7</v>
      </c>
      <c r="CW42" s="19">
        <v>33.9</v>
      </c>
      <c r="CX42" s="19">
        <v>20.399999999999999</v>
      </c>
      <c r="CY42" s="19">
        <v>6.8</v>
      </c>
      <c r="CZ42" s="19">
        <v>0.2</v>
      </c>
      <c r="DA42" s="19">
        <v>4.7</v>
      </c>
      <c r="DB42" s="19"/>
      <c r="DC42" s="19">
        <v>9.9</v>
      </c>
      <c r="DD42" s="19">
        <v>1</v>
      </c>
      <c r="DE42" s="19">
        <v>0.2</v>
      </c>
      <c r="DF42" s="19">
        <v>1.1000000000000001</v>
      </c>
      <c r="DG42" s="19">
        <v>4.5999999999999996</v>
      </c>
      <c r="DH42" s="19">
        <v>20</v>
      </c>
      <c r="DI42" s="19">
        <v>4.3</v>
      </c>
      <c r="DJ42" s="19">
        <v>0</v>
      </c>
      <c r="DK42" s="19">
        <v>3.4</v>
      </c>
      <c r="DL42" s="19">
        <v>18.399999999999999</v>
      </c>
      <c r="DM42" s="19">
        <v>9.1999999999999993</v>
      </c>
      <c r="DN42" s="19">
        <v>10.4</v>
      </c>
      <c r="DO42" s="19">
        <v>6.1</v>
      </c>
      <c r="DP42" s="19">
        <v>25.1</v>
      </c>
      <c r="DQ42" s="19">
        <v>3.5</v>
      </c>
      <c r="DR42" s="19">
        <v>2.4</v>
      </c>
      <c r="DS42" s="19">
        <v>1.2</v>
      </c>
      <c r="DT42" s="19">
        <v>2.2000000000000002</v>
      </c>
      <c r="DU42" s="19">
        <v>5.4</v>
      </c>
      <c r="DV42" s="19">
        <v>1.7</v>
      </c>
      <c r="DW42" s="19">
        <v>11</v>
      </c>
      <c r="DX42" s="19">
        <v>0.8</v>
      </c>
      <c r="DY42" s="19"/>
      <c r="DZ42" s="19">
        <v>6.2</v>
      </c>
      <c r="EA42" s="19">
        <v>2</v>
      </c>
      <c r="EB42" s="19">
        <v>0</v>
      </c>
      <c r="EC42" s="19">
        <v>0</v>
      </c>
      <c r="ED42" s="19">
        <v>10</v>
      </c>
      <c r="EE42" s="19">
        <v>9.5</v>
      </c>
      <c r="EF42" s="19">
        <v>79.8</v>
      </c>
      <c r="EG42" s="19">
        <v>17.399999999999999</v>
      </c>
      <c r="EH42" s="19">
        <v>27</v>
      </c>
      <c r="EI42" s="19">
        <v>26.4</v>
      </c>
      <c r="EJ42" s="19">
        <v>4.7</v>
      </c>
      <c r="EK42" s="19">
        <v>3.2</v>
      </c>
      <c r="EL42" s="19">
        <v>10.5</v>
      </c>
      <c r="EM42" s="19">
        <v>8.4</v>
      </c>
      <c r="EN42" s="19">
        <v>7.8</v>
      </c>
      <c r="EO42" s="19">
        <v>12</v>
      </c>
      <c r="EP42" s="19">
        <v>10.199999999999999</v>
      </c>
      <c r="EQ42" s="19">
        <v>9.6</v>
      </c>
      <c r="ER42" s="19">
        <v>6.1</v>
      </c>
      <c r="ES42" s="19">
        <v>128.19999999999999</v>
      </c>
      <c r="ET42" s="19">
        <v>2.6</v>
      </c>
      <c r="EU42" s="19">
        <v>79.2</v>
      </c>
      <c r="EV42" s="19">
        <v>0.6</v>
      </c>
      <c r="EW42" s="19">
        <v>117.1</v>
      </c>
      <c r="EX42" s="19">
        <v>130</v>
      </c>
      <c r="EY42" s="19">
        <v>55.2</v>
      </c>
      <c r="EZ42" s="19">
        <v>4.7</v>
      </c>
      <c r="FA42" s="19">
        <v>7.6</v>
      </c>
      <c r="FB42" s="19">
        <v>18.100000000000001</v>
      </c>
      <c r="FC42" s="19">
        <v>9.8000000000000007</v>
      </c>
      <c r="FD42" s="19">
        <v>0</v>
      </c>
      <c r="FE42" s="19"/>
      <c r="FF42" s="19">
        <v>14.5</v>
      </c>
      <c r="FG42" s="19">
        <v>18.3</v>
      </c>
      <c r="FH42" s="19">
        <v>6.3</v>
      </c>
      <c r="FI42" s="19">
        <v>10.5</v>
      </c>
      <c r="FJ42" s="19">
        <v>7279.6180000000004</v>
      </c>
      <c r="FK42" s="15"/>
      <c r="FL42" s="19">
        <v>19.082429999999999</v>
      </c>
      <c r="FM42" s="19">
        <v>0</v>
      </c>
      <c r="FN42" s="19">
        <v>6.1</v>
      </c>
      <c r="FO42" s="19">
        <v>6.2</v>
      </c>
      <c r="FP42" s="19">
        <v>26.821829999999999</v>
      </c>
      <c r="FQ42" s="19">
        <v>18.91883</v>
      </c>
      <c r="FR42" s="19">
        <v>0</v>
      </c>
      <c r="FS42" s="19">
        <v>4.7</v>
      </c>
      <c r="FT42" s="19">
        <v>12.87313</v>
      </c>
      <c r="FU42" s="19">
        <v>94.696219999999997</v>
      </c>
    </row>
    <row r="43" spans="1:177" ht="24" customHeight="1" x14ac:dyDescent="0.3">
      <c r="A43" s="13" t="s">
        <v>82</v>
      </c>
      <c r="B43" s="13" t="s">
        <v>790</v>
      </c>
      <c r="C43" s="14"/>
      <c r="D43" s="14">
        <v>620</v>
      </c>
      <c r="E43" s="14">
        <v>214.5</v>
      </c>
      <c r="F43" s="14"/>
      <c r="G43" s="14"/>
      <c r="H43" s="14">
        <v>12</v>
      </c>
      <c r="I43" s="14">
        <v>72.599999999999994</v>
      </c>
      <c r="J43" s="14">
        <v>0</v>
      </c>
      <c r="K43" s="14">
        <v>76.900000000000006</v>
      </c>
      <c r="L43" s="14">
        <v>185.2</v>
      </c>
      <c r="M43" s="14">
        <v>205.2</v>
      </c>
      <c r="N43" s="14">
        <v>208.2</v>
      </c>
      <c r="O43" s="14">
        <v>281.5</v>
      </c>
      <c r="P43" s="14">
        <v>212.3</v>
      </c>
      <c r="Q43" s="14">
        <v>110.2</v>
      </c>
      <c r="R43" s="14">
        <v>145.5</v>
      </c>
      <c r="S43" s="14">
        <v>3.1</v>
      </c>
      <c r="T43" s="14"/>
      <c r="U43" s="14"/>
      <c r="V43" s="14"/>
      <c r="W43" s="14"/>
      <c r="X43" s="14">
        <v>130.69999999999999</v>
      </c>
      <c r="Y43" s="14">
        <v>7.1280000000000001</v>
      </c>
      <c r="Z43" s="14">
        <v>3.327</v>
      </c>
      <c r="AA43" s="14">
        <v>0</v>
      </c>
      <c r="AB43" s="14">
        <v>6.3</v>
      </c>
      <c r="AC43" s="14">
        <v>12.8</v>
      </c>
      <c r="AD43" s="14">
        <v>60.2</v>
      </c>
      <c r="AE43" s="14"/>
      <c r="AF43" s="14"/>
      <c r="AG43" s="14"/>
      <c r="AH43" s="14"/>
      <c r="AI43" s="14">
        <v>93.6</v>
      </c>
      <c r="AJ43" s="14">
        <v>101.4</v>
      </c>
      <c r="AK43" s="14"/>
      <c r="AL43" s="14"/>
      <c r="AM43" s="14"/>
      <c r="AN43" s="14">
        <v>6.5</v>
      </c>
      <c r="AO43" s="14">
        <v>0</v>
      </c>
      <c r="AP43" s="14">
        <v>30.2</v>
      </c>
      <c r="AQ43" s="14">
        <v>0</v>
      </c>
      <c r="AR43" s="14">
        <v>17.2</v>
      </c>
      <c r="AS43" s="14">
        <v>18.3</v>
      </c>
      <c r="AT43" s="14">
        <v>10.5</v>
      </c>
      <c r="AU43" s="14">
        <v>56.5</v>
      </c>
      <c r="AV43" s="14">
        <v>181.4</v>
      </c>
      <c r="AW43" s="14">
        <v>181.4</v>
      </c>
      <c r="AX43" s="14">
        <v>184.5</v>
      </c>
      <c r="AY43" s="14">
        <v>106.4</v>
      </c>
      <c r="AZ43" s="14">
        <v>3.8</v>
      </c>
      <c r="BA43" s="14"/>
      <c r="BB43" s="14">
        <v>33.799999999999997</v>
      </c>
      <c r="BC43" s="14"/>
      <c r="BD43" s="14">
        <v>2</v>
      </c>
      <c r="BE43" s="14">
        <v>0</v>
      </c>
      <c r="BF43" s="14">
        <v>83.9</v>
      </c>
      <c r="BG43" s="14"/>
      <c r="BH43" s="14"/>
      <c r="BI43" s="14">
        <v>71.2</v>
      </c>
      <c r="BJ43" s="14">
        <v>0</v>
      </c>
      <c r="BK43" s="14"/>
      <c r="BL43" s="14">
        <v>46.4</v>
      </c>
      <c r="BM43" s="14"/>
      <c r="BN43" s="14"/>
      <c r="BO43" s="14"/>
      <c r="BP43" s="14">
        <v>85.3</v>
      </c>
      <c r="BQ43" s="14">
        <v>176</v>
      </c>
      <c r="BR43" s="14">
        <v>173.5</v>
      </c>
      <c r="BS43" s="14">
        <v>208.2</v>
      </c>
      <c r="BT43" s="14">
        <v>271.2</v>
      </c>
      <c r="BU43" s="14">
        <v>75.3</v>
      </c>
      <c r="BV43" s="14">
        <v>36.5</v>
      </c>
      <c r="BW43" s="14"/>
      <c r="BX43" s="14"/>
      <c r="BY43" s="14"/>
      <c r="BZ43" s="14"/>
      <c r="CA43" s="14"/>
      <c r="CB43" s="14"/>
      <c r="CC43" s="14">
        <v>0.44</v>
      </c>
      <c r="CD43" s="14">
        <v>148.19999999999999</v>
      </c>
      <c r="CE43" s="14">
        <v>82.2</v>
      </c>
      <c r="CF43" s="14">
        <v>62.5</v>
      </c>
      <c r="CG43" s="14">
        <v>65.599999999999994</v>
      </c>
      <c r="CH43" s="14">
        <v>29.3</v>
      </c>
      <c r="CI43" s="14"/>
      <c r="CJ43" s="14"/>
      <c r="CK43" s="14"/>
      <c r="CL43" s="14">
        <v>145.19999999999999</v>
      </c>
      <c r="CM43" s="14">
        <v>147.30000000000001</v>
      </c>
      <c r="CN43" s="14">
        <v>170.7</v>
      </c>
      <c r="CO43" s="14">
        <v>187.8</v>
      </c>
      <c r="CP43" s="14"/>
      <c r="CQ43" s="14"/>
      <c r="CR43" s="14"/>
      <c r="CS43" s="14"/>
      <c r="CT43" s="14">
        <v>216.3</v>
      </c>
      <c r="CU43" s="14">
        <v>103.4</v>
      </c>
      <c r="CV43" s="14">
        <v>0.2</v>
      </c>
      <c r="CW43" s="14">
        <v>38</v>
      </c>
      <c r="CX43" s="14">
        <v>9</v>
      </c>
      <c r="CY43" s="14">
        <v>4.7</v>
      </c>
      <c r="CZ43" s="14">
        <v>0</v>
      </c>
      <c r="DA43" s="14">
        <v>4.7</v>
      </c>
      <c r="DB43" s="14"/>
      <c r="DC43" s="14">
        <v>9.9</v>
      </c>
      <c r="DD43" s="14">
        <v>1.1000000000000001</v>
      </c>
      <c r="DE43" s="14">
        <v>0.2</v>
      </c>
      <c r="DF43" s="14">
        <v>1</v>
      </c>
      <c r="DG43" s="14">
        <v>4.5999999999999996</v>
      </c>
      <c r="DH43" s="14">
        <v>19.899999999999999</v>
      </c>
      <c r="DI43" s="14">
        <v>4.3</v>
      </c>
      <c r="DJ43" s="14">
        <v>3.8</v>
      </c>
      <c r="DK43" s="14">
        <v>3.4</v>
      </c>
      <c r="DL43" s="14">
        <v>18.399999999999999</v>
      </c>
      <c r="DM43" s="14">
        <v>3.3</v>
      </c>
      <c r="DN43" s="14">
        <v>3.5</v>
      </c>
      <c r="DO43" s="14">
        <v>7.1</v>
      </c>
      <c r="DP43" s="14">
        <v>29</v>
      </c>
      <c r="DQ43" s="14">
        <v>3.5</v>
      </c>
      <c r="DR43" s="14">
        <v>2.4</v>
      </c>
      <c r="DS43" s="14">
        <v>1.2</v>
      </c>
      <c r="DT43" s="14">
        <v>2.2000000000000002</v>
      </c>
      <c r="DU43" s="14">
        <v>5.2</v>
      </c>
      <c r="DV43" s="14">
        <v>1.8</v>
      </c>
      <c r="DW43" s="14">
        <v>12.9</v>
      </c>
      <c r="DX43" s="14">
        <v>0.8</v>
      </c>
      <c r="DY43" s="14"/>
      <c r="DZ43" s="14">
        <v>6.2</v>
      </c>
      <c r="EA43" s="14">
        <v>2</v>
      </c>
      <c r="EB43" s="14">
        <v>0</v>
      </c>
      <c r="EC43" s="14">
        <v>0</v>
      </c>
      <c r="ED43" s="14">
        <v>10</v>
      </c>
      <c r="EE43" s="14">
        <v>10.6</v>
      </c>
      <c r="EF43" s="14">
        <v>76.5</v>
      </c>
      <c r="EG43" s="14">
        <v>5.3</v>
      </c>
      <c r="EH43" s="14">
        <v>21.8</v>
      </c>
      <c r="EI43" s="14">
        <v>24.6</v>
      </c>
      <c r="EJ43" s="14">
        <v>4.7</v>
      </c>
      <c r="EK43" s="14">
        <v>3.1</v>
      </c>
      <c r="EL43" s="14">
        <v>10.5</v>
      </c>
      <c r="EM43" s="14">
        <v>8.4</v>
      </c>
      <c r="EN43" s="14">
        <v>7.8</v>
      </c>
      <c r="EO43" s="14">
        <v>15</v>
      </c>
      <c r="EP43" s="14">
        <v>10.199999999999999</v>
      </c>
      <c r="EQ43" s="14">
        <v>9.6</v>
      </c>
      <c r="ER43" s="14">
        <v>4.7</v>
      </c>
      <c r="ES43" s="14">
        <v>41.4</v>
      </c>
      <c r="ET43" s="14">
        <v>1.5</v>
      </c>
      <c r="EU43" s="14">
        <v>91.2</v>
      </c>
      <c r="EV43" s="14">
        <v>0.6</v>
      </c>
      <c r="EW43" s="14">
        <v>116.6</v>
      </c>
      <c r="EX43" s="14">
        <v>119.3</v>
      </c>
      <c r="EY43" s="14">
        <v>77.2</v>
      </c>
      <c r="EZ43" s="14">
        <v>2</v>
      </c>
      <c r="FA43" s="14">
        <v>7.6</v>
      </c>
      <c r="FB43" s="14">
        <v>18.5</v>
      </c>
      <c r="FC43" s="14">
        <v>9.3000000000000007</v>
      </c>
      <c r="FD43" s="14">
        <v>0</v>
      </c>
      <c r="FE43" s="14"/>
      <c r="FF43" s="14">
        <v>14.7</v>
      </c>
      <c r="FG43" s="14">
        <v>18.3</v>
      </c>
      <c r="FH43" s="14">
        <v>6.3</v>
      </c>
      <c r="FI43" s="14">
        <v>10.6</v>
      </c>
      <c r="FJ43" s="14">
        <v>7143.7950000000001</v>
      </c>
      <c r="FK43" s="15"/>
      <c r="FL43" s="14">
        <v>18.64039</v>
      </c>
      <c r="FM43" s="14">
        <v>0</v>
      </c>
      <c r="FN43" s="14">
        <v>6.1</v>
      </c>
      <c r="FO43" s="14">
        <v>6.2</v>
      </c>
      <c r="FP43" s="14">
        <v>26.736709999999999</v>
      </c>
      <c r="FQ43" s="14">
        <v>18.922000000000001</v>
      </c>
      <c r="FR43" s="14">
        <v>0</v>
      </c>
      <c r="FS43" s="14">
        <v>4.5999999999999996</v>
      </c>
      <c r="FT43" s="14">
        <v>3.31602</v>
      </c>
      <c r="FU43" s="14">
        <v>84.515119999999996</v>
      </c>
    </row>
    <row r="44" spans="1:177" ht="24" customHeight="1" x14ac:dyDescent="0.3">
      <c r="A44" s="16" t="s">
        <v>82</v>
      </c>
      <c r="B44" s="16" t="s">
        <v>791</v>
      </c>
      <c r="C44" s="17"/>
      <c r="D44" s="17">
        <v>622.4</v>
      </c>
      <c r="E44" s="17">
        <v>215.2</v>
      </c>
      <c r="F44" s="17"/>
      <c r="G44" s="17"/>
      <c r="H44" s="17">
        <v>12</v>
      </c>
      <c r="I44" s="17">
        <v>72.3</v>
      </c>
      <c r="J44" s="17">
        <v>69.400000000000006</v>
      </c>
      <c r="K44" s="17">
        <v>58.9</v>
      </c>
      <c r="L44" s="17">
        <v>185.4</v>
      </c>
      <c r="M44" s="17">
        <v>206.2</v>
      </c>
      <c r="N44" s="17">
        <v>208.6</v>
      </c>
      <c r="O44" s="17">
        <v>283.5</v>
      </c>
      <c r="P44" s="17">
        <v>212.3</v>
      </c>
      <c r="Q44" s="17">
        <v>110.3</v>
      </c>
      <c r="R44" s="17">
        <v>208.2</v>
      </c>
      <c r="S44" s="17">
        <v>3</v>
      </c>
      <c r="T44" s="17"/>
      <c r="U44" s="17"/>
      <c r="V44" s="17"/>
      <c r="W44" s="17"/>
      <c r="X44" s="17">
        <v>131</v>
      </c>
      <c r="Y44" s="17">
        <v>7.3310000000000004</v>
      </c>
      <c r="Z44" s="17">
        <v>3.3090000000000002</v>
      </c>
      <c r="AA44" s="17">
        <v>0</v>
      </c>
      <c r="AB44" s="17">
        <v>6.8</v>
      </c>
      <c r="AC44" s="17">
        <v>13</v>
      </c>
      <c r="AD44" s="17">
        <v>60</v>
      </c>
      <c r="AE44" s="17"/>
      <c r="AF44" s="17"/>
      <c r="AG44" s="17"/>
      <c r="AH44" s="17"/>
      <c r="AI44" s="17">
        <v>94.3</v>
      </c>
      <c r="AJ44" s="17">
        <v>108.1</v>
      </c>
      <c r="AK44" s="17"/>
      <c r="AL44" s="17"/>
      <c r="AM44" s="17"/>
      <c r="AN44" s="17">
        <v>6.5</v>
      </c>
      <c r="AO44" s="17">
        <v>0</v>
      </c>
      <c r="AP44" s="17">
        <v>31</v>
      </c>
      <c r="AQ44" s="17">
        <v>30.8</v>
      </c>
      <c r="AR44" s="17">
        <v>19.100000000000001</v>
      </c>
      <c r="AS44" s="17">
        <v>18.3</v>
      </c>
      <c r="AT44" s="17">
        <v>10.6</v>
      </c>
      <c r="AU44" s="17">
        <v>56.8</v>
      </c>
      <c r="AV44" s="17">
        <v>182.1</v>
      </c>
      <c r="AW44" s="17">
        <v>182.7</v>
      </c>
      <c r="AX44" s="17">
        <v>184.4</v>
      </c>
      <c r="AY44" s="17">
        <v>106.5</v>
      </c>
      <c r="AZ44" s="17">
        <v>3.8</v>
      </c>
      <c r="BA44" s="17"/>
      <c r="BB44" s="17">
        <v>33.5</v>
      </c>
      <c r="BC44" s="17"/>
      <c r="BD44" s="17">
        <v>2</v>
      </c>
      <c r="BE44" s="17">
        <v>0</v>
      </c>
      <c r="BF44" s="17">
        <v>84.8</v>
      </c>
      <c r="BG44" s="17"/>
      <c r="BH44" s="17"/>
      <c r="BI44" s="17">
        <v>71.599999999999994</v>
      </c>
      <c r="BJ44" s="17">
        <v>0</v>
      </c>
      <c r="BK44" s="17"/>
      <c r="BL44" s="17">
        <v>46.9</v>
      </c>
      <c r="BM44" s="17"/>
      <c r="BN44" s="17"/>
      <c r="BO44" s="17"/>
      <c r="BP44" s="17">
        <v>85.4</v>
      </c>
      <c r="BQ44" s="17">
        <v>176.6</v>
      </c>
      <c r="BR44" s="17">
        <v>174.1</v>
      </c>
      <c r="BS44" s="17">
        <v>208.1</v>
      </c>
      <c r="BT44" s="17">
        <v>271.8</v>
      </c>
      <c r="BU44" s="17">
        <v>76</v>
      </c>
      <c r="BV44" s="17">
        <v>36.6</v>
      </c>
      <c r="BW44" s="17"/>
      <c r="BX44" s="17"/>
      <c r="BY44" s="17"/>
      <c r="BZ44" s="17"/>
      <c r="CA44" s="17"/>
      <c r="CB44" s="17"/>
      <c r="CC44" s="17">
        <v>0.42</v>
      </c>
      <c r="CD44" s="17">
        <v>148.4</v>
      </c>
      <c r="CE44" s="17">
        <v>85.8</v>
      </c>
      <c r="CF44" s="17">
        <v>63</v>
      </c>
      <c r="CG44" s="17">
        <v>65.7</v>
      </c>
      <c r="CH44" s="17">
        <v>29.7</v>
      </c>
      <c r="CI44" s="17"/>
      <c r="CJ44" s="17"/>
      <c r="CK44" s="17"/>
      <c r="CL44" s="17">
        <v>145.6</v>
      </c>
      <c r="CM44" s="17">
        <v>147.9</v>
      </c>
      <c r="CN44" s="17">
        <v>170.6</v>
      </c>
      <c r="CO44" s="17">
        <v>188.5</v>
      </c>
      <c r="CP44" s="17"/>
      <c r="CQ44" s="17"/>
      <c r="CR44" s="17"/>
      <c r="CS44" s="17"/>
      <c r="CT44" s="17">
        <v>217</v>
      </c>
      <c r="CU44" s="17">
        <v>103.9</v>
      </c>
      <c r="CV44" s="17">
        <v>0.2</v>
      </c>
      <c r="CW44" s="17">
        <v>41.7</v>
      </c>
      <c r="CX44" s="17">
        <v>3.1</v>
      </c>
      <c r="CY44" s="17">
        <v>5</v>
      </c>
      <c r="CZ44" s="17">
        <v>0</v>
      </c>
      <c r="DA44" s="17">
        <v>4.5999999999999996</v>
      </c>
      <c r="DB44" s="17"/>
      <c r="DC44" s="17">
        <v>9.9</v>
      </c>
      <c r="DD44" s="17">
        <v>1.1000000000000001</v>
      </c>
      <c r="DE44" s="17">
        <v>0.2</v>
      </c>
      <c r="DF44" s="17">
        <v>1</v>
      </c>
      <c r="DG44" s="17">
        <v>4.5</v>
      </c>
      <c r="DH44" s="17">
        <v>20.2</v>
      </c>
      <c r="DI44" s="17">
        <v>4.0999999999999996</v>
      </c>
      <c r="DJ44" s="17">
        <v>3.2</v>
      </c>
      <c r="DK44" s="17">
        <v>3.4</v>
      </c>
      <c r="DL44" s="17">
        <v>18.399999999999999</v>
      </c>
      <c r="DM44" s="17">
        <v>0.5</v>
      </c>
      <c r="DN44" s="17">
        <v>0.5</v>
      </c>
      <c r="DO44" s="17">
        <v>9.6999999999999993</v>
      </c>
      <c r="DP44" s="17">
        <v>36</v>
      </c>
      <c r="DQ44" s="17">
        <v>3.5</v>
      </c>
      <c r="DR44" s="17">
        <v>2.4</v>
      </c>
      <c r="DS44" s="17">
        <v>1.2</v>
      </c>
      <c r="DT44" s="17">
        <v>2.2000000000000002</v>
      </c>
      <c r="DU44" s="17">
        <v>0.5</v>
      </c>
      <c r="DV44" s="17">
        <v>1.8</v>
      </c>
      <c r="DW44" s="17">
        <v>16.899999999999999</v>
      </c>
      <c r="DX44" s="17">
        <v>0.9</v>
      </c>
      <c r="DY44" s="17"/>
      <c r="DZ44" s="17">
        <v>6.8</v>
      </c>
      <c r="EA44" s="17">
        <v>2</v>
      </c>
      <c r="EB44" s="17">
        <v>4.0999999999999996</v>
      </c>
      <c r="EC44" s="17">
        <v>0</v>
      </c>
      <c r="ED44" s="17">
        <v>10</v>
      </c>
      <c r="EE44" s="17">
        <v>9.4</v>
      </c>
      <c r="EF44" s="17">
        <v>74.900000000000006</v>
      </c>
      <c r="EG44" s="17">
        <v>9.1999999999999993</v>
      </c>
      <c r="EH44" s="17">
        <v>24.3</v>
      </c>
      <c r="EI44" s="17">
        <v>22.8</v>
      </c>
      <c r="EJ44" s="17">
        <v>3.7</v>
      </c>
      <c r="EK44" s="17">
        <v>4.4000000000000004</v>
      </c>
      <c r="EL44" s="17">
        <v>10.5</v>
      </c>
      <c r="EM44" s="17">
        <v>8.4</v>
      </c>
      <c r="EN44" s="17">
        <v>7.8</v>
      </c>
      <c r="EO44" s="17">
        <v>15</v>
      </c>
      <c r="EP44" s="17">
        <v>10.199999999999999</v>
      </c>
      <c r="EQ44" s="17">
        <v>9.6</v>
      </c>
      <c r="ER44" s="17">
        <v>3.8</v>
      </c>
      <c r="ES44" s="17">
        <v>15.1</v>
      </c>
      <c r="ET44" s="17">
        <v>0.9</v>
      </c>
      <c r="EU44" s="17">
        <v>18.2</v>
      </c>
      <c r="EV44" s="17">
        <v>0.6</v>
      </c>
      <c r="EW44" s="17">
        <v>107.2</v>
      </c>
      <c r="EX44" s="17">
        <v>121.8</v>
      </c>
      <c r="EY44" s="17">
        <v>17.2</v>
      </c>
      <c r="EZ44" s="17">
        <v>1</v>
      </c>
      <c r="FA44" s="17">
        <v>7.6</v>
      </c>
      <c r="FB44" s="17">
        <v>19.399999999999999</v>
      </c>
      <c r="FC44" s="17">
        <v>8.8000000000000007</v>
      </c>
      <c r="FD44" s="17">
        <v>0</v>
      </c>
      <c r="FE44" s="17"/>
      <c r="FF44" s="17">
        <v>14.8</v>
      </c>
      <c r="FG44" s="17">
        <v>18.3</v>
      </c>
      <c r="FH44" s="17">
        <v>7.9</v>
      </c>
      <c r="FI44" s="17">
        <v>11</v>
      </c>
      <c r="FJ44" s="17">
        <v>7161.46</v>
      </c>
      <c r="FK44" s="15"/>
      <c r="FL44" s="17">
        <v>19.38345</v>
      </c>
      <c r="FM44" s="17">
        <v>0</v>
      </c>
      <c r="FN44" s="17">
        <v>6.1</v>
      </c>
      <c r="FO44" s="17">
        <v>6.2</v>
      </c>
      <c r="FP44" s="17">
        <v>26.80621</v>
      </c>
      <c r="FQ44" s="17">
        <v>18.92193</v>
      </c>
      <c r="FR44" s="17">
        <v>0</v>
      </c>
      <c r="FS44" s="17">
        <v>4.7</v>
      </c>
      <c r="FT44" s="17">
        <v>1.2661199999999999</v>
      </c>
      <c r="FU44" s="17">
        <v>83.377709999999993</v>
      </c>
    </row>
    <row r="45" spans="1:177" ht="24" customHeight="1" x14ac:dyDescent="0.3">
      <c r="A45" s="16" t="s">
        <v>82</v>
      </c>
      <c r="B45" s="16" t="s">
        <v>792</v>
      </c>
      <c r="C45" s="17"/>
      <c r="D45" s="17">
        <v>623.20000000000005</v>
      </c>
      <c r="E45" s="17">
        <v>214</v>
      </c>
      <c r="F45" s="17"/>
      <c r="G45" s="17"/>
      <c r="H45" s="17">
        <v>12</v>
      </c>
      <c r="I45" s="17">
        <v>72.2</v>
      </c>
      <c r="J45" s="17">
        <v>77.900000000000006</v>
      </c>
      <c r="K45" s="17">
        <v>59.2</v>
      </c>
      <c r="L45" s="17">
        <v>186.3</v>
      </c>
      <c r="M45" s="17">
        <v>207.2</v>
      </c>
      <c r="N45" s="17">
        <v>209</v>
      </c>
      <c r="O45" s="17">
        <v>285.2</v>
      </c>
      <c r="P45" s="17">
        <v>214</v>
      </c>
      <c r="Q45" s="17">
        <v>111.1</v>
      </c>
      <c r="R45" s="17">
        <v>260.89999999999998</v>
      </c>
      <c r="S45" s="17">
        <v>3</v>
      </c>
      <c r="T45" s="17"/>
      <c r="U45" s="17"/>
      <c r="V45" s="17"/>
      <c r="W45" s="17"/>
      <c r="X45" s="17">
        <v>133.69999999999999</v>
      </c>
      <c r="Y45" s="17">
        <v>7.3289999999999997</v>
      </c>
      <c r="Z45" s="17">
        <v>3.3359999999999999</v>
      </c>
      <c r="AA45" s="17">
        <v>0</v>
      </c>
      <c r="AB45" s="17">
        <v>6.9</v>
      </c>
      <c r="AC45" s="17">
        <v>13.2</v>
      </c>
      <c r="AD45" s="17">
        <v>60.3</v>
      </c>
      <c r="AE45" s="17"/>
      <c r="AF45" s="17"/>
      <c r="AG45" s="17"/>
      <c r="AH45" s="17"/>
      <c r="AI45" s="17">
        <v>100.1</v>
      </c>
      <c r="AJ45" s="17">
        <v>103.8</v>
      </c>
      <c r="AK45" s="17"/>
      <c r="AL45" s="17"/>
      <c r="AM45" s="17"/>
      <c r="AN45" s="17">
        <v>6.5</v>
      </c>
      <c r="AO45" s="17">
        <v>0</v>
      </c>
      <c r="AP45" s="17">
        <v>31</v>
      </c>
      <c r="AQ45" s="17">
        <v>30.8</v>
      </c>
      <c r="AR45" s="17">
        <v>18.399999999999999</v>
      </c>
      <c r="AS45" s="17">
        <v>17.8</v>
      </c>
      <c r="AT45" s="17">
        <v>10.6</v>
      </c>
      <c r="AU45" s="17">
        <v>56.1</v>
      </c>
      <c r="AV45" s="17">
        <v>182.9</v>
      </c>
      <c r="AW45" s="17">
        <v>183.4</v>
      </c>
      <c r="AX45" s="17">
        <v>184.4</v>
      </c>
      <c r="AY45" s="17">
        <v>106.4</v>
      </c>
      <c r="AZ45" s="17">
        <v>3.8</v>
      </c>
      <c r="BA45" s="17"/>
      <c r="BB45" s="17">
        <v>33.6</v>
      </c>
      <c r="BC45" s="17"/>
      <c r="BD45" s="17">
        <v>2</v>
      </c>
      <c r="BE45" s="17">
        <v>0</v>
      </c>
      <c r="BF45" s="17">
        <v>84.6</v>
      </c>
      <c r="BG45" s="17"/>
      <c r="BH45" s="17"/>
      <c r="BI45" s="17">
        <v>71.599999999999994</v>
      </c>
      <c r="BJ45" s="17">
        <v>0</v>
      </c>
      <c r="BK45" s="17"/>
      <c r="BL45" s="17">
        <v>46.8</v>
      </c>
      <c r="BM45" s="17"/>
      <c r="BN45" s="17"/>
      <c r="BO45" s="17"/>
      <c r="BP45" s="17">
        <v>85.6</v>
      </c>
      <c r="BQ45" s="17">
        <v>177.7</v>
      </c>
      <c r="BR45" s="17">
        <v>175.5</v>
      </c>
      <c r="BS45" s="17">
        <v>210.2</v>
      </c>
      <c r="BT45" s="17">
        <v>273</v>
      </c>
      <c r="BU45" s="17">
        <v>76.3</v>
      </c>
      <c r="BV45" s="17">
        <v>36.799999999999997</v>
      </c>
      <c r="BW45" s="17"/>
      <c r="BX45" s="17"/>
      <c r="BY45" s="17"/>
      <c r="BZ45" s="17"/>
      <c r="CA45" s="17"/>
      <c r="CB45" s="17"/>
      <c r="CC45" s="17">
        <v>0.43</v>
      </c>
      <c r="CD45" s="17">
        <v>115.2</v>
      </c>
      <c r="CE45" s="17">
        <v>94.9</v>
      </c>
      <c r="CF45" s="17">
        <v>63</v>
      </c>
      <c r="CG45" s="17">
        <v>65.7</v>
      </c>
      <c r="CH45" s="17">
        <v>29.6</v>
      </c>
      <c r="CI45" s="17"/>
      <c r="CJ45" s="17"/>
      <c r="CK45" s="17"/>
      <c r="CL45" s="17">
        <v>145.5</v>
      </c>
      <c r="CM45" s="17">
        <v>148.1</v>
      </c>
      <c r="CN45" s="17">
        <v>171.5</v>
      </c>
      <c r="CO45" s="17">
        <v>190.5</v>
      </c>
      <c r="CP45" s="17"/>
      <c r="CQ45" s="17"/>
      <c r="CR45" s="17"/>
      <c r="CS45" s="17"/>
      <c r="CT45" s="17">
        <v>217.7</v>
      </c>
      <c r="CU45" s="17">
        <v>104.1</v>
      </c>
      <c r="CV45" s="17">
        <v>0</v>
      </c>
      <c r="CW45" s="17">
        <v>45.2</v>
      </c>
      <c r="CX45" s="17">
        <v>0</v>
      </c>
      <c r="CY45" s="17">
        <v>5.3</v>
      </c>
      <c r="CZ45" s="17">
        <v>0</v>
      </c>
      <c r="DA45" s="17">
        <v>4.5999999999999996</v>
      </c>
      <c r="DB45" s="17"/>
      <c r="DC45" s="17">
        <v>10</v>
      </c>
      <c r="DD45" s="17">
        <v>1.1000000000000001</v>
      </c>
      <c r="DE45" s="17">
        <v>0.2</v>
      </c>
      <c r="DF45" s="17">
        <v>1</v>
      </c>
      <c r="DG45" s="17">
        <v>4.4000000000000004</v>
      </c>
      <c r="DH45" s="17">
        <v>20.100000000000001</v>
      </c>
      <c r="DI45" s="17">
        <v>3.9</v>
      </c>
      <c r="DJ45" s="17">
        <v>3.2</v>
      </c>
      <c r="DK45" s="17">
        <v>3.4</v>
      </c>
      <c r="DL45" s="17">
        <v>18.399999999999999</v>
      </c>
      <c r="DM45" s="17">
        <v>0</v>
      </c>
      <c r="DN45" s="17">
        <v>0</v>
      </c>
      <c r="DO45" s="17">
        <v>10.199999999999999</v>
      </c>
      <c r="DP45" s="17">
        <v>40.1</v>
      </c>
      <c r="DQ45" s="17">
        <v>3.5</v>
      </c>
      <c r="DR45" s="17">
        <v>2.4</v>
      </c>
      <c r="DS45" s="17">
        <v>1.2</v>
      </c>
      <c r="DT45" s="17">
        <v>2.2000000000000002</v>
      </c>
      <c r="DU45" s="17">
        <v>0</v>
      </c>
      <c r="DV45" s="17">
        <v>1.8</v>
      </c>
      <c r="DW45" s="17">
        <v>16.899999999999999</v>
      </c>
      <c r="DX45" s="17">
        <v>0.9</v>
      </c>
      <c r="DY45" s="17"/>
      <c r="DZ45" s="17">
        <v>7.5</v>
      </c>
      <c r="EA45" s="17">
        <v>2</v>
      </c>
      <c r="EB45" s="17">
        <v>4.2</v>
      </c>
      <c r="EC45" s="17">
        <v>0</v>
      </c>
      <c r="ED45" s="17">
        <v>10</v>
      </c>
      <c r="EE45" s="17">
        <v>12.1</v>
      </c>
      <c r="EF45" s="17">
        <v>73.5</v>
      </c>
      <c r="EG45" s="17">
        <v>0.5</v>
      </c>
      <c r="EH45" s="17">
        <v>23.6</v>
      </c>
      <c r="EI45" s="17">
        <v>25.3</v>
      </c>
      <c r="EJ45" s="17">
        <v>4.7</v>
      </c>
      <c r="EK45" s="17">
        <v>2.2000000000000002</v>
      </c>
      <c r="EL45" s="17">
        <v>10.5</v>
      </c>
      <c r="EM45" s="17">
        <v>8.4</v>
      </c>
      <c r="EN45" s="17">
        <v>7.8</v>
      </c>
      <c r="EO45" s="17">
        <v>14.5</v>
      </c>
      <c r="EP45" s="17">
        <v>10.199999999999999</v>
      </c>
      <c r="EQ45" s="17">
        <v>9.6</v>
      </c>
      <c r="ER45" s="17">
        <v>5.0999999999999996</v>
      </c>
      <c r="ES45" s="17">
        <v>1.8</v>
      </c>
      <c r="ET45" s="17">
        <v>0</v>
      </c>
      <c r="EU45" s="17">
        <v>0.2</v>
      </c>
      <c r="EV45" s="17">
        <v>0.6</v>
      </c>
      <c r="EW45" s="17">
        <v>115.6</v>
      </c>
      <c r="EX45" s="17">
        <v>121.8</v>
      </c>
      <c r="EY45" s="17">
        <v>0.9</v>
      </c>
      <c r="EZ45" s="17">
        <v>0.2</v>
      </c>
      <c r="FA45" s="17">
        <v>7.6</v>
      </c>
      <c r="FB45" s="17">
        <v>18.8</v>
      </c>
      <c r="FC45" s="17">
        <v>9</v>
      </c>
      <c r="FD45" s="17">
        <v>0</v>
      </c>
      <c r="FE45" s="17"/>
      <c r="FF45" s="17">
        <v>14.8</v>
      </c>
      <c r="FG45" s="17">
        <v>18.3</v>
      </c>
      <c r="FH45" s="17">
        <v>8.4</v>
      </c>
      <c r="FI45" s="17">
        <v>10.7</v>
      </c>
      <c r="FJ45" s="17">
        <v>7176.2950000000001</v>
      </c>
      <c r="FK45" s="15"/>
      <c r="FL45" s="17">
        <v>19.54214</v>
      </c>
      <c r="FM45" s="17">
        <v>0</v>
      </c>
      <c r="FN45" s="17">
        <v>6.1</v>
      </c>
      <c r="FO45" s="17">
        <v>6.2</v>
      </c>
      <c r="FP45" s="17">
        <v>26.894860000000001</v>
      </c>
      <c r="FQ45" s="17">
        <v>18.92164</v>
      </c>
      <c r="FR45" s="17">
        <v>0</v>
      </c>
      <c r="FS45" s="17">
        <v>4.7</v>
      </c>
      <c r="FT45" s="17">
        <v>0.11246</v>
      </c>
      <c r="FU45" s="17">
        <v>82.471100000000007</v>
      </c>
    </row>
    <row r="46" spans="1:177" ht="24" customHeight="1" x14ac:dyDescent="0.3">
      <c r="A46" s="16" t="s">
        <v>82</v>
      </c>
      <c r="B46" s="16" t="s">
        <v>793</v>
      </c>
      <c r="C46" s="17"/>
      <c r="D46" s="17">
        <v>624</v>
      </c>
      <c r="E46" s="17">
        <v>215.3</v>
      </c>
      <c r="F46" s="17"/>
      <c r="G46" s="17"/>
      <c r="H46" s="17">
        <v>12</v>
      </c>
      <c r="I46" s="17">
        <v>73.099999999999994</v>
      </c>
      <c r="J46" s="17">
        <v>78</v>
      </c>
      <c r="K46" s="17">
        <v>58.2</v>
      </c>
      <c r="L46" s="17">
        <v>187.6</v>
      </c>
      <c r="M46" s="17">
        <v>206.5</v>
      </c>
      <c r="N46" s="17">
        <v>210.5</v>
      </c>
      <c r="O46" s="17">
        <v>286.3</v>
      </c>
      <c r="P46" s="17">
        <v>214.4</v>
      </c>
      <c r="Q46" s="17">
        <v>111</v>
      </c>
      <c r="R46" s="17">
        <v>257.89999999999998</v>
      </c>
      <c r="S46" s="17">
        <v>3</v>
      </c>
      <c r="T46" s="17"/>
      <c r="U46" s="17"/>
      <c r="V46" s="17"/>
      <c r="W46" s="17"/>
      <c r="X46" s="17">
        <v>132.1</v>
      </c>
      <c r="Y46" s="17">
        <v>7.4370000000000003</v>
      </c>
      <c r="Z46" s="17">
        <v>3.3809999999999998</v>
      </c>
      <c r="AA46" s="17">
        <v>0</v>
      </c>
      <c r="AB46" s="17">
        <v>6.9</v>
      </c>
      <c r="AC46" s="17">
        <v>13.2</v>
      </c>
      <c r="AD46" s="17">
        <v>60.2</v>
      </c>
      <c r="AE46" s="17"/>
      <c r="AF46" s="17"/>
      <c r="AG46" s="17"/>
      <c r="AH46" s="17"/>
      <c r="AI46" s="17">
        <v>100.3</v>
      </c>
      <c r="AJ46" s="17">
        <v>106.6</v>
      </c>
      <c r="AK46" s="17"/>
      <c r="AL46" s="17"/>
      <c r="AM46" s="17"/>
      <c r="AN46" s="17">
        <v>6.5</v>
      </c>
      <c r="AO46" s="17">
        <v>0</v>
      </c>
      <c r="AP46" s="17">
        <v>29.6</v>
      </c>
      <c r="AQ46" s="17">
        <v>31</v>
      </c>
      <c r="AR46" s="17">
        <v>18.899999999999999</v>
      </c>
      <c r="AS46" s="17">
        <v>17.8</v>
      </c>
      <c r="AT46" s="17">
        <v>10.5</v>
      </c>
      <c r="AU46" s="17">
        <v>57.1</v>
      </c>
      <c r="AV46" s="17">
        <v>182.3</v>
      </c>
      <c r="AW46" s="17">
        <v>182.6</v>
      </c>
      <c r="AX46" s="17">
        <v>184.3</v>
      </c>
      <c r="AY46" s="17">
        <v>106.8</v>
      </c>
      <c r="AZ46" s="17">
        <v>3.8</v>
      </c>
      <c r="BA46" s="17"/>
      <c r="BB46" s="17">
        <v>33.6</v>
      </c>
      <c r="BC46" s="17"/>
      <c r="BD46" s="17">
        <v>2</v>
      </c>
      <c r="BE46" s="17">
        <v>11.9</v>
      </c>
      <c r="BF46" s="17">
        <v>85</v>
      </c>
      <c r="BG46" s="17"/>
      <c r="BH46" s="17"/>
      <c r="BI46" s="17">
        <v>71.599999999999994</v>
      </c>
      <c r="BJ46" s="17">
        <v>0</v>
      </c>
      <c r="BK46" s="17"/>
      <c r="BL46" s="17">
        <v>47.2</v>
      </c>
      <c r="BM46" s="17"/>
      <c r="BN46" s="17"/>
      <c r="BO46" s="17"/>
      <c r="BP46" s="17">
        <v>90.9</v>
      </c>
      <c r="BQ46" s="17">
        <v>177.4</v>
      </c>
      <c r="BR46" s="17">
        <v>175</v>
      </c>
      <c r="BS46" s="17">
        <v>209.6</v>
      </c>
      <c r="BT46" s="17">
        <v>273.5</v>
      </c>
      <c r="BU46" s="17">
        <v>76.2</v>
      </c>
      <c r="BV46" s="17">
        <v>36.700000000000003</v>
      </c>
      <c r="BW46" s="17"/>
      <c r="BX46" s="17"/>
      <c r="BY46" s="17"/>
      <c r="BZ46" s="17"/>
      <c r="CA46" s="17"/>
      <c r="CB46" s="17"/>
      <c r="CC46" s="17">
        <v>0.38</v>
      </c>
      <c r="CD46" s="17">
        <v>133</v>
      </c>
      <c r="CE46" s="17">
        <v>81</v>
      </c>
      <c r="CF46" s="17">
        <v>63</v>
      </c>
      <c r="CG46" s="17">
        <v>65.8</v>
      </c>
      <c r="CH46" s="17">
        <v>28.4</v>
      </c>
      <c r="CI46" s="17"/>
      <c r="CJ46" s="17"/>
      <c r="CK46" s="17"/>
      <c r="CL46" s="17">
        <v>145.80000000000001</v>
      </c>
      <c r="CM46" s="17">
        <v>148</v>
      </c>
      <c r="CN46" s="17">
        <v>171</v>
      </c>
      <c r="CO46" s="17">
        <v>190.1</v>
      </c>
      <c r="CP46" s="17"/>
      <c r="CQ46" s="17"/>
      <c r="CR46" s="17"/>
      <c r="CS46" s="17"/>
      <c r="CT46" s="17">
        <v>218.1</v>
      </c>
      <c r="CU46" s="17">
        <v>104.4</v>
      </c>
      <c r="CV46" s="17">
        <v>0</v>
      </c>
      <c r="CW46" s="17">
        <v>44</v>
      </c>
      <c r="CX46" s="17">
        <v>0</v>
      </c>
      <c r="CY46" s="17">
        <v>7.9</v>
      </c>
      <c r="CZ46" s="17">
        <v>0</v>
      </c>
      <c r="DA46" s="17">
        <v>4.5999999999999996</v>
      </c>
      <c r="DB46" s="17"/>
      <c r="DC46" s="17">
        <v>9.9</v>
      </c>
      <c r="DD46" s="17">
        <v>1.1000000000000001</v>
      </c>
      <c r="DE46" s="17">
        <v>0</v>
      </c>
      <c r="DF46" s="17">
        <v>1</v>
      </c>
      <c r="DG46" s="17">
        <v>4.4000000000000004</v>
      </c>
      <c r="DH46" s="17">
        <v>20.3</v>
      </c>
      <c r="DI46" s="17">
        <v>3.9</v>
      </c>
      <c r="DJ46" s="17">
        <v>3.2</v>
      </c>
      <c r="DK46" s="17">
        <v>3.4</v>
      </c>
      <c r="DL46" s="17">
        <v>18.399999999999999</v>
      </c>
      <c r="DM46" s="17">
        <v>0</v>
      </c>
      <c r="DN46" s="17">
        <v>0</v>
      </c>
      <c r="DO46" s="17">
        <v>10.5</v>
      </c>
      <c r="DP46" s="17">
        <v>41</v>
      </c>
      <c r="DQ46" s="17">
        <v>3.5</v>
      </c>
      <c r="DR46" s="17">
        <v>2.4</v>
      </c>
      <c r="DS46" s="17">
        <v>1.2</v>
      </c>
      <c r="DT46" s="17">
        <v>2.2000000000000002</v>
      </c>
      <c r="DU46" s="17">
        <v>0</v>
      </c>
      <c r="DV46" s="17">
        <v>1.8</v>
      </c>
      <c r="DW46" s="17">
        <v>16.899999999999999</v>
      </c>
      <c r="DX46" s="17">
        <v>0.9</v>
      </c>
      <c r="DY46" s="17"/>
      <c r="DZ46" s="17">
        <v>7.5</v>
      </c>
      <c r="EA46" s="17">
        <v>2</v>
      </c>
      <c r="EB46" s="17">
        <v>4.0999999999999996</v>
      </c>
      <c r="EC46" s="17">
        <v>0</v>
      </c>
      <c r="ED46" s="17">
        <v>10</v>
      </c>
      <c r="EE46" s="17">
        <v>14</v>
      </c>
      <c r="EF46" s="17">
        <v>73.900000000000006</v>
      </c>
      <c r="EG46" s="17">
        <v>0</v>
      </c>
      <c r="EH46" s="17">
        <v>23</v>
      </c>
      <c r="EI46" s="17">
        <v>30.1</v>
      </c>
      <c r="EJ46" s="17">
        <v>2.9</v>
      </c>
      <c r="EK46" s="17">
        <v>1.9</v>
      </c>
      <c r="EL46" s="17">
        <v>10.5</v>
      </c>
      <c r="EM46" s="17">
        <v>8.4</v>
      </c>
      <c r="EN46" s="17">
        <v>7.8</v>
      </c>
      <c r="EO46" s="17">
        <v>14</v>
      </c>
      <c r="EP46" s="17">
        <v>10.199999999999999</v>
      </c>
      <c r="EQ46" s="17">
        <v>9.6</v>
      </c>
      <c r="ER46" s="17">
        <v>7.8</v>
      </c>
      <c r="ES46" s="17">
        <v>0</v>
      </c>
      <c r="ET46" s="17">
        <v>0</v>
      </c>
      <c r="EU46" s="17">
        <v>0</v>
      </c>
      <c r="EV46" s="17">
        <v>0.6</v>
      </c>
      <c r="EW46" s="17">
        <v>119.6</v>
      </c>
      <c r="EX46" s="17">
        <v>126.3</v>
      </c>
      <c r="EY46" s="17">
        <v>0</v>
      </c>
      <c r="EZ46" s="17">
        <v>0</v>
      </c>
      <c r="FA46" s="17">
        <v>7.6</v>
      </c>
      <c r="FB46" s="17">
        <v>18.5</v>
      </c>
      <c r="FC46" s="17">
        <v>9.5</v>
      </c>
      <c r="FD46" s="17">
        <v>0</v>
      </c>
      <c r="FE46" s="17"/>
      <c r="FF46" s="17">
        <v>14.6</v>
      </c>
      <c r="FG46" s="17">
        <v>18.3</v>
      </c>
      <c r="FH46" s="17">
        <v>8.1</v>
      </c>
      <c r="FI46" s="17">
        <v>11</v>
      </c>
      <c r="FJ46" s="17">
        <v>7212.9979999999996</v>
      </c>
      <c r="FK46" s="15"/>
      <c r="FL46" s="17">
        <v>20.02833</v>
      </c>
      <c r="FM46" s="17">
        <v>3.64</v>
      </c>
      <c r="FN46" s="17">
        <v>6.1</v>
      </c>
      <c r="FO46" s="17">
        <v>6.2</v>
      </c>
      <c r="FP46" s="17">
        <v>27.039400000000001</v>
      </c>
      <c r="FQ46" s="17">
        <v>18.921220000000002</v>
      </c>
      <c r="FR46" s="17">
        <v>0</v>
      </c>
      <c r="FS46" s="17">
        <v>16</v>
      </c>
      <c r="FT46" s="17">
        <v>0</v>
      </c>
      <c r="FU46" s="17">
        <v>97.92895</v>
      </c>
    </row>
    <row r="47" spans="1:177" ht="24" customHeight="1" x14ac:dyDescent="0.3">
      <c r="A47" s="16" t="s">
        <v>82</v>
      </c>
      <c r="B47" s="16" t="s">
        <v>794</v>
      </c>
      <c r="C47" s="17"/>
      <c r="D47" s="17">
        <v>621.70000000000005</v>
      </c>
      <c r="E47" s="17">
        <v>215.3</v>
      </c>
      <c r="F47" s="17"/>
      <c r="G47" s="17"/>
      <c r="H47" s="17">
        <v>30.1</v>
      </c>
      <c r="I47" s="17">
        <v>72.099999999999994</v>
      </c>
      <c r="J47" s="17">
        <v>77.5</v>
      </c>
      <c r="K47" s="17">
        <v>57.7</v>
      </c>
      <c r="L47" s="17">
        <v>188</v>
      </c>
      <c r="M47" s="17">
        <v>207.7</v>
      </c>
      <c r="N47" s="17">
        <v>211.4</v>
      </c>
      <c r="O47" s="17">
        <v>289.10000000000002</v>
      </c>
      <c r="P47" s="17">
        <v>215.7</v>
      </c>
      <c r="Q47" s="17">
        <v>111.2</v>
      </c>
      <c r="R47" s="17">
        <v>352.3</v>
      </c>
      <c r="S47" s="17">
        <v>3.1</v>
      </c>
      <c r="T47" s="17"/>
      <c r="U47" s="17"/>
      <c r="V47" s="17"/>
      <c r="W47" s="17"/>
      <c r="X47" s="17">
        <v>134.6</v>
      </c>
      <c r="Y47" s="17">
        <v>7.0019999999999998</v>
      </c>
      <c r="Z47" s="17">
        <v>3.2749999999999999</v>
      </c>
      <c r="AA47" s="17">
        <v>0</v>
      </c>
      <c r="AB47" s="17">
        <v>6.9</v>
      </c>
      <c r="AC47" s="17">
        <v>13.4</v>
      </c>
      <c r="AD47" s="17">
        <v>89.8</v>
      </c>
      <c r="AE47" s="17"/>
      <c r="AF47" s="17"/>
      <c r="AG47" s="17"/>
      <c r="AH47" s="17"/>
      <c r="AI47" s="17">
        <v>99.7</v>
      </c>
      <c r="AJ47" s="17">
        <v>137</v>
      </c>
      <c r="AK47" s="17"/>
      <c r="AL47" s="17"/>
      <c r="AM47" s="17"/>
      <c r="AN47" s="17">
        <v>6.5</v>
      </c>
      <c r="AO47" s="17">
        <v>0</v>
      </c>
      <c r="AP47" s="17">
        <v>31.5</v>
      </c>
      <c r="AQ47" s="17">
        <v>70.400000000000006</v>
      </c>
      <c r="AR47" s="17">
        <v>19.7</v>
      </c>
      <c r="AS47" s="17">
        <v>18.3</v>
      </c>
      <c r="AT47" s="17">
        <v>10.6</v>
      </c>
      <c r="AU47" s="17">
        <v>55.8</v>
      </c>
      <c r="AV47" s="17">
        <v>181.7</v>
      </c>
      <c r="AW47" s="17">
        <v>182</v>
      </c>
      <c r="AX47" s="17">
        <v>184.2</v>
      </c>
      <c r="AY47" s="17">
        <v>103.9</v>
      </c>
      <c r="AZ47" s="17">
        <v>3.9</v>
      </c>
      <c r="BA47" s="17"/>
      <c r="BB47" s="17">
        <v>12.1</v>
      </c>
      <c r="BC47" s="17"/>
      <c r="BD47" s="17">
        <v>2</v>
      </c>
      <c r="BE47" s="17">
        <v>24.7</v>
      </c>
      <c r="BF47" s="17">
        <v>83.9</v>
      </c>
      <c r="BG47" s="17"/>
      <c r="BH47" s="17"/>
      <c r="BI47" s="17">
        <v>71.400000000000006</v>
      </c>
      <c r="BJ47" s="17">
        <v>0</v>
      </c>
      <c r="BK47" s="17"/>
      <c r="BL47" s="17">
        <v>47.2</v>
      </c>
      <c r="BM47" s="17"/>
      <c r="BN47" s="17"/>
      <c r="BO47" s="17"/>
      <c r="BP47" s="17">
        <v>80.7</v>
      </c>
      <c r="BQ47" s="17">
        <v>178.3</v>
      </c>
      <c r="BR47" s="17">
        <v>175.7</v>
      </c>
      <c r="BS47" s="17">
        <v>210.5</v>
      </c>
      <c r="BT47" s="17">
        <v>273.89999999999998</v>
      </c>
      <c r="BU47" s="17">
        <v>76.599999999999994</v>
      </c>
      <c r="BV47" s="17">
        <v>36.9</v>
      </c>
      <c r="BW47" s="17"/>
      <c r="BX47" s="17"/>
      <c r="BY47" s="17"/>
      <c r="BZ47" s="17"/>
      <c r="CA47" s="17"/>
      <c r="CB47" s="17"/>
      <c r="CC47" s="17">
        <v>0.33</v>
      </c>
      <c r="CD47" s="17">
        <v>161.30000000000001</v>
      </c>
      <c r="CE47" s="17">
        <v>80.599999999999994</v>
      </c>
      <c r="CF47" s="17">
        <v>62.9</v>
      </c>
      <c r="CG47" s="17">
        <v>66.5</v>
      </c>
      <c r="CH47" s="17">
        <v>28.2</v>
      </c>
      <c r="CI47" s="17"/>
      <c r="CJ47" s="17"/>
      <c r="CK47" s="17"/>
      <c r="CL47" s="17">
        <v>146.30000000000001</v>
      </c>
      <c r="CM47" s="17">
        <v>148.6</v>
      </c>
      <c r="CN47" s="17">
        <v>171.2</v>
      </c>
      <c r="CO47" s="17">
        <v>192.6</v>
      </c>
      <c r="CP47" s="17"/>
      <c r="CQ47" s="17"/>
      <c r="CR47" s="17"/>
      <c r="CS47" s="17"/>
      <c r="CT47" s="17">
        <v>218.2</v>
      </c>
      <c r="CU47" s="17">
        <v>104.4</v>
      </c>
      <c r="CV47" s="17">
        <v>0</v>
      </c>
      <c r="CW47" s="17">
        <v>51</v>
      </c>
      <c r="CX47" s="17">
        <v>0</v>
      </c>
      <c r="CY47" s="17">
        <v>10.8</v>
      </c>
      <c r="CZ47" s="17">
        <v>0</v>
      </c>
      <c r="DA47" s="17">
        <v>4.5999999999999996</v>
      </c>
      <c r="DB47" s="17"/>
      <c r="DC47" s="17">
        <v>9.9</v>
      </c>
      <c r="DD47" s="17">
        <v>1.1000000000000001</v>
      </c>
      <c r="DE47" s="17">
        <v>0</v>
      </c>
      <c r="DF47" s="17">
        <v>1</v>
      </c>
      <c r="DG47" s="17">
        <v>4.4000000000000004</v>
      </c>
      <c r="DH47" s="17">
        <v>19.899999999999999</v>
      </c>
      <c r="DI47" s="17">
        <v>3.9</v>
      </c>
      <c r="DJ47" s="17">
        <v>3.2</v>
      </c>
      <c r="DK47" s="17">
        <v>3.4</v>
      </c>
      <c r="DL47" s="17">
        <v>18.399999999999999</v>
      </c>
      <c r="DM47" s="17">
        <v>0</v>
      </c>
      <c r="DN47" s="17">
        <v>0</v>
      </c>
      <c r="DO47" s="17">
        <v>11</v>
      </c>
      <c r="DP47" s="17">
        <v>45.8</v>
      </c>
      <c r="DQ47" s="17">
        <v>3.5</v>
      </c>
      <c r="DR47" s="17">
        <v>2.4</v>
      </c>
      <c r="DS47" s="17">
        <v>1.2</v>
      </c>
      <c r="DT47" s="17">
        <v>2.2999999999999998</v>
      </c>
      <c r="DU47" s="17">
        <v>0</v>
      </c>
      <c r="DV47" s="17">
        <v>1.8</v>
      </c>
      <c r="DW47" s="17">
        <v>16.899999999999999</v>
      </c>
      <c r="DX47" s="17">
        <v>0.9</v>
      </c>
      <c r="DY47" s="17"/>
      <c r="DZ47" s="17">
        <v>8.6999999999999993</v>
      </c>
      <c r="EA47" s="17">
        <v>2</v>
      </c>
      <c r="EB47" s="17">
        <v>4.3</v>
      </c>
      <c r="EC47" s="17">
        <v>0</v>
      </c>
      <c r="ED47" s="17">
        <v>10</v>
      </c>
      <c r="EE47" s="17">
        <v>11.6</v>
      </c>
      <c r="EF47" s="17">
        <v>76</v>
      </c>
      <c r="EG47" s="17">
        <v>0</v>
      </c>
      <c r="EH47" s="17">
        <v>25.1</v>
      </c>
      <c r="EI47" s="17">
        <v>35.799999999999997</v>
      </c>
      <c r="EJ47" s="17">
        <v>3.7</v>
      </c>
      <c r="EK47" s="17">
        <v>3.1</v>
      </c>
      <c r="EL47" s="17">
        <v>10.5</v>
      </c>
      <c r="EM47" s="17">
        <v>8.4</v>
      </c>
      <c r="EN47" s="17">
        <v>7.5</v>
      </c>
      <c r="EO47" s="17">
        <v>13.5</v>
      </c>
      <c r="EP47" s="17">
        <v>10.199999999999999</v>
      </c>
      <c r="EQ47" s="17">
        <v>9.6</v>
      </c>
      <c r="ER47" s="17">
        <v>7.4</v>
      </c>
      <c r="ES47" s="17">
        <v>0</v>
      </c>
      <c r="ET47" s="17">
        <v>0</v>
      </c>
      <c r="EU47" s="17">
        <v>0</v>
      </c>
      <c r="EV47" s="17">
        <v>0.6</v>
      </c>
      <c r="EW47" s="17">
        <v>117.8</v>
      </c>
      <c r="EX47" s="17">
        <v>125.1</v>
      </c>
      <c r="EY47" s="17">
        <v>0</v>
      </c>
      <c r="EZ47" s="17">
        <v>0</v>
      </c>
      <c r="FA47" s="17">
        <v>7.5</v>
      </c>
      <c r="FB47" s="17">
        <v>18.7</v>
      </c>
      <c r="FC47" s="17">
        <v>9.5</v>
      </c>
      <c r="FD47" s="17">
        <v>0</v>
      </c>
      <c r="FE47" s="17"/>
      <c r="FF47" s="17">
        <v>14.8</v>
      </c>
      <c r="FG47" s="17">
        <v>18.3</v>
      </c>
      <c r="FH47" s="17">
        <v>8.1</v>
      </c>
      <c r="FI47" s="17">
        <v>11</v>
      </c>
      <c r="FJ47" s="17">
        <v>7464.3069999999998</v>
      </c>
      <c r="FK47" s="15"/>
      <c r="FL47" s="17">
        <v>19.159680000000002</v>
      </c>
      <c r="FM47" s="17">
        <v>6.6680000000000001</v>
      </c>
      <c r="FN47" s="17">
        <v>6.0960000000000001</v>
      </c>
      <c r="FO47" s="17">
        <v>6.2</v>
      </c>
      <c r="FP47" s="17">
        <v>27.130310000000001</v>
      </c>
      <c r="FQ47" s="17">
        <v>18.92051</v>
      </c>
      <c r="FR47" s="17">
        <v>0</v>
      </c>
      <c r="FS47" s="17">
        <v>16</v>
      </c>
      <c r="FT47" s="17">
        <v>0</v>
      </c>
      <c r="FU47" s="17">
        <v>100.17449999999999</v>
      </c>
    </row>
    <row r="48" spans="1:177" ht="24" customHeight="1" x14ac:dyDescent="0.3">
      <c r="A48" s="16" t="s">
        <v>82</v>
      </c>
      <c r="B48" s="16" t="s">
        <v>795</v>
      </c>
      <c r="C48" s="17"/>
      <c r="D48" s="17">
        <v>624.5</v>
      </c>
      <c r="E48" s="17">
        <v>215.2</v>
      </c>
      <c r="F48" s="17"/>
      <c r="G48" s="17"/>
      <c r="H48" s="17">
        <v>30</v>
      </c>
      <c r="I48" s="17">
        <v>71.2</v>
      </c>
      <c r="J48" s="17">
        <v>77.900000000000006</v>
      </c>
      <c r="K48" s="17">
        <v>77.2</v>
      </c>
      <c r="L48" s="17">
        <v>188</v>
      </c>
      <c r="M48" s="17">
        <v>207.6</v>
      </c>
      <c r="N48" s="17">
        <v>210.9</v>
      </c>
      <c r="O48" s="17">
        <v>289.3</v>
      </c>
      <c r="P48" s="17">
        <v>216</v>
      </c>
      <c r="Q48" s="17">
        <v>111.3</v>
      </c>
      <c r="R48" s="17">
        <v>363.2</v>
      </c>
      <c r="S48" s="17">
        <v>3</v>
      </c>
      <c r="T48" s="17"/>
      <c r="U48" s="17"/>
      <c r="V48" s="17"/>
      <c r="W48" s="17"/>
      <c r="X48" s="17">
        <v>136.1</v>
      </c>
      <c r="Y48" s="17">
        <v>7.125</v>
      </c>
      <c r="Z48" s="17">
        <v>3.3359999999999999</v>
      </c>
      <c r="AA48" s="17">
        <v>0</v>
      </c>
      <c r="AB48" s="17">
        <v>6.9</v>
      </c>
      <c r="AC48" s="17">
        <v>13.4</v>
      </c>
      <c r="AD48" s="17">
        <v>111</v>
      </c>
      <c r="AE48" s="17"/>
      <c r="AF48" s="17"/>
      <c r="AG48" s="17"/>
      <c r="AH48" s="17"/>
      <c r="AI48" s="17">
        <v>99.8</v>
      </c>
      <c r="AJ48" s="17">
        <v>164.2</v>
      </c>
      <c r="AK48" s="17"/>
      <c r="AL48" s="17"/>
      <c r="AM48" s="17"/>
      <c r="AN48" s="17">
        <v>6.5</v>
      </c>
      <c r="AO48" s="17">
        <v>0</v>
      </c>
      <c r="AP48" s="17">
        <v>30</v>
      </c>
      <c r="AQ48" s="17">
        <v>75</v>
      </c>
      <c r="AR48" s="17">
        <v>20.2</v>
      </c>
      <c r="AS48" s="17">
        <v>18.399999999999999</v>
      </c>
      <c r="AT48" s="17">
        <v>10.5</v>
      </c>
      <c r="AU48" s="17">
        <v>56</v>
      </c>
      <c r="AV48" s="17">
        <v>181.2</v>
      </c>
      <c r="AW48" s="17">
        <v>181.5</v>
      </c>
      <c r="AX48" s="17">
        <v>184.7</v>
      </c>
      <c r="AY48" s="17">
        <v>101.7</v>
      </c>
      <c r="AZ48" s="17">
        <v>3.8</v>
      </c>
      <c r="BA48" s="17"/>
      <c r="BB48" s="17">
        <v>18.3</v>
      </c>
      <c r="BC48" s="17"/>
      <c r="BD48" s="17">
        <v>2</v>
      </c>
      <c r="BE48" s="17">
        <v>24.5</v>
      </c>
      <c r="BF48" s="17">
        <v>83.5</v>
      </c>
      <c r="BG48" s="17"/>
      <c r="BH48" s="17"/>
      <c r="BI48" s="17">
        <v>71.099999999999994</v>
      </c>
      <c r="BJ48" s="17">
        <v>0</v>
      </c>
      <c r="BK48" s="17"/>
      <c r="BL48" s="17">
        <v>47.3</v>
      </c>
      <c r="BM48" s="17"/>
      <c r="BN48" s="17"/>
      <c r="BO48" s="17"/>
      <c r="BP48" s="17">
        <v>80.599999999999994</v>
      </c>
      <c r="BQ48" s="17">
        <v>178.4</v>
      </c>
      <c r="BR48" s="17">
        <v>176</v>
      </c>
      <c r="BS48" s="17">
        <v>210.8</v>
      </c>
      <c r="BT48" s="17">
        <v>275.10000000000002</v>
      </c>
      <c r="BU48" s="17">
        <v>76.7</v>
      </c>
      <c r="BV48" s="17">
        <v>36.9</v>
      </c>
      <c r="BW48" s="17"/>
      <c r="BX48" s="17"/>
      <c r="BY48" s="17"/>
      <c r="BZ48" s="17"/>
      <c r="CA48" s="17"/>
      <c r="CB48" s="17"/>
      <c r="CC48" s="17">
        <v>0.32</v>
      </c>
      <c r="CD48" s="17">
        <v>155.19999999999999</v>
      </c>
      <c r="CE48" s="17">
        <v>81.5</v>
      </c>
      <c r="CF48" s="17">
        <v>62.9</v>
      </c>
      <c r="CG48" s="17">
        <v>68.7</v>
      </c>
      <c r="CH48" s="17">
        <v>28.1</v>
      </c>
      <c r="CI48" s="17"/>
      <c r="CJ48" s="17"/>
      <c r="CK48" s="17"/>
      <c r="CL48" s="17">
        <v>146.80000000000001</v>
      </c>
      <c r="CM48" s="17">
        <v>148.69999999999999</v>
      </c>
      <c r="CN48" s="17">
        <v>172.2</v>
      </c>
      <c r="CO48" s="17">
        <v>193.6</v>
      </c>
      <c r="CP48" s="17"/>
      <c r="CQ48" s="17"/>
      <c r="CR48" s="17"/>
      <c r="CS48" s="17"/>
      <c r="CT48" s="17">
        <v>218.5</v>
      </c>
      <c r="CU48" s="17">
        <v>104.6</v>
      </c>
      <c r="CV48" s="17">
        <v>0</v>
      </c>
      <c r="CW48" s="17">
        <v>47.9</v>
      </c>
      <c r="CX48" s="17">
        <v>0</v>
      </c>
      <c r="CY48" s="17">
        <v>9</v>
      </c>
      <c r="CZ48" s="17">
        <v>0</v>
      </c>
      <c r="DA48" s="17">
        <v>4.5999999999999996</v>
      </c>
      <c r="DB48" s="17"/>
      <c r="DC48" s="17">
        <v>9.9</v>
      </c>
      <c r="DD48" s="17">
        <v>2.5</v>
      </c>
      <c r="DE48" s="17">
        <v>0</v>
      </c>
      <c r="DF48" s="17">
        <v>1</v>
      </c>
      <c r="DG48" s="17">
        <v>4.7</v>
      </c>
      <c r="DH48" s="17">
        <v>19.899999999999999</v>
      </c>
      <c r="DI48" s="17">
        <v>3.9</v>
      </c>
      <c r="DJ48" s="17">
        <v>3.2</v>
      </c>
      <c r="DK48" s="17">
        <v>3.4</v>
      </c>
      <c r="DL48" s="17">
        <v>18.399999999999999</v>
      </c>
      <c r="DM48" s="17">
        <v>0</v>
      </c>
      <c r="DN48" s="17">
        <v>0</v>
      </c>
      <c r="DO48" s="17">
        <v>9.5</v>
      </c>
      <c r="DP48" s="17">
        <v>40.799999999999997</v>
      </c>
      <c r="DQ48" s="17">
        <v>3.5</v>
      </c>
      <c r="DR48" s="17">
        <v>2.4</v>
      </c>
      <c r="DS48" s="17">
        <v>1.2</v>
      </c>
      <c r="DT48" s="17">
        <v>2.2999999999999998</v>
      </c>
      <c r="DU48" s="17">
        <v>0</v>
      </c>
      <c r="DV48" s="17">
        <v>1.8</v>
      </c>
      <c r="DW48" s="17">
        <v>17</v>
      </c>
      <c r="DX48" s="17">
        <v>0.9</v>
      </c>
      <c r="DY48" s="17"/>
      <c r="DZ48" s="17">
        <v>8.6999999999999993</v>
      </c>
      <c r="EA48" s="17">
        <v>2</v>
      </c>
      <c r="EB48" s="17">
        <v>4.3</v>
      </c>
      <c r="EC48" s="17">
        <v>0</v>
      </c>
      <c r="ED48" s="17">
        <v>10</v>
      </c>
      <c r="EE48" s="17">
        <v>9.4</v>
      </c>
      <c r="EF48" s="17">
        <v>73.3</v>
      </c>
      <c r="EG48" s="17">
        <v>0</v>
      </c>
      <c r="EH48" s="17">
        <v>28.5</v>
      </c>
      <c r="EI48" s="17">
        <v>46.2</v>
      </c>
      <c r="EJ48" s="17">
        <v>3.8</v>
      </c>
      <c r="EK48" s="17">
        <v>4.2</v>
      </c>
      <c r="EL48" s="17">
        <v>10.5</v>
      </c>
      <c r="EM48" s="17">
        <v>8.3000000000000007</v>
      </c>
      <c r="EN48" s="17">
        <v>7.5</v>
      </c>
      <c r="EO48" s="17">
        <v>13.5</v>
      </c>
      <c r="EP48" s="17">
        <v>10.199999999999999</v>
      </c>
      <c r="EQ48" s="17">
        <v>9.6</v>
      </c>
      <c r="ER48" s="17">
        <v>5.9</v>
      </c>
      <c r="ES48" s="17">
        <v>0</v>
      </c>
      <c r="ET48" s="17">
        <v>0</v>
      </c>
      <c r="EU48" s="17">
        <v>0</v>
      </c>
      <c r="EV48" s="17">
        <v>0.6</v>
      </c>
      <c r="EW48" s="17">
        <v>109.8</v>
      </c>
      <c r="EX48" s="17">
        <v>107.4</v>
      </c>
      <c r="EY48" s="17">
        <v>0</v>
      </c>
      <c r="EZ48" s="17">
        <v>0</v>
      </c>
      <c r="FA48" s="17">
        <v>7.6</v>
      </c>
      <c r="FB48" s="17">
        <v>18.8</v>
      </c>
      <c r="FC48" s="17">
        <v>9.1999999999999993</v>
      </c>
      <c r="FD48" s="17">
        <v>0</v>
      </c>
      <c r="FE48" s="17"/>
      <c r="FF48" s="17">
        <v>14.7</v>
      </c>
      <c r="FG48" s="17">
        <v>18.3</v>
      </c>
      <c r="FH48" s="17">
        <v>8.5</v>
      </c>
      <c r="FI48" s="17">
        <v>11</v>
      </c>
      <c r="FJ48" s="17">
        <v>7528.5810000000001</v>
      </c>
      <c r="FK48" s="15"/>
      <c r="FL48" s="17">
        <v>19.744319999999998</v>
      </c>
      <c r="FM48" s="17">
        <v>8.0879999999999992</v>
      </c>
      <c r="FN48" s="17">
        <v>6.0960000000000001</v>
      </c>
      <c r="FO48" s="17">
        <v>6.2</v>
      </c>
      <c r="FP48" s="17">
        <v>27.336749999999999</v>
      </c>
      <c r="FQ48" s="17">
        <v>18.919589999999999</v>
      </c>
      <c r="FR48" s="17">
        <v>0</v>
      </c>
      <c r="FS48" s="17">
        <v>16.100000000000001</v>
      </c>
      <c r="FT48" s="17">
        <v>0</v>
      </c>
      <c r="FU48" s="17">
        <v>102.48466000000001</v>
      </c>
    </row>
    <row r="49" spans="1:177" ht="24" customHeight="1" x14ac:dyDescent="0.3">
      <c r="A49" s="16" t="s">
        <v>82</v>
      </c>
      <c r="B49" s="16" t="s">
        <v>796</v>
      </c>
      <c r="C49" s="17"/>
      <c r="D49" s="17">
        <v>624.70000000000005</v>
      </c>
      <c r="E49" s="17">
        <v>214.9</v>
      </c>
      <c r="F49" s="17"/>
      <c r="G49" s="17"/>
      <c r="H49" s="17">
        <v>30.1</v>
      </c>
      <c r="I49" s="17">
        <v>71.3</v>
      </c>
      <c r="J49" s="17">
        <v>78.2</v>
      </c>
      <c r="K49" s="17">
        <v>77.8</v>
      </c>
      <c r="L49" s="17">
        <v>188</v>
      </c>
      <c r="M49" s="17">
        <v>207.4</v>
      </c>
      <c r="N49" s="17">
        <v>211.3</v>
      </c>
      <c r="O49" s="17">
        <v>290.7</v>
      </c>
      <c r="P49" s="17">
        <v>216.2</v>
      </c>
      <c r="Q49" s="17">
        <v>111.3</v>
      </c>
      <c r="R49" s="17">
        <v>382.3</v>
      </c>
      <c r="S49" s="17">
        <v>3</v>
      </c>
      <c r="T49" s="17"/>
      <c r="U49" s="17"/>
      <c r="V49" s="17"/>
      <c r="W49" s="17"/>
      <c r="X49" s="17">
        <v>138.4</v>
      </c>
      <c r="Y49" s="17">
        <v>7.4379999999999997</v>
      </c>
      <c r="Z49" s="17">
        <v>3.391</v>
      </c>
      <c r="AA49" s="17">
        <v>0</v>
      </c>
      <c r="AB49" s="17">
        <v>6.9</v>
      </c>
      <c r="AC49" s="17">
        <v>13.6</v>
      </c>
      <c r="AD49" s="17">
        <v>125.3</v>
      </c>
      <c r="AE49" s="17"/>
      <c r="AF49" s="17"/>
      <c r="AG49" s="17"/>
      <c r="AH49" s="17"/>
      <c r="AI49" s="17">
        <v>100.3</v>
      </c>
      <c r="AJ49" s="17">
        <v>183.2</v>
      </c>
      <c r="AK49" s="17"/>
      <c r="AL49" s="17"/>
      <c r="AM49" s="17"/>
      <c r="AN49" s="17">
        <v>6.5</v>
      </c>
      <c r="AO49" s="17">
        <v>0</v>
      </c>
      <c r="AP49" s="17">
        <v>31.4</v>
      </c>
      <c r="AQ49" s="17">
        <v>76.7</v>
      </c>
      <c r="AR49" s="17">
        <v>18.899999999999999</v>
      </c>
      <c r="AS49" s="17">
        <v>18.3</v>
      </c>
      <c r="AT49" s="17">
        <v>10.5</v>
      </c>
      <c r="AU49" s="17">
        <v>57.2</v>
      </c>
      <c r="AV49" s="17">
        <v>183.2</v>
      </c>
      <c r="AW49" s="17">
        <v>183.6</v>
      </c>
      <c r="AX49" s="17">
        <v>184.5</v>
      </c>
      <c r="AY49" s="17">
        <v>101.6</v>
      </c>
      <c r="AZ49" s="17">
        <v>3.8</v>
      </c>
      <c r="BA49" s="17"/>
      <c r="BB49" s="17">
        <v>22</v>
      </c>
      <c r="BC49" s="17"/>
      <c r="BD49" s="17">
        <v>2</v>
      </c>
      <c r="BE49" s="17">
        <v>26.2</v>
      </c>
      <c r="BF49" s="17">
        <v>84.4</v>
      </c>
      <c r="BG49" s="17"/>
      <c r="BH49" s="17"/>
      <c r="BI49" s="17">
        <v>71.7</v>
      </c>
      <c r="BJ49" s="17">
        <v>0</v>
      </c>
      <c r="BK49" s="17"/>
      <c r="BL49" s="17">
        <v>47.6</v>
      </c>
      <c r="BM49" s="17"/>
      <c r="BN49" s="17"/>
      <c r="BO49" s="17"/>
      <c r="BP49" s="17">
        <v>80.900000000000006</v>
      </c>
      <c r="BQ49" s="17">
        <v>178.4</v>
      </c>
      <c r="BR49" s="17">
        <v>176.1</v>
      </c>
      <c r="BS49" s="17">
        <v>210.9</v>
      </c>
      <c r="BT49" s="17">
        <v>274.8</v>
      </c>
      <c r="BU49" s="17">
        <v>76.599999999999994</v>
      </c>
      <c r="BV49" s="17">
        <v>36.9</v>
      </c>
      <c r="BW49" s="17"/>
      <c r="BX49" s="17"/>
      <c r="BY49" s="17"/>
      <c r="BZ49" s="17"/>
      <c r="CA49" s="17"/>
      <c r="CB49" s="17"/>
      <c r="CC49" s="17">
        <v>0.32</v>
      </c>
      <c r="CD49" s="17">
        <v>124.1</v>
      </c>
      <c r="CE49" s="17">
        <v>92.9</v>
      </c>
      <c r="CF49" s="17">
        <v>63.1</v>
      </c>
      <c r="CG49" s="17">
        <v>68.5</v>
      </c>
      <c r="CH49" s="17">
        <v>30.1</v>
      </c>
      <c r="CI49" s="17"/>
      <c r="CJ49" s="17"/>
      <c r="CK49" s="17"/>
      <c r="CL49" s="17">
        <v>146.69999999999999</v>
      </c>
      <c r="CM49" s="17">
        <v>148.80000000000001</v>
      </c>
      <c r="CN49" s="17">
        <v>172.4</v>
      </c>
      <c r="CO49" s="17">
        <v>192.6</v>
      </c>
      <c r="CP49" s="17"/>
      <c r="CQ49" s="17"/>
      <c r="CR49" s="17"/>
      <c r="CS49" s="17"/>
      <c r="CT49" s="17">
        <v>218.6</v>
      </c>
      <c r="CU49" s="17">
        <v>104.6</v>
      </c>
      <c r="CV49" s="17">
        <v>0</v>
      </c>
      <c r="CW49" s="17">
        <v>48.9</v>
      </c>
      <c r="CX49" s="17">
        <v>0</v>
      </c>
      <c r="CY49" s="17">
        <v>9.6</v>
      </c>
      <c r="CZ49" s="17">
        <v>0</v>
      </c>
      <c r="DA49" s="17">
        <v>4.5999999999999996</v>
      </c>
      <c r="DB49" s="17"/>
      <c r="DC49" s="17">
        <v>9.9</v>
      </c>
      <c r="DD49" s="17">
        <v>2.5</v>
      </c>
      <c r="DE49" s="17">
        <v>0</v>
      </c>
      <c r="DF49" s="17">
        <v>1</v>
      </c>
      <c r="DG49" s="17">
        <v>4.7</v>
      </c>
      <c r="DH49" s="17">
        <v>20.3</v>
      </c>
      <c r="DI49" s="17">
        <v>3.9</v>
      </c>
      <c r="DJ49" s="17">
        <v>3.2</v>
      </c>
      <c r="DK49" s="17">
        <v>3.4</v>
      </c>
      <c r="DL49" s="17">
        <v>18.399999999999999</v>
      </c>
      <c r="DM49" s="17">
        <v>0</v>
      </c>
      <c r="DN49" s="17">
        <v>0</v>
      </c>
      <c r="DO49" s="17">
        <v>12.4</v>
      </c>
      <c r="DP49" s="17">
        <v>42.2</v>
      </c>
      <c r="DQ49" s="17">
        <v>3.5</v>
      </c>
      <c r="DR49" s="17">
        <v>2.4</v>
      </c>
      <c r="DS49" s="17">
        <v>1.2</v>
      </c>
      <c r="DT49" s="17">
        <v>2.2999999999999998</v>
      </c>
      <c r="DU49" s="17">
        <v>0</v>
      </c>
      <c r="DV49" s="17">
        <v>1.8</v>
      </c>
      <c r="DW49" s="17">
        <v>16.8</v>
      </c>
      <c r="DX49" s="17">
        <v>1</v>
      </c>
      <c r="DY49" s="17"/>
      <c r="DZ49" s="17">
        <v>8.8000000000000007</v>
      </c>
      <c r="EA49" s="17">
        <v>2</v>
      </c>
      <c r="EB49" s="17">
        <v>4.5</v>
      </c>
      <c r="EC49" s="17">
        <v>0</v>
      </c>
      <c r="ED49" s="17">
        <v>10</v>
      </c>
      <c r="EE49" s="17">
        <v>10.9</v>
      </c>
      <c r="EF49" s="17">
        <v>64</v>
      </c>
      <c r="EG49" s="17">
        <v>0</v>
      </c>
      <c r="EH49" s="17">
        <v>26.6</v>
      </c>
      <c r="EI49" s="17">
        <v>46.9</v>
      </c>
      <c r="EJ49" s="17">
        <v>3.5</v>
      </c>
      <c r="EK49" s="17">
        <v>3.9</v>
      </c>
      <c r="EL49" s="17">
        <v>10.5</v>
      </c>
      <c r="EM49" s="17">
        <v>8.3000000000000007</v>
      </c>
      <c r="EN49" s="17">
        <v>7.1</v>
      </c>
      <c r="EO49" s="17">
        <v>13.4</v>
      </c>
      <c r="EP49" s="17">
        <v>10.199999999999999</v>
      </c>
      <c r="EQ49" s="17">
        <v>9.6</v>
      </c>
      <c r="ER49" s="17">
        <v>5.8</v>
      </c>
      <c r="ES49" s="17">
        <v>0</v>
      </c>
      <c r="ET49" s="17">
        <v>0</v>
      </c>
      <c r="EU49" s="17">
        <v>0</v>
      </c>
      <c r="EV49" s="17">
        <v>0.6</v>
      </c>
      <c r="EW49" s="17">
        <v>100.8</v>
      </c>
      <c r="EX49" s="17">
        <v>86.8</v>
      </c>
      <c r="EY49" s="17">
        <v>0</v>
      </c>
      <c r="EZ49" s="17">
        <v>0</v>
      </c>
      <c r="FA49" s="17">
        <v>7.6</v>
      </c>
      <c r="FB49" s="17">
        <v>18.899999999999999</v>
      </c>
      <c r="FC49" s="17">
        <v>8.6999999999999993</v>
      </c>
      <c r="FD49" s="17">
        <v>0</v>
      </c>
      <c r="FE49" s="17"/>
      <c r="FF49" s="17">
        <v>14.5</v>
      </c>
      <c r="FG49" s="17">
        <v>18.399999999999999</v>
      </c>
      <c r="FH49" s="17">
        <v>8.3000000000000007</v>
      </c>
      <c r="FI49" s="17">
        <v>11</v>
      </c>
      <c r="FJ49" s="17">
        <v>7548.7489999999998</v>
      </c>
      <c r="FK49" s="15"/>
      <c r="FL49" s="17">
        <v>20.084340000000001</v>
      </c>
      <c r="FM49" s="17">
        <v>8.0869999999999997</v>
      </c>
      <c r="FN49" s="17">
        <v>6.0919999999999996</v>
      </c>
      <c r="FO49" s="17">
        <v>6.2</v>
      </c>
      <c r="FP49" s="17">
        <v>27.461590000000001</v>
      </c>
      <c r="FQ49" s="17">
        <v>18.918579999999999</v>
      </c>
      <c r="FR49" s="17">
        <v>0</v>
      </c>
      <c r="FS49" s="17">
        <v>16</v>
      </c>
      <c r="FT49" s="17">
        <v>0</v>
      </c>
      <c r="FU49" s="17">
        <v>102.84350999999999</v>
      </c>
    </row>
    <row r="50" spans="1:177" ht="24" customHeight="1" x14ac:dyDescent="0.3">
      <c r="A50" s="18" t="s">
        <v>82</v>
      </c>
      <c r="B50" s="18" t="s">
        <v>797</v>
      </c>
      <c r="C50" s="19"/>
      <c r="D50" s="19">
        <v>625.20000000000005</v>
      </c>
      <c r="E50" s="19">
        <v>214.8</v>
      </c>
      <c r="F50" s="19"/>
      <c r="G50" s="19"/>
      <c r="H50" s="19">
        <v>29.9</v>
      </c>
      <c r="I50" s="19">
        <v>71.3</v>
      </c>
      <c r="J50" s="19">
        <v>77.900000000000006</v>
      </c>
      <c r="K50" s="19">
        <v>77.2</v>
      </c>
      <c r="L50" s="19">
        <v>188.3</v>
      </c>
      <c r="M50" s="19">
        <v>207.8</v>
      </c>
      <c r="N50" s="19">
        <v>212</v>
      </c>
      <c r="O50" s="19">
        <v>290.2</v>
      </c>
      <c r="P50" s="19">
        <v>216.7</v>
      </c>
      <c r="Q50" s="19">
        <v>111.8</v>
      </c>
      <c r="R50" s="19">
        <v>384.5</v>
      </c>
      <c r="S50" s="19">
        <v>3.1</v>
      </c>
      <c r="T50" s="19"/>
      <c r="U50" s="19"/>
      <c r="V50" s="19"/>
      <c r="W50" s="19"/>
      <c r="X50" s="19">
        <v>136.4</v>
      </c>
      <c r="Y50" s="19">
        <v>7.2140000000000004</v>
      </c>
      <c r="Z50" s="19">
        <v>3.3359999999999999</v>
      </c>
      <c r="AA50" s="19">
        <v>0</v>
      </c>
      <c r="AB50" s="19">
        <v>6.9</v>
      </c>
      <c r="AC50" s="19">
        <v>13.6</v>
      </c>
      <c r="AD50" s="19">
        <v>125.4</v>
      </c>
      <c r="AE50" s="19"/>
      <c r="AF50" s="19"/>
      <c r="AG50" s="19"/>
      <c r="AH50" s="19"/>
      <c r="AI50" s="19">
        <v>99.9</v>
      </c>
      <c r="AJ50" s="19">
        <v>170.7</v>
      </c>
      <c r="AK50" s="19"/>
      <c r="AL50" s="19"/>
      <c r="AM50" s="19"/>
      <c r="AN50" s="19">
        <v>6.5</v>
      </c>
      <c r="AO50" s="19">
        <v>0</v>
      </c>
      <c r="AP50" s="19">
        <v>33</v>
      </c>
      <c r="AQ50" s="19">
        <v>76.599999999999994</v>
      </c>
      <c r="AR50" s="19">
        <v>19.899999999999999</v>
      </c>
      <c r="AS50" s="19">
        <v>18.3</v>
      </c>
      <c r="AT50" s="19">
        <v>10.5</v>
      </c>
      <c r="AU50" s="19">
        <v>57.2</v>
      </c>
      <c r="AV50" s="19">
        <v>182.2</v>
      </c>
      <c r="AW50" s="19">
        <v>182.6</v>
      </c>
      <c r="AX50" s="19">
        <v>184.9</v>
      </c>
      <c r="AY50" s="19">
        <v>101.8</v>
      </c>
      <c r="AZ50" s="19">
        <v>3.8</v>
      </c>
      <c r="BA50" s="19"/>
      <c r="BB50" s="19">
        <v>17.399999999999999</v>
      </c>
      <c r="BC50" s="19"/>
      <c r="BD50" s="19">
        <v>2</v>
      </c>
      <c r="BE50" s="19">
        <v>25.8</v>
      </c>
      <c r="BF50" s="19">
        <v>83.9</v>
      </c>
      <c r="BG50" s="19"/>
      <c r="BH50" s="19"/>
      <c r="BI50" s="19">
        <v>71.599999999999994</v>
      </c>
      <c r="BJ50" s="19">
        <v>0</v>
      </c>
      <c r="BK50" s="19"/>
      <c r="BL50" s="19">
        <v>47.2</v>
      </c>
      <c r="BM50" s="19"/>
      <c r="BN50" s="19"/>
      <c r="BO50" s="19"/>
      <c r="BP50" s="19">
        <v>80.900000000000006</v>
      </c>
      <c r="BQ50" s="19">
        <v>178.8</v>
      </c>
      <c r="BR50" s="19">
        <v>176.5</v>
      </c>
      <c r="BS50" s="19">
        <v>211.2</v>
      </c>
      <c r="BT50" s="19">
        <v>275.5</v>
      </c>
      <c r="BU50" s="19">
        <v>76.400000000000006</v>
      </c>
      <c r="BV50" s="19">
        <v>37</v>
      </c>
      <c r="BW50" s="19"/>
      <c r="BX50" s="19"/>
      <c r="BY50" s="19"/>
      <c r="BZ50" s="19"/>
      <c r="CA50" s="19"/>
      <c r="CB50" s="19"/>
      <c r="CC50" s="19">
        <v>0.3</v>
      </c>
      <c r="CD50" s="19">
        <v>123.2</v>
      </c>
      <c r="CE50" s="19">
        <v>84.5</v>
      </c>
      <c r="CF50" s="19">
        <v>65.2</v>
      </c>
      <c r="CG50" s="19">
        <v>70.8</v>
      </c>
      <c r="CH50" s="19">
        <v>29.7</v>
      </c>
      <c r="CI50" s="19"/>
      <c r="CJ50" s="19"/>
      <c r="CK50" s="19"/>
      <c r="CL50" s="19">
        <v>147.30000000000001</v>
      </c>
      <c r="CM50" s="19">
        <v>149.6</v>
      </c>
      <c r="CN50" s="19">
        <v>172.6</v>
      </c>
      <c r="CO50" s="19">
        <v>193.7</v>
      </c>
      <c r="CP50" s="19"/>
      <c r="CQ50" s="19"/>
      <c r="CR50" s="19"/>
      <c r="CS50" s="19"/>
      <c r="CT50" s="19">
        <v>218.7</v>
      </c>
      <c r="CU50" s="19">
        <v>104.6</v>
      </c>
      <c r="CV50" s="19">
        <v>0</v>
      </c>
      <c r="CW50" s="19">
        <v>47.8</v>
      </c>
      <c r="CX50" s="19">
        <v>0</v>
      </c>
      <c r="CY50" s="19">
        <v>8.1</v>
      </c>
      <c r="CZ50" s="19">
        <v>0</v>
      </c>
      <c r="DA50" s="19">
        <v>4.5999999999999996</v>
      </c>
      <c r="DB50" s="19"/>
      <c r="DC50" s="19">
        <v>9.9</v>
      </c>
      <c r="DD50" s="19">
        <v>2.5</v>
      </c>
      <c r="DE50" s="19">
        <v>0</v>
      </c>
      <c r="DF50" s="19">
        <v>1</v>
      </c>
      <c r="DG50" s="19">
        <v>4.7</v>
      </c>
      <c r="DH50" s="19">
        <v>20.100000000000001</v>
      </c>
      <c r="DI50" s="19">
        <v>3.9</v>
      </c>
      <c r="DJ50" s="19">
        <v>3.2</v>
      </c>
      <c r="DK50" s="19">
        <v>3.4</v>
      </c>
      <c r="DL50" s="19">
        <v>18.399999999999999</v>
      </c>
      <c r="DM50" s="19">
        <v>0</v>
      </c>
      <c r="DN50" s="19">
        <v>0</v>
      </c>
      <c r="DO50" s="19">
        <v>12.4</v>
      </c>
      <c r="DP50" s="19">
        <v>43</v>
      </c>
      <c r="DQ50" s="19">
        <v>3.5</v>
      </c>
      <c r="DR50" s="19">
        <v>2.4</v>
      </c>
      <c r="DS50" s="19">
        <v>1.2</v>
      </c>
      <c r="DT50" s="19">
        <v>2.2999999999999998</v>
      </c>
      <c r="DU50" s="19">
        <v>0</v>
      </c>
      <c r="DV50" s="19">
        <v>1.8</v>
      </c>
      <c r="DW50" s="19">
        <v>16.8</v>
      </c>
      <c r="DX50" s="19">
        <v>1</v>
      </c>
      <c r="DY50" s="19"/>
      <c r="DZ50" s="19">
        <v>8.8000000000000007</v>
      </c>
      <c r="EA50" s="19">
        <v>2.1</v>
      </c>
      <c r="EB50" s="19">
        <v>4.8</v>
      </c>
      <c r="EC50" s="19">
        <v>0</v>
      </c>
      <c r="ED50" s="19">
        <v>10</v>
      </c>
      <c r="EE50" s="19">
        <v>13.4</v>
      </c>
      <c r="EF50" s="19">
        <v>57.5</v>
      </c>
      <c r="EG50" s="19">
        <v>0</v>
      </c>
      <c r="EH50" s="19">
        <v>25.8</v>
      </c>
      <c r="EI50" s="19">
        <v>46.1</v>
      </c>
      <c r="EJ50" s="19">
        <v>3.8</v>
      </c>
      <c r="EK50" s="19">
        <v>4.3</v>
      </c>
      <c r="EL50" s="19">
        <v>10.5</v>
      </c>
      <c r="EM50" s="19">
        <v>8.1999999999999993</v>
      </c>
      <c r="EN50" s="19">
        <v>7.3</v>
      </c>
      <c r="EO50" s="19">
        <v>13.4</v>
      </c>
      <c r="EP50" s="19">
        <v>10.199999999999999</v>
      </c>
      <c r="EQ50" s="19">
        <v>9.6</v>
      </c>
      <c r="ER50" s="19">
        <v>4.5999999999999996</v>
      </c>
      <c r="ES50" s="19">
        <v>0</v>
      </c>
      <c r="ET50" s="19">
        <v>0</v>
      </c>
      <c r="EU50" s="19">
        <v>0</v>
      </c>
      <c r="EV50" s="19">
        <v>0.6</v>
      </c>
      <c r="EW50" s="19">
        <v>97.3</v>
      </c>
      <c r="EX50" s="19">
        <v>101.3</v>
      </c>
      <c r="EY50" s="19">
        <v>0</v>
      </c>
      <c r="EZ50" s="19">
        <v>0</v>
      </c>
      <c r="FA50" s="19">
        <v>7.6</v>
      </c>
      <c r="FB50" s="19">
        <v>18.899999999999999</v>
      </c>
      <c r="FC50" s="19">
        <v>8.6999999999999993</v>
      </c>
      <c r="FD50" s="19">
        <v>0</v>
      </c>
      <c r="FE50" s="19"/>
      <c r="FF50" s="19">
        <v>14.5</v>
      </c>
      <c r="FG50" s="19">
        <v>18.399999999999999</v>
      </c>
      <c r="FH50" s="19">
        <v>8.4</v>
      </c>
      <c r="FI50" s="19">
        <v>11</v>
      </c>
      <c r="FJ50" s="19">
        <v>7534.95</v>
      </c>
      <c r="FK50" s="15"/>
      <c r="FL50" s="19">
        <v>20.272670000000002</v>
      </c>
      <c r="FM50" s="19">
        <v>8.09</v>
      </c>
      <c r="FN50" s="19">
        <v>6.0919999999999996</v>
      </c>
      <c r="FO50" s="19">
        <v>6.2</v>
      </c>
      <c r="FP50" s="19">
        <v>27.458539999999999</v>
      </c>
      <c r="FQ50" s="19">
        <v>18.918679999999998</v>
      </c>
      <c r="FR50" s="19">
        <v>0</v>
      </c>
      <c r="FS50" s="19">
        <v>16.100000000000001</v>
      </c>
      <c r="FT50" s="19">
        <v>0</v>
      </c>
      <c r="FU50" s="19">
        <v>103.13189</v>
      </c>
    </row>
    <row r="51" spans="1:177" ht="24" customHeight="1" x14ac:dyDescent="0.3">
      <c r="A51" s="13" t="s">
        <v>82</v>
      </c>
      <c r="B51" s="13" t="s">
        <v>798</v>
      </c>
      <c r="C51" s="14"/>
      <c r="D51" s="14">
        <v>621.1</v>
      </c>
      <c r="E51" s="14">
        <v>214.1</v>
      </c>
      <c r="F51" s="14"/>
      <c r="G51" s="14"/>
      <c r="H51" s="14">
        <v>30</v>
      </c>
      <c r="I51" s="14">
        <v>70.599999999999994</v>
      </c>
      <c r="J51" s="14">
        <v>77.8</v>
      </c>
      <c r="K51" s="14">
        <v>77.2</v>
      </c>
      <c r="L51" s="14">
        <v>188.2</v>
      </c>
      <c r="M51" s="14">
        <v>208</v>
      </c>
      <c r="N51" s="14">
        <v>211.9</v>
      </c>
      <c r="O51" s="14">
        <v>288.5</v>
      </c>
      <c r="P51" s="14">
        <v>216.8</v>
      </c>
      <c r="Q51" s="14">
        <v>111.6</v>
      </c>
      <c r="R51" s="14">
        <v>362.2</v>
      </c>
      <c r="S51" s="14">
        <v>3</v>
      </c>
      <c r="T51" s="14"/>
      <c r="U51" s="14"/>
      <c r="V51" s="14"/>
      <c r="W51" s="14"/>
      <c r="X51" s="14">
        <v>135.19999999999999</v>
      </c>
      <c r="Y51" s="14">
        <v>7.1310000000000002</v>
      </c>
      <c r="Z51" s="14">
        <v>3.2309999999999999</v>
      </c>
      <c r="AA51" s="14">
        <v>0</v>
      </c>
      <c r="AB51" s="14">
        <v>6.9</v>
      </c>
      <c r="AC51" s="14">
        <v>13.7</v>
      </c>
      <c r="AD51" s="14">
        <v>124.5</v>
      </c>
      <c r="AE51" s="14"/>
      <c r="AF51" s="14"/>
      <c r="AG51" s="14"/>
      <c r="AH51" s="14"/>
      <c r="AI51" s="14">
        <v>99.9</v>
      </c>
      <c r="AJ51" s="14">
        <v>178.2</v>
      </c>
      <c r="AK51" s="14"/>
      <c r="AL51" s="14"/>
      <c r="AM51" s="14"/>
      <c r="AN51" s="14">
        <v>6.5</v>
      </c>
      <c r="AO51" s="14">
        <v>146.19999999999999</v>
      </c>
      <c r="AP51" s="14">
        <v>32.9</v>
      </c>
      <c r="AQ51" s="14">
        <v>76.5</v>
      </c>
      <c r="AR51" s="14">
        <v>22</v>
      </c>
      <c r="AS51" s="14">
        <v>18.3</v>
      </c>
      <c r="AT51" s="14">
        <v>10.5</v>
      </c>
      <c r="AU51" s="14">
        <v>56.5</v>
      </c>
      <c r="AV51" s="14">
        <v>182.3</v>
      </c>
      <c r="AW51" s="14">
        <v>182.7</v>
      </c>
      <c r="AX51" s="14">
        <v>183.8</v>
      </c>
      <c r="AY51" s="14">
        <v>101</v>
      </c>
      <c r="AZ51" s="14">
        <v>4.3</v>
      </c>
      <c r="BA51" s="14"/>
      <c r="BB51" s="14">
        <v>13.8</v>
      </c>
      <c r="BC51" s="14"/>
      <c r="BD51" s="14">
        <v>2</v>
      </c>
      <c r="BE51" s="14">
        <v>29.8</v>
      </c>
      <c r="BF51" s="14">
        <v>83.4</v>
      </c>
      <c r="BG51" s="14"/>
      <c r="BH51" s="14"/>
      <c r="BI51" s="14">
        <v>71.400000000000006</v>
      </c>
      <c r="BJ51" s="14">
        <v>0</v>
      </c>
      <c r="BK51" s="14"/>
      <c r="BL51" s="14">
        <v>47.4</v>
      </c>
      <c r="BM51" s="14"/>
      <c r="BN51" s="14"/>
      <c r="BO51" s="14"/>
      <c r="BP51" s="14">
        <v>80.7</v>
      </c>
      <c r="BQ51" s="14">
        <v>178.8</v>
      </c>
      <c r="BR51" s="14">
        <v>176.2</v>
      </c>
      <c r="BS51" s="14">
        <v>211.1</v>
      </c>
      <c r="BT51" s="14">
        <v>275.8</v>
      </c>
      <c r="BU51" s="14">
        <v>76.5</v>
      </c>
      <c r="BV51" s="14">
        <v>37.200000000000003</v>
      </c>
      <c r="BW51" s="14"/>
      <c r="BX51" s="14"/>
      <c r="BY51" s="14"/>
      <c r="BZ51" s="14"/>
      <c r="CA51" s="14"/>
      <c r="CB51" s="14"/>
      <c r="CC51" s="14">
        <v>0.3</v>
      </c>
      <c r="CD51" s="14">
        <v>103.7</v>
      </c>
      <c r="CE51" s="14">
        <v>71.400000000000006</v>
      </c>
      <c r="CF51" s="14">
        <v>65</v>
      </c>
      <c r="CG51" s="14">
        <v>70.3</v>
      </c>
      <c r="CH51" s="14">
        <v>29</v>
      </c>
      <c r="CI51" s="14"/>
      <c r="CJ51" s="14"/>
      <c r="CK51" s="14"/>
      <c r="CL51" s="14">
        <v>147</v>
      </c>
      <c r="CM51" s="14">
        <v>149.4</v>
      </c>
      <c r="CN51" s="14">
        <v>172.3</v>
      </c>
      <c r="CO51" s="14">
        <v>193.7</v>
      </c>
      <c r="CP51" s="14"/>
      <c r="CQ51" s="14"/>
      <c r="CR51" s="14"/>
      <c r="CS51" s="14"/>
      <c r="CT51" s="14">
        <v>218.6</v>
      </c>
      <c r="CU51" s="14">
        <v>104.7</v>
      </c>
      <c r="CV51" s="14">
        <v>0</v>
      </c>
      <c r="CW51" s="14">
        <v>45.2</v>
      </c>
      <c r="CX51" s="14">
        <v>0</v>
      </c>
      <c r="CY51" s="14">
        <v>4.0999999999999996</v>
      </c>
      <c r="CZ51" s="14">
        <v>0</v>
      </c>
      <c r="DA51" s="14">
        <v>4.5999999999999996</v>
      </c>
      <c r="DB51" s="14"/>
      <c r="DC51" s="14">
        <v>9.9</v>
      </c>
      <c r="DD51" s="14">
        <v>2.5</v>
      </c>
      <c r="DE51" s="14">
        <v>0</v>
      </c>
      <c r="DF51" s="14">
        <v>1</v>
      </c>
      <c r="DG51" s="14">
        <v>4.7</v>
      </c>
      <c r="DH51" s="14">
        <v>20</v>
      </c>
      <c r="DI51" s="14">
        <v>3.7</v>
      </c>
      <c r="DJ51" s="14">
        <v>3.1</v>
      </c>
      <c r="DK51" s="14">
        <v>3.4</v>
      </c>
      <c r="DL51" s="14">
        <v>18.399999999999999</v>
      </c>
      <c r="DM51" s="14">
        <v>0</v>
      </c>
      <c r="DN51" s="14">
        <v>0</v>
      </c>
      <c r="DO51" s="14">
        <v>9.3000000000000007</v>
      </c>
      <c r="DP51" s="14">
        <v>37</v>
      </c>
      <c r="DQ51" s="14">
        <v>3.5</v>
      </c>
      <c r="DR51" s="14">
        <v>2.4</v>
      </c>
      <c r="DS51" s="14">
        <v>1.2</v>
      </c>
      <c r="DT51" s="14">
        <v>2.2999999999999998</v>
      </c>
      <c r="DU51" s="14">
        <v>0</v>
      </c>
      <c r="DV51" s="14">
        <v>1.8</v>
      </c>
      <c r="DW51" s="14">
        <v>16.8</v>
      </c>
      <c r="DX51" s="14">
        <v>1</v>
      </c>
      <c r="DY51" s="14"/>
      <c r="DZ51" s="14">
        <v>8.8000000000000007</v>
      </c>
      <c r="EA51" s="14">
        <v>2.1</v>
      </c>
      <c r="EB51" s="14">
        <v>6.8</v>
      </c>
      <c r="EC51" s="14">
        <v>0</v>
      </c>
      <c r="ED51" s="14">
        <v>10</v>
      </c>
      <c r="EE51" s="14">
        <v>15</v>
      </c>
      <c r="EF51" s="14">
        <v>46.8</v>
      </c>
      <c r="EG51" s="14">
        <v>0</v>
      </c>
      <c r="EH51" s="14">
        <v>34.799999999999997</v>
      </c>
      <c r="EI51" s="14">
        <v>54.9</v>
      </c>
      <c r="EJ51" s="14">
        <v>4.4000000000000004</v>
      </c>
      <c r="EK51" s="14">
        <v>2.7</v>
      </c>
      <c r="EL51" s="14">
        <v>10.5</v>
      </c>
      <c r="EM51" s="14">
        <v>8</v>
      </c>
      <c r="EN51" s="14">
        <v>8.3000000000000007</v>
      </c>
      <c r="EO51" s="14">
        <v>13.3</v>
      </c>
      <c r="EP51" s="14">
        <v>10.199999999999999</v>
      </c>
      <c r="EQ51" s="14">
        <v>9.6</v>
      </c>
      <c r="ER51" s="14">
        <v>2.2999999999999998</v>
      </c>
      <c r="ES51" s="14">
        <v>0</v>
      </c>
      <c r="ET51" s="14">
        <v>0</v>
      </c>
      <c r="EU51" s="14">
        <v>0</v>
      </c>
      <c r="EV51" s="14">
        <v>0.6</v>
      </c>
      <c r="EW51" s="14">
        <v>89.9</v>
      </c>
      <c r="EX51" s="14">
        <v>88.4</v>
      </c>
      <c r="EY51" s="14">
        <v>0</v>
      </c>
      <c r="EZ51" s="14">
        <v>0</v>
      </c>
      <c r="FA51" s="14">
        <v>7.6</v>
      </c>
      <c r="FB51" s="14">
        <v>19.100000000000001</v>
      </c>
      <c r="FC51" s="14">
        <v>8.6999999999999993</v>
      </c>
      <c r="FD51" s="14">
        <v>5.3</v>
      </c>
      <c r="FE51" s="14"/>
      <c r="FF51" s="14">
        <v>14.6</v>
      </c>
      <c r="FG51" s="14">
        <v>18.3</v>
      </c>
      <c r="FH51" s="14">
        <v>8.6</v>
      </c>
      <c r="FI51" s="14">
        <v>10.7</v>
      </c>
      <c r="FJ51" s="14">
        <v>7598.9620000000004</v>
      </c>
      <c r="FK51" s="15"/>
      <c r="FL51" s="14">
        <v>20.75515</v>
      </c>
      <c r="FM51" s="14">
        <v>8.0860000000000003</v>
      </c>
      <c r="FN51" s="14">
        <v>6.09</v>
      </c>
      <c r="FO51" s="14">
        <v>6.2</v>
      </c>
      <c r="FP51" s="14">
        <v>27.49567</v>
      </c>
      <c r="FQ51" s="14">
        <v>18.918579999999999</v>
      </c>
      <c r="FR51" s="14">
        <v>0</v>
      </c>
      <c r="FS51" s="14">
        <v>16</v>
      </c>
      <c r="FT51" s="14">
        <v>0</v>
      </c>
      <c r="FU51" s="14">
        <v>103.5454</v>
      </c>
    </row>
    <row r="52" spans="1:177" ht="24" customHeight="1" x14ac:dyDescent="0.3">
      <c r="A52" s="16" t="s">
        <v>82</v>
      </c>
      <c r="B52" s="16" t="s">
        <v>799</v>
      </c>
      <c r="C52" s="17"/>
      <c r="D52" s="17">
        <v>625</v>
      </c>
      <c r="E52" s="17">
        <v>216.2</v>
      </c>
      <c r="F52" s="17"/>
      <c r="G52" s="17"/>
      <c r="H52" s="17">
        <v>29.3</v>
      </c>
      <c r="I52" s="17">
        <v>69.3</v>
      </c>
      <c r="J52" s="17">
        <v>77</v>
      </c>
      <c r="K52" s="17">
        <v>73.3</v>
      </c>
      <c r="L52" s="17">
        <v>189</v>
      </c>
      <c r="M52" s="17">
        <v>210</v>
      </c>
      <c r="N52" s="17">
        <v>212.8</v>
      </c>
      <c r="O52" s="17">
        <v>289.8</v>
      </c>
      <c r="P52" s="17">
        <v>217.8</v>
      </c>
      <c r="Q52" s="17">
        <v>111.8</v>
      </c>
      <c r="R52" s="17">
        <v>258.3</v>
      </c>
      <c r="S52" s="17">
        <v>2.8</v>
      </c>
      <c r="T52" s="17"/>
      <c r="U52" s="17"/>
      <c r="V52" s="17"/>
      <c r="W52" s="17"/>
      <c r="X52" s="17">
        <v>137.6</v>
      </c>
      <c r="Y52" s="17">
        <v>7.194</v>
      </c>
      <c r="Z52" s="17">
        <v>3.2509999999999999</v>
      </c>
      <c r="AA52" s="17">
        <v>0</v>
      </c>
      <c r="AB52" s="17">
        <v>6.9</v>
      </c>
      <c r="AC52" s="17">
        <v>13.7</v>
      </c>
      <c r="AD52" s="17">
        <v>124.9</v>
      </c>
      <c r="AE52" s="17"/>
      <c r="AF52" s="17"/>
      <c r="AG52" s="17"/>
      <c r="AH52" s="17"/>
      <c r="AI52" s="17">
        <v>99.8</v>
      </c>
      <c r="AJ52" s="17">
        <v>124.4</v>
      </c>
      <c r="AK52" s="17"/>
      <c r="AL52" s="17"/>
      <c r="AM52" s="17"/>
      <c r="AN52" s="17">
        <v>6.5</v>
      </c>
      <c r="AO52" s="17">
        <v>147.19999999999999</v>
      </c>
      <c r="AP52" s="17">
        <v>32.200000000000003</v>
      </c>
      <c r="AQ52" s="17">
        <v>74.8</v>
      </c>
      <c r="AR52" s="17">
        <v>22</v>
      </c>
      <c r="AS52" s="17">
        <v>18.399999999999999</v>
      </c>
      <c r="AT52" s="17">
        <v>10.5</v>
      </c>
      <c r="AU52" s="17">
        <v>56.5</v>
      </c>
      <c r="AV52" s="17">
        <v>180.9</v>
      </c>
      <c r="AW52" s="17">
        <v>181.5</v>
      </c>
      <c r="AX52" s="17">
        <v>185.4</v>
      </c>
      <c r="AY52" s="17">
        <v>100.7</v>
      </c>
      <c r="AZ52" s="17">
        <v>5.3</v>
      </c>
      <c r="BA52" s="17"/>
      <c r="BB52" s="17">
        <v>12.2</v>
      </c>
      <c r="BC52" s="17"/>
      <c r="BD52" s="17">
        <v>2</v>
      </c>
      <c r="BE52" s="17">
        <v>28.9</v>
      </c>
      <c r="BF52" s="17">
        <v>84.4</v>
      </c>
      <c r="BG52" s="17"/>
      <c r="BH52" s="17"/>
      <c r="BI52" s="17">
        <v>71.400000000000006</v>
      </c>
      <c r="BJ52" s="17">
        <v>0</v>
      </c>
      <c r="BK52" s="17"/>
      <c r="BL52" s="17">
        <v>47.7</v>
      </c>
      <c r="BM52" s="17"/>
      <c r="BN52" s="17"/>
      <c r="BO52" s="17"/>
      <c r="BP52" s="17">
        <v>80.5</v>
      </c>
      <c r="BQ52" s="17">
        <v>179.2</v>
      </c>
      <c r="BR52" s="17">
        <v>176.1</v>
      </c>
      <c r="BS52" s="17">
        <v>210.4</v>
      </c>
      <c r="BT52" s="17">
        <v>274.8</v>
      </c>
      <c r="BU52" s="17">
        <v>77</v>
      </c>
      <c r="BV52" s="17">
        <v>37.1</v>
      </c>
      <c r="BW52" s="17"/>
      <c r="BX52" s="17"/>
      <c r="BY52" s="17"/>
      <c r="BZ52" s="17"/>
      <c r="CA52" s="17"/>
      <c r="CB52" s="17"/>
      <c r="CC52" s="17">
        <v>0.3</v>
      </c>
      <c r="CD52" s="17">
        <v>126.4</v>
      </c>
      <c r="CE52" s="17">
        <v>76.900000000000006</v>
      </c>
      <c r="CF52" s="17">
        <v>64.7</v>
      </c>
      <c r="CG52" s="17">
        <v>70.8</v>
      </c>
      <c r="CH52" s="17">
        <v>29</v>
      </c>
      <c r="CI52" s="17"/>
      <c r="CJ52" s="17"/>
      <c r="CK52" s="17"/>
      <c r="CL52" s="17">
        <v>148.1</v>
      </c>
      <c r="CM52" s="17">
        <v>150.30000000000001</v>
      </c>
      <c r="CN52" s="17">
        <v>172.2</v>
      </c>
      <c r="CO52" s="17">
        <v>193.7</v>
      </c>
      <c r="CP52" s="17"/>
      <c r="CQ52" s="17"/>
      <c r="CR52" s="17"/>
      <c r="CS52" s="17"/>
      <c r="CT52" s="17">
        <v>218.4</v>
      </c>
      <c r="CU52" s="17">
        <v>104.7</v>
      </c>
      <c r="CV52" s="17">
        <v>0</v>
      </c>
      <c r="CW52" s="17">
        <v>51</v>
      </c>
      <c r="CX52" s="17">
        <v>0</v>
      </c>
      <c r="CY52" s="17">
        <v>0.7</v>
      </c>
      <c r="CZ52" s="17">
        <v>0</v>
      </c>
      <c r="DA52" s="17">
        <v>4.5</v>
      </c>
      <c r="DB52" s="17"/>
      <c r="DC52" s="17">
        <v>9.9</v>
      </c>
      <c r="DD52" s="17">
        <v>2.5</v>
      </c>
      <c r="DE52" s="17">
        <v>0</v>
      </c>
      <c r="DF52" s="17">
        <v>1</v>
      </c>
      <c r="DG52" s="17">
        <v>4.7</v>
      </c>
      <c r="DH52" s="17">
        <v>20.3</v>
      </c>
      <c r="DI52" s="17">
        <v>3.3</v>
      </c>
      <c r="DJ52" s="17">
        <v>3.1</v>
      </c>
      <c r="DK52" s="17">
        <v>3.4</v>
      </c>
      <c r="DL52" s="17">
        <v>18.399999999999999</v>
      </c>
      <c r="DM52" s="17">
        <v>0</v>
      </c>
      <c r="DN52" s="17">
        <v>0</v>
      </c>
      <c r="DO52" s="17">
        <v>7.2</v>
      </c>
      <c r="DP52" s="17">
        <v>29.6</v>
      </c>
      <c r="DQ52" s="17">
        <v>3.5</v>
      </c>
      <c r="DR52" s="17">
        <v>2.4</v>
      </c>
      <c r="DS52" s="17">
        <v>1.2</v>
      </c>
      <c r="DT52" s="17">
        <v>2.2999999999999998</v>
      </c>
      <c r="DU52" s="17">
        <v>0</v>
      </c>
      <c r="DV52" s="17">
        <v>1.8</v>
      </c>
      <c r="DW52" s="17">
        <v>16.8</v>
      </c>
      <c r="DX52" s="17">
        <v>1</v>
      </c>
      <c r="DY52" s="17"/>
      <c r="DZ52" s="17">
        <v>8.8000000000000007</v>
      </c>
      <c r="EA52" s="17">
        <v>2.2999999999999998</v>
      </c>
      <c r="EB52" s="17">
        <v>7.6</v>
      </c>
      <c r="EC52" s="17">
        <v>0</v>
      </c>
      <c r="ED52" s="17">
        <v>10</v>
      </c>
      <c r="EE52" s="17">
        <v>17.100000000000001</v>
      </c>
      <c r="EF52" s="17">
        <v>45.4</v>
      </c>
      <c r="EG52" s="17">
        <v>0</v>
      </c>
      <c r="EH52" s="17">
        <v>39.200000000000003</v>
      </c>
      <c r="EI52" s="17">
        <v>72</v>
      </c>
      <c r="EJ52" s="17">
        <v>4</v>
      </c>
      <c r="EK52" s="17">
        <v>2.2999999999999998</v>
      </c>
      <c r="EL52" s="17">
        <v>10.5</v>
      </c>
      <c r="EM52" s="17">
        <v>7.7</v>
      </c>
      <c r="EN52" s="17">
        <v>8.3000000000000007</v>
      </c>
      <c r="EO52" s="17">
        <v>13.3</v>
      </c>
      <c r="EP52" s="17">
        <v>10.199999999999999</v>
      </c>
      <c r="EQ52" s="17">
        <v>9.6</v>
      </c>
      <c r="ER52" s="17">
        <v>0.1</v>
      </c>
      <c r="ES52" s="17">
        <v>0</v>
      </c>
      <c r="ET52" s="17">
        <v>0</v>
      </c>
      <c r="EU52" s="17">
        <v>0</v>
      </c>
      <c r="EV52" s="17">
        <v>0.6</v>
      </c>
      <c r="EW52" s="17">
        <v>83.5</v>
      </c>
      <c r="EX52" s="17">
        <v>80.400000000000006</v>
      </c>
      <c r="EY52" s="17">
        <v>0</v>
      </c>
      <c r="EZ52" s="17">
        <v>0</v>
      </c>
      <c r="FA52" s="17">
        <v>7.6</v>
      </c>
      <c r="FB52" s="17">
        <v>19.3</v>
      </c>
      <c r="FC52" s="17">
        <v>9</v>
      </c>
      <c r="FD52" s="17">
        <v>12</v>
      </c>
      <c r="FE52" s="17"/>
      <c r="FF52" s="17">
        <v>14.5</v>
      </c>
      <c r="FG52" s="17">
        <v>18.3</v>
      </c>
      <c r="FH52" s="17">
        <v>6.2</v>
      </c>
      <c r="FI52" s="17">
        <v>11</v>
      </c>
      <c r="FJ52" s="17">
        <v>7478.6450000000004</v>
      </c>
      <c r="FK52" s="15"/>
      <c r="FL52" s="17">
        <v>21.387640000000001</v>
      </c>
      <c r="FM52" s="17">
        <v>8.0820000000000007</v>
      </c>
      <c r="FN52" s="17">
        <v>6.09</v>
      </c>
      <c r="FO52" s="17">
        <v>6.2</v>
      </c>
      <c r="FP52" s="17">
        <v>27.534590000000001</v>
      </c>
      <c r="FQ52" s="17">
        <v>18.918420000000001</v>
      </c>
      <c r="FR52" s="17">
        <v>0</v>
      </c>
      <c r="FS52" s="17">
        <v>16</v>
      </c>
      <c r="FT52" s="17">
        <v>0</v>
      </c>
      <c r="FU52" s="17">
        <v>104.21265</v>
      </c>
    </row>
    <row r="53" spans="1:177" ht="24" customHeight="1" x14ac:dyDescent="0.3">
      <c r="A53" s="16" t="s">
        <v>82</v>
      </c>
      <c r="B53" s="16" t="s">
        <v>800</v>
      </c>
      <c r="C53" s="17"/>
      <c r="D53" s="17">
        <v>620.4</v>
      </c>
      <c r="E53" s="17">
        <v>213.3</v>
      </c>
      <c r="F53" s="17"/>
      <c r="G53" s="17"/>
      <c r="H53" s="17">
        <v>9.8000000000000007</v>
      </c>
      <c r="I53" s="17">
        <v>69.7</v>
      </c>
      <c r="J53" s="17">
        <v>26.2</v>
      </c>
      <c r="K53" s="17">
        <v>57.6</v>
      </c>
      <c r="L53" s="17">
        <v>188</v>
      </c>
      <c r="M53" s="17">
        <v>207.5</v>
      </c>
      <c r="N53" s="17">
        <v>212</v>
      </c>
      <c r="O53" s="17">
        <v>287.60000000000002</v>
      </c>
      <c r="P53" s="17">
        <v>216.4</v>
      </c>
      <c r="Q53" s="17">
        <v>111.5</v>
      </c>
      <c r="R53" s="17">
        <v>251.4</v>
      </c>
      <c r="S53" s="17">
        <v>3</v>
      </c>
      <c r="T53" s="17"/>
      <c r="U53" s="17"/>
      <c r="V53" s="17"/>
      <c r="W53" s="17"/>
      <c r="X53" s="17">
        <v>138.5</v>
      </c>
      <c r="Y53" s="17">
        <v>6.9180000000000001</v>
      </c>
      <c r="Z53" s="17">
        <v>3.2669999999999999</v>
      </c>
      <c r="AA53" s="17">
        <v>0</v>
      </c>
      <c r="AB53" s="17">
        <v>6.9</v>
      </c>
      <c r="AC53" s="17">
        <v>13.7</v>
      </c>
      <c r="AD53" s="17">
        <v>124.8</v>
      </c>
      <c r="AE53" s="17"/>
      <c r="AF53" s="17"/>
      <c r="AG53" s="17"/>
      <c r="AH53" s="17"/>
      <c r="AI53" s="17">
        <v>99.5</v>
      </c>
      <c r="AJ53" s="17">
        <v>119.5</v>
      </c>
      <c r="AK53" s="17"/>
      <c r="AL53" s="17"/>
      <c r="AM53" s="17"/>
      <c r="AN53" s="17">
        <v>6.5</v>
      </c>
      <c r="AO53" s="17">
        <v>147.4</v>
      </c>
      <c r="AP53" s="17">
        <v>33.6</v>
      </c>
      <c r="AQ53" s="17">
        <v>76.400000000000006</v>
      </c>
      <c r="AR53" s="17">
        <v>21.6</v>
      </c>
      <c r="AS53" s="17">
        <v>18.399999999999999</v>
      </c>
      <c r="AT53" s="17">
        <v>10.5</v>
      </c>
      <c r="AU53" s="17">
        <v>55.6</v>
      </c>
      <c r="AV53" s="17">
        <v>180.8</v>
      </c>
      <c r="AW53" s="17">
        <v>181</v>
      </c>
      <c r="AX53" s="17">
        <v>183.8</v>
      </c>
      <c r="AY53" s="17">
        <v>100.8</v>
      </c>
      <c r="AZ53" s="17">
        <v>5.2</v>
      </c>
      <c r="BA53" s="17"/>
      <c r="BB53" s="17">
        <v>12.9</v>
      </c>
      <c r="BC53" s="17"/>
      <c r="BD53" s="17">
        <v>2</v>
      </c>
      <c r="BE53" s="17">
        <v>29.5</v>
      </c>
      <c r="BF53" s="17">
        <v>82.8</v>
      </c>
      <c r="BG53" s="17"/>
      <c r="BH53" s="17"/>
      <c r="BI53" s="17">
        <v>71</v>
      </c>
      <c r="BJ53" s="17">
        <v>0</v>
      </c>
      <c r="BK53" s="17"/>
      <c r="BL53" s="17">
        <v>47.4</v>
      </c>
      <c r="BM53" s="17"/>
      <c r="BN53" s="17"/>
      <c r="BO53" s="17"/>
      <c r="BP53" s="17">
        <v>80.599999999999994</v>
      </c>
      <c r="BQ53" s="17">
        <v>178.5</v>
      </c>
      <c r="BR53" s="17">
        <v>176.2</v>
      </c>
      <c r="BS53" s="17">
        <v>210.9</v>
      </c>
      <c r="BT53" s="17">
        <v>275.39999999999998</v>
      </c>
      <c r="BU53" s="17">
        <v>76.400000000000006</v>
      </c>
      <c r="BV53" s="17">
        <v>37.200000000000003</v>
      </c>
      <c r="BW53" s="17"/>
      <c r="BX53" s="17"/>
      <c r="BY53" s="17"/>
      <c r="BZ53" s="17"/>
      <c r="CA53" s="17"/>
      <c r="CB53" s="17"/>
      <c r="CC53" s="17">
        <v>0.3</v>
      </c>
      <c r="CD53" s="17">
        <v>128.5</v>
      </c>
      <c r="CE53" s="17">
        <v>80.900000000000006</v>
      </c>
      <c r="CF53" s="17">
        <v>64.599999999999994</v>
      </c>
      <c r="CG53" s="17">
        <v>70.5</v>
      </c>
      <c r="CH53" s="17">
        <v>28.8</v>
      </c>
      <c r="CI53" s="17"/>
      <c r="CJ53" s="17"/>
      <c r="CK53" s="17"/>
      <c r="CL53" s="17">
        <v>147</v>
      </c>
      <c r="CM53" s="17">
        <v>149.30000000000001</v>
      </c>
      <c r="CN53" s="17">
        <v>172.1</v>
      </c>
      <c r="CO53" s="17">
        <v>193.3</v>
      </c>
      <c r="CP53" s="17"/>
      <c r="CQ53" s="17"/>
      <c r="CR53" s="17"/>
      <c r="CS53" s="17"/>
      <c r="CT53" s="17">
        <v>218.9</v>
      </c>
      <c r="CU53" s="17">
        <v>104.7</v>
      </c>
      <c r="CV53" s="17">
        <v>0</v>
      </c>
      <c r="CW53" s="17">
        <v>51</v>
      </c>
      <c r="CX53" s="17">
        <v>0</v>
      </c>
      <c r="CY53" s="17">
        <v>1.3</v>
      </c>
      <c r="CZ53" s="17">
        <v>0</v>
      </c>
      <c r="DA53" s="17">
        <v>4.5</v>
      </c>
      <c r="DB53" s="17"/>
      <c r="DC53" s="17">
        <v>10</v>
      </c>
      <c r="DD53" s="17">
        <v>1.6</v>
      </c>
      <c r="DE53" s="17">
        <v>0</v>
      </c>
      <c r="DF53" s="17">
        <v>1</v>
      </c>
      <c r="DG53" s="17">
        <v>4.4000000000000004</v>
      </c>
      <c r="DH53" s="17">
        <v>19.899999999999999</v>
      </c>
      <c r="DI53" s="17">
        <v>3.3</v>
      </c>
      <c r="DJ53" s="17">
        <v>3.1</v>
      </c>
      <c r="DK53" s="17">
        <v>3.5</v>
      </c>
      <c r="DL53" s="17">
        <v>18.399999999999999</v>
      </c>
      <c r="DM53" s="17">
        <v>0</v>
      </c>
      <c r="DN53" s="17">
        <v>0</v>
      </c>
      <c r="DO53" s="17">
        <v>8.1</v>
      </c>
      <c r="DP53" s="17">
        <v>25.8</v>
      </c>
      <c r="DQ53" s="17">
        <v>3.5</v>
      </c>
      <c r="DR53" s="17">
        <v>2.4</v>
      </c>
      <c r="DS53" s="17">
        <v>1.2</v>
      </c>
      <c r="DT53" s="17">
        <v>2.2999999999999998</v>
      </c>
      <c r="DU53" s="17">
        <v>0</v>
      </c>
      <c r="DV53" s="17">
        <v>1.8</v>
      </c>
      <c r="DW53" s="17">
        <v>16.8</v>
      </c>
      <c r="DX53" s="17">
        <v>1</v>
      </c>
      <c r="DY53" s="17"/>
      <c r="DZ53" s="17">
        <v>8.8000000000000007</v>
      </c>
      <c r="EA53" s="17">
        <v>2.4</v>
      </c>
      <c r="EB53" s="17">
        <v>7.8</v>
      </c>
      <c r="EC53" s="17">
        <v>0</v>
      </c>
      <c r="ED53" s="17">
        <v>10</v>
      </c>
      <c r="EE53" s="17">
        <v>15.2</v>
      </c>
      <c r="EF53" s="17">
        <v>42</v>
      </c>
      <c r="EG53" s="17">
        <v>0</v>
      </c>
      <c r="EH53" s="17">
        <v>43.9</v>
      </c>
      <c r="EI53" s="17">
        <v>65.900000000000006</v>
      </c>
      <c r="EJ53" s="17">
        <v>4.7</v>
      </c>
      <c r="EK53" s="17">
        <v>1.4</v>
      </c>
      <c r="EL53" s="17">
        <v>10.5</v>
      </c>
      <c r="EM53" s="17">
        <v>7.4</v>
      </c>
      <c r="EN53" s="17">
        <v>8.3000000000000007</v>
      </c>
      <c r="EO53" s="17">
        <v>12.5</v>
      </c>
      <c r="EP53" s="17">
        <v>10.199999999999999</v>
      </c>
      <c r="EQ53" s="17">
        <v>9.6</v>
      </c>
      <c r="ER53" s="17">
        <v>0.7</v>
      </c>
      <c r="ES53" s="17">
        <v>0</v>
      </c>
      <c r="ET53" s="17">
        <v>0</v>
      </c>
      <c r="EU53" s="17">
        <v>0</v>
      </c>
      <c r="EV53" s="17">
        <v>0.6</v>
      </c>
      <c r="EW53" s="17">
        <v>76.7</v>
      </c>
      <c r="EX53" s="17">
        <v>70.900000000000006</v>
      </c>
      <c r="EY53" s="17">
        <v>0</v>
      </c>
      <c r="EZ53" s="17">
        <v>0</v>
      </c>
      <c r="FA53" s="17">
        <v>7.6</v>
      </c>
      <c r="FB53" s="17">
        <v>19.399999999999999</v>
      </c>
      <c r="FC53" s="17">
        <v>9.3000000000000007</v>
      </c>
      <c r="FD53" s="17">
        <v>15.4</v>
      </c>
      <c r="FE53" s="17"/>
      <c r="FF53" s="17">
        <v>15</v>
      </c>
      <c r="FG53" s="17">
        <v>18.3</v>
      </c>
      <c r="FH53" s="17">
        <v>8.8000000000000007</v>
      </c>
      <c r="FI53" s="17">
        <v>11</v>
      </c>
      <c r="FJ53" s="17">
        <v>7347.9849999999997</v>
      </c>
      <c r="FK53" s="15"/>
      <c r="FL53" s="17">
        <v>21.42426</v>
      </c>
      <c r="FM53" s="17">
        <v>8.0809999999999995</v>
      </c>
      <c r="FN53" s="17">
        <v>6.09</v>
      </c>
      <c r="FO53" s="17">
        <v>6.2</v>
      </c>
      <c r="FP53" s="17">
        <v>27.54738</v>
      </c>
      <c r="FQ53" s="17">
        <v>18.918209999999998</v>
      </c>
      <c r="FR53" s="17">
        <v>0</v>
      </c>
      <c r="FS53" s="17">
        <v>16.100000000000001</v>
      </c>
      <c r="FT53" s="17">
        <v>0</v>
      </c>
      <c r="FU53" s="17">
        <v>104.36085</v>
      </c>
    </row>
    <row r="54" spans="1:177" ht="24" customHeight="1" x14ac:dyDescent="0.3">
      <c r="A54" s="16" t="s">
        <v>82</v>
      </c>
      <c r="B54" s="16" t="s">
        <v>801</v>
      </c>
      <c r="C54" s="17"/>
      <c r="D54" s="17">
        <v>623.29999999999995</v>
      </c>
      <c r="E54" s="17">
        <v>214.6</v>
      </c>
      <c r="F54" s="17"/>
      <c r="G54" s="17"/>
      <c r="H54" s="17">
        <v>10</v>
      </c>
      <c r="I54" s="17">
        <v>68.400000000000006</v>
      </c>
      <c r="J54" s="17">
        <v>26.1</v>
      </c>
      <c r="K54" s="17">
        <v>58.4</v>
      </c>
      <c r="L54" s="17">
        <v>189</v>
      </c>
      <c r="M54" s="17">
        <v>209.2</v>
      </c>
      <c r="N54" s="17">
        <v>212.6</v>
      </c>
      <c r="O54" s="17">
        <v>287.3</v>
      </c>
      <c r="P54" s="17">
        <v>217.3</v>
      </c>
      <c r="Q54" s="17">
        <v>111.7</v>
      </c>
      <c r="R54" s="17">
        <v>223.8</v>
      </c>
      <c r="S54" s="17">
        <v>3</v>
      </c>
      <c r="T54" s="17"/>
      <c r="U54" s="17"/>
      <c r="V54" s="17"/>
      <c r="W54" s="17"/>
      <c r="X54" s="17">
        <v>140.5</v>
      </c>
      <c r="Y54" s="17">
        <v>7.0519999999999996</v>
      </c>
      <c r="Z54" s="17">
        <v>3.34</v>
      </c>
      <c r="AA54" s="17">
        <v>0</v>
      </c>
      <c r="AB54" s="17">
        <v>6.9</v>
      </c>
      <c r="AC54" s="17">
        <v>12</v>
      </c>
      <c r="AD54" s="17">
        <v>77.400000000000006</v>
      </c>
      <c r="AE54" s="17"/>
      <c r="AF54" s="17"/>
      <c r="AG54" s="17"/>
      <c r="AH54" s="17"/>
      <c r="AI54" s="17">
        <v>99.6</v>
      </c>
      <c r="AJ54" s="17">
        <v>192.6</v>
      </c>
      <c r="AK54" s="17"/>
      <c r="AL54" s="17"/>
      <c r="AM54" s="17"/>
      <c r="AN54" s="17">
        <v>6.5</v>
      </c>
      <c r="AO54" s="17">
        <v>147.6</v>
      </c>
      <c r="AP54" s="17">
        <v>33.700000000000003</v>
      </c>
      <c r="AQ54" s="17">
        <v>76.5</v>
      </c>
      <c r="AR54" s="17">
        <v>23.4</v>
      </c>
      <c r="AS54" s="17">
        <v>18.2</v>
      </c>
      <c r="AT54" s="17">
        <v>10.5</v>
      </c>
      <c r="AU54" s="17">
        <v>55.6</v>
      </c>
      <c r="AV54" s="17">
        <v>181.7</v>
      </c>
      <c r="AW54" s="17">
        <v>181.9</v>
      </c>
      <c r="AX54" s="17">
        <v>185</v>
      </c>
      <c r="AY54" s="17">
        <v>99.1</v>
      </c>
      <c r="AZ54" s="17">
        <v>5.8</v>
      </c>
      <c r="BA54" s="17"/>
      <c r="BB54" s="17">
        <v>18.2</v>
      </c>
      <c r="BC54" s="17"/>
      <c r="BD54" s="17">
        <v>2</v>
      </c>
      <c r="BE54" s="17">
        <v>29.6</v>
      </c>
      <c r="BF54" s="17">
        <v>83.3</v>
      </c>
      <c r="BG54" s="17"/>
      <c r="BH54" s="17"/>
      <c r="BI54" s="17">
        <v>71.2</v>
      </c>
      <c r="BJ54" s="17">
        <v>0</v>
      </c>
      <c r="BK54" s="17"/>
      <c r="BL54" s="17">
        <v>47.6</v>
      </c>
      <c r="BM54" s="17"/>
      <c r="BN54" s="17"/>
      <c r="BO54" s="17"/>
      <c r="BP54" s="17">
        <v>80.599999999999994</v>
      </c>
      <c r="BQ54" s="17">
        <v>179.2</v>
      </c>
      <c r="BR54" s="17">
        <v>176.7</v>
      </c>
      <c r="BS54" s="17">
        <v>211.5</v>
      </c>
      <c r="BT54" s="17">
        <v>275.60000000000002</v>
      </c>
      <c r="BU54" s="17">
        <v>76.8</v>
      </c>
      <c r="BV54" s="17">
        <v>37.299999999999997</v>
      </c>
      <c r="BW54" s="17"/>
      <c r="BX54" s="17"/>
      <c r="BY54" s="17"/>
      <c r="BZ54" s="17"/>
      <c r="CA54" s="17"/>
      <c r="CB54" s="17"/>
      <c r="CC54" s="17">
        <v>0.3</v>
      </c>
      <c r="CD54" s="17">
        <v>133.4</v>
      </c>
      <c r="CE54" s="17">
        <v>97.5</v>
      </c>
      <c r="CF54" s="17">
        <v>64.900000000000006</v>
      </c>
      <c r="CG54" s="17">
        <v>70.900000000000006</v>
      </c>
      <c r="CH54" s="17">
        <v>28.9</v>
      </c>
      <c r="CI54" s="17"/>
      <c r="CJ54" s="17"/>
      <c r="CK54" s="17"/>
      <c r="CL54" s="17">
        <v>148.1</v>
      </c>
      <c r="CM54" s="17">
        <v>150</v>
      </c>
      <c r="CN54" s="17">
        <v>172.7</v>
      </c>
      <c r="CO54" s="17">
        <v>194.1</v>
      </c>
      <c r="CP54" s="17"/>
      <c r="CQ54" s="17"/>
      <c r="CR54" s="17"/>
      <c r="CS54" s="17"/>
      <c r="CT54" s="17">
        <v>218.8</v>
      </c>
      <c r="CU54" s="17">
        <v>104.7</v>
      </c>
      <c r="CV54" s="17">
        <v>0</v>
      </c>
      <c r="CW54" s="17">
        <v>48</v>
      </c>
      <c r="CX54" s="17">
        <v>0</v>
      </c>
      <c r="CY54" s="17">
        <v>1.9</v>
      </c>
      <c r="CZ54" s="17">
        <v>0</v>
      </c>
      <c r="DA54" s="17">
        <v>4.5999999999999996</v>
      </c>
      <c r="DB54" s="17"/>
      <c r="DC54" s="17">
        <v>9.9</v>
      </c>
      <c r="DD54" s="17">
        <v>0.7</v>
      </c>
      <c r="DE54" s="17">
        <v>0</v>
      </c>
      <c r="DF54" s="17">
        <v>1</v>
      </c>
      <c r="DG54" s="17">
        <v>4.5</v>
      </c>
      <c r="DH54" s="17">
        <v>19.899999999999999</v>
      </c>
      <c r="DI54" s="17">
        <v>3.3</v>
      </c>
      <c r="DJ54" s="17">
        <v>3.1</v>
      </c>
      <c r="DK54" s="17">
        <v>3.4</v>
      </c>
      <c r="DL54" s="17">
        <v>18.399999999999999</v>
      </c>
      <c r="DM54" s="17">
        <v>0</v>
      </c>
      <c r="DN54" s="17">
        <v>0</v>
      </c>
      <c r="DO54" s="17">
        <v>8.4</v>
      </c>
      <c r="DP54" s="17">
        <v>27.3</v>
      </c>
      <c r="DQ54" s="17">
        <v>3.5</v>
      </c>
      <c r="DR54" s="17">
        <v>2.4</v>
      </c>
      <c r="DS54" s="17">
        <v>1.2</v>
      </c>
      <c r="DT54" s="17">
        <v>2.2999999999999998</v>
      </c>
      <c r="DU54" s="17">
        <v>0</v>
      </c>
      <c r="DV54" s="17">
        <v>1.8</v>
      </c>
      <c r="DW54" s="17">
        <v>16.8</v>
      </c>
      <c r="DX54" s="17">
        <v>1</v>
      </c>
      <c r="DY54" s="17"/>
      <c r="DZ54" s="17">
        <v>8.9</v>
      </c>
      <c r="EA54" s="17">
        <v>2.2999999999999998</v>
      </c>
      <c r="EB54" s="17">
        <v>8</v>
      </c>
      <c r="EC54" s="17">
        <v>0</v>
      </c>
      <c r="ED54" s="17">
        <v>10</v>
      </c>
      <c r="EE54" s="17">
        <v>16</v>
      </c>
      <c r="EF54" s="17">
        <v>37.5</v>
      </c>
      <c r="EG54" s="17">
        <v>0</v>
      </c>
      <c r="EH54" s="17">
        <v>52.4</v>
      </c>
      <c r="EI54" s="17">
        <v>74.400000000000006</v>
      </c>
      <c r="EJ54" s="17">
        <v>4.4000000000000004</v>
      </c>
      <c r="EK54" s="17">
        <v>0.8</v>
      </c>
      <c r="EL54" s="17">
        <v>10.5</v>
      </c>
      <c r="EM54" s="17">
        <v>7.2</v>
      </c>
      <c r="EN54" s="17">
        <v>8.1</v>
      </c>
      <c r="EO54" s="17">
        <v>11.5</v>
      </c>
      <c r="EP54" s="17">
        <v>10.199999999999999</v>
      </c>
      <c r="EQ54" s="17">
        <v>9.6</v>
      </c>
      <c r="ER54" s="17">
        <v>0.3</v>
      </c>
      <c r="ES54" s="17">
        <v>0</v>
      </c>
      <c r="ET54" s="17">
        <v>0</v>
      </c>
      <c r="EU54" s="17">
        <v>0</v>
      </c>
      <c r="EV54" s="17">
        <v>0.6</v>
      </c>
      <c r="EW54" s="17">
        <v>52.2</v>
      </c>
      <c r="EX54" s="17">
        <v>47</v>
      </c>
      <c r="EY54" s="17">
        <v>0</v>
      </c>
      <c r="EZ54" s="17">
        <v>0</v>
      </c>
      <c r="FA54" s="17">
        <v>7.6</v>
      </c>
      <c r="FB54" s="17">
        <v>19.600000000000001</v>
      </c>
      <c r="FC54" s="17">
        <v>8.6</v>
      </c>
      <c r="FD54" s="17">
        <v>16</v>
      </c>
      <c r="FE54" s="17"/>
      <c r="FF54" s="17">
        <v>15</v>
      </c>
      <c r="FG54" s="17">
        <v>18.3</v>
      </c>
      <c r="FH54" s="17">
        <v>7.5</v>
      </c>
      <c r="FI54" s="17">
        <v>10</v>
      </c>
      <c r="FJ54" s="17">
        <v>7351.3919999999998</v>
      </c>
      <c r="FK54" s="15"/>
      <c r="FL54" s="17">
        <v>20.848949999999999</v>
      </c>
      <c r="FM54" s="17">
        <v>8.0820000000000007</v>
      </c>
      <c r="FN54" s="17">
        <v>6.09</v>
      </c>
      <c r="FO54" s="17">
        <v>6.2</v>
      </c>
      <c r="FP54" s="17">
        <v>27.446000000000002</v>
      </c>
      <c r="FQ54" s="17">
        <v>18.918679999999998</v>
      </c>
      <c r="FR54" s="17">
        <v>0</v>
      </c>
      <c r="FS54" s="17">
        <v>16.2</v>
      </c>
      <c r="FT54" s="17">
        <v>0</v>
      </c>
      <c r="FU54" s="17">
        <v>103.78563</v>
      </c>
    </row>
    <row r="55" spans="1:177" ht="24" customHeight="1" x14ac:dyDescent="0.3">
      <c r="A55" s="16" t="s">
        <v>82</v>
      </c>
      <c r="B55" s="16" t="s">
        <v>802</v>
      </c>
      <c r="C55" s="17"/>
      <c r="D55" s="17">
        <v>625.1</v>
      </c>
      <c r="E55" s="17">
        <v>214.8</v>
      </c>
      <c r="F55" s="17"/>
      <c r="G55" s="17"/>
      <c r="H55" s="17">
        <v>10</v>
      </c>
      <c r="I55" s="17">
        <v>68.3</v>
      </c>
      <c r="J55" s="17">
        <v>26</v>
      </c>
      <c r="K55" s="17">
        <v>58</v>
      </c>
      <c r="L55" s="17">
        <v>188</v>
      </c>
      <c r="M55" s="17">
        <v>208.2</v>
      </c>
      <c r="N55" s="17">
        <v>212.2</v>
      </c>
      <c r="O55" s="17">
        <v>283.7</v>
      </c>
      <c r="P55" s="17">
        <v>217.8</v>
      </c>
      <c r="Q55" s="17">
        <v>111.5</v>
      </c>
      <c r="R55" s="17">
        <v>291</v>
      </c>
      <c r="S55" s="17">
        <v>3</v>
      </c>
      <c r="T55" s="17"/>
      <c r="U55" s="17"/>
      <c r="V55" s="17"/>
      <c r="W55" s="17"/>
      <c r="X55" s="17">
        <v>142</v>
      </c>
      <c r="Y55" s="17">
        <v>7.3979999999999997</v>
      </c>
      <c r="Z55" s="17">
        <v>3.407</v>
      </c>
      <c r="AA55" s="17">
        <v>0</v>
      </c>
      <c r="AB55" s="17">
        <v>6.9</v>
      </c>
      <c r="AC55" s="17">
        <v>12.1</v>
      </c>
      <c r="AD55" s="17">
        <v>80</v>
      </c>
      <c r="AE55" s="17"/>
      <c r="AF55" s="17"/>
      <c r="AG55" s="17"/>
      <c r="AH55" s="17"/>
      <c r="AI55" s="17">
        <v>100.3</v>
      </c>
      <c r="AJ55" s="17">
        <v>179.2</v>
      </c>
      <c r="AK55" s="17"/>
      <c r="AL55" s="17"/>
      <c r="AM55" s="17"/>
      <c r="AN55" s="17">
        <v>6.5</v>
      </c>
      <c r="AO55" s="17">
        <v>148.30000000000001</v>
      </c>
      <c r="AP55" s="17">
        <v>35</v>
      </c>
      <c r="AQ55" s="17">
        <v>76.5</v>
      </c>
      <c r="AR55" s="17">
        <v>21.9</v>
      </c>
      <c r="AS55" s="17">
        <v>18.399999999999999</v>
      </c>
      <c r="AT55" s="17">
        <v>10.5</v>
      </c>
      <c r="AU55" s="17">
        <v>57.2</v>
      </c>
      <c r="AV55" s="17">
        <v>182.7</v>
      </c>
      <c r="AW55" s="17">
        <v>183</v>
      </c>
      <c r="AX55" s="17">
        <v>184.5</v>
      </c>
      <c r="AY55" s="17">
        <v>100.4</v>
      </c>
      <c r="AZ55" s="17">
        <v>7</v>
      </c>
      <c r="BA55" s="17"/>
      <c r="BB55" s="17">
        <v>8.5</v>
      </c>
      <c r="BC55" s="17"/>
      <c r="BD55" s="17">
        <v>2</v>
      </c>
      <c r="BE55" s="17">
        <v>30.1</v>
      </c>
      <c r="BF55" s="17">
        <v>84.3</v>
      </c>
      <c r="BG55" s="17"/>
      <c r="BH55" s="17"/>
      <c r="BI55" s="17">
        <v>71.599999999999994</v>
      </c>
      <c r="BJ55" s="17">
        <v>0</v>
      </c>
      <c r="BK55" s="17"/>
      <c r="BL55" s="17">
        <v>47.3</v>
      </c>
      <c r="BM55" s="17"/>
      <c r="BN55" s="17"/>
      <c r="BO55" s="17"/>
      <c r="BP55" s="17">
        <v>80.900000000000006</v>
      </c>
      <c r="BQ55" s="17">
        <v>178.7</v>
      </c>
      <c r="BR55" s="17">
        <v>175.9</v>
      </c>
      <c r="BS55" s="17">
        <v>210.7</v>
      </c>
      <c r="BT55" s="17">
        <v>275</v>
      </c>
      <c r="BU55" s="17">
        <v>76.400000000000006</v>
      </c>
      <c r="BV55" s="17">
        <v>37.1</v>
      </c>
      <c r="BW55" s="17"/>
      <c r="BX55" s="17"/>
      <c r="BY55" s="17"/>
      <c r="BZ55" s="17"/>
      <c r="CA55" s="17"/>
      <c r="CB55" s="17"/>
      <c r="CC55" s="17">
        <v>0.3</v>
      </c>
      <c r="CD55" s="17">
        <v>156.80000000000001</v>
      </c>
      <c r="CE55" s="17">
        <v>87.4</v>
      </c>
      <c r="CF55" s="17">
        <v>65</v>
      </c>
      <c r="CG55" s="17">
        <v>70.599999999999994</v>
      </c>
      <c r="CH55" s="17">
        <v>29.1</v>
      </c>
      <c r="CI55" s="17"/>
      <c r="CJ55" s="17"/>
      <c r="CK55" s="17"/>
      <c r="CL55" s="17">
        <v>147.1</v>
      </c>
      <c r="CM55" s="17">
        <v>149.5</v>
      </c>
      <c r="CN55" s="17">
        <v>172.2</v>
      </c>
      <c r="CO55" s="17">
        <v>193.5</v>
      </c>
      <c r="CP55" s="17"/>
      <c r="CQ55" s="17"/>
      <c r="CR55" s="17"/>
      <c r="CS55" s="17"/>
      <c r="CT55" s="17">
        <v>218.7</v>
      </c>
      <c r="CU55" s="17">
        <v>104.6</v>
      </c>
      <c r="CV55" s="17">
        <v>0</v>
      </c>
      <c r="CW55" s="17">
        <v>48</v>
      </c>
      <c r="CX55" s="17">
        <v>0</v>
      </c>
      <c r="CY55" s="17">
        <v>1.2</v>
      </c>
      <c r="CZ55" s="17">
        <v>0</v>
      </c>
      <c r="DA55" s="17">
        <v>4.5999999999999996</v>
      </c>
      <c r="DB55" s="17"/>
      <c r="DC55" s="17">
        <v>10</v>
      </c>
      <c r="DD55" s="17">
        <v>1.1000000000000001</v>
      </c>
      <c r="DE55" s="17">
        <v>0</v>
      </c>
      <c r="DF55" s="17">
        <v>1</v>
      </c>
      <c r="DG55" s="17">
        <v>4.7</v>
      </c>
      <c r="DH55" s="17">
        <v>20.2</v>
      </c>
      <c r="DI55" s="17">
        <v>3.1</v>
      </c>
      <c r="DJ55" s="17">
        <v>3.1</v>
      </c>
      <c r="DK55" s="17">
        <v>3.5</v>
      </c>
      <c r="DL55" s="17">
        <v>18.399999999999999</v>
      </c>
      <c r="DM55" s="17">
        <v>0</v>
      </c>
      <c r="DN55" s="17">
        <v>0</v>
      </c>
      <c r="DO55" s="17">
        <v>10.3</v>
      </c>
      <c r="DP55" s="17">
        <v>30.3</v>
      </c>
      <c r="DQ55" s="17">
        <v>3.5</v>
      </c>
      <c r="DR55" s="17">
        <v>2.4</v>
      </c>
      <c r="DS55" s="17">
        <v>1.2</v>
      </c>
      <c r="DT55" s="17">
        <v>2.2999999999999998</v>
      </c>
      <c r="DU55" s="17">
        <v>0</v>
      </c>
      <c r="DV55" s="17">
        <v>1.6</v>
      </c>
      <c r="DW55" s="17">
        <v>16.8</v>
      </c>
      <c r="DX55" s="17">
        <v>1</v>
      </c>
      <c r="DY55" s="17"/>
      <c r="DZ55" s="17">
        <v>9</v>
      </c>
      <c r="EA55" s="17">
        <v>2.4</v>
      </c>
      <c r="EB55" s="17">
        <v>8</v>
      </c>
      <c r="EC55" s="17">
        <v>0</v>
      </c>
      <c r="ED55" s="17">
        <v>10</v>
      </c>
      <c r="EE55" s="17">
        <v>15.8</v>
      </c>
      <c r="EF55" s="17">
        <v>33.6</v>
      </c>
      <c r="EG55" s="17">
        <v>0</v>
      </c>
      <c r="EH55" s="17">
        <v>41.1</v>
      </c>
      <c r="EI55" s="17">
        <v>71.3</v>
      </c>
      <c r="EJ55" s="17">
        <v>6.3</v>
      </c>
      <c r="EK55" s="17">
        <v>2.2999999999999998</v>
      </c>
      <c r="EL55" s="17">
        <v>10.5</v>
      </c>
      <c r="EM55" s="17">
        <v>7</v>
      </c>
      <c r="EN55" s="17">
        <v>8</v>
      </c>
      <c r="EO55" s="17">
        <v>11</v>
      </c>
      <c r="EP55" s="17">
        <v>10.199999999999999</v>
      </c>
      <c r="EQ55" s="17">
        <v>9.6</v>
      </c>
      <c r="ER55" s="17">
        <v>0.3</v>
      </c>
      <c r="ES55" s="17">
        <v>0</v>
      </c>
      <c r="ET55" s="17">
        <v>0</v>
      </c>
      <c r="EU55" s="17">
        <v>0</v>
      </c>
      <c r="EV55" s="17">
        <v>0.6</v>
      </c>
      <c r="EW55" s="17">
        <v>32</v>
      </c>
      <c r="EX55" s="17">
        <v>32.200000000000003</v>
      </c>
      <c r="EY55" s="17">
        <v>0</v>
      </c>
      <c r="EZ55" s="17">
        <v>0</v>
      </c>
      <c r="FA55" s="17">
        <v>7.6</v>
      </c>
      <c r="FB55" s="17">
        <v>19.600000000000001</v>
      </c>
      <c r="FC55" s="17">
        <v>9.6</v>
      </c>
      <c r="FD55" s="17">
        <v>17.2</v>
      </c>
      <c r="FE55" s="17"/>
      <c r="FF55" s="17">
        <v>15</v>
      </c>
      <c r="FG55" s="17">
        <v>18.3</v>
      </c>
      <c r="FH55" s="17">
        <v>8.1999999999999993</v>
      </c>
      <c r="FI55" s="17">
        <v>10.9</v>
      </c>
      <c r="FJ55" s="17">
        <v>7370.0050000000001</v>
      </c>
      <c r="FK55" s="15"/>
      <c r="FL55" s="17">
        <v>20.76031</v>
      </c>
      <c r="FM55" s="17">
        <v>8.08</v>
      </c>
      <c r="FN55" s="17">
        <v>6.0919999999999996</v>
      </c>
      <c r="FO55" s="17">
        <v>6.2</v>
      </c>
      <c r="FP55" s="17">
        <v>27.436129999999999</v>
      </c>
      <c r="FQ55" s="17">
        <v>18.919029999999999</v>
      </c>
      <c r="FR55" s="17">
        <v>0</v>
      </c>
      <c r="FS55" s="17">
        <v>16.100000000000001</v>
      </c>
      <c r="FT55" s="17">
        <v>0</v>
      </c>
      <c r="FU55" s="17">
        <v>103.58747</v>
      </c>
    </row>
    <row r="56" spans="1:177" ht="24" customHeight="1" x14ac:dyDescent="0.3">
      <c r="A56" s="16" t="s">
        <v>82</v>
      </c>
      <c r="B56" s="16" t="s">
        <v>803</v>
      </c>
      <c r="C56" s="17"/>
      <c r="D56" s="17">
        <v>628.79999999999995</v>
      </c>
      <c r="E56" s="17">
        <v>217.2</v>
      </c>
      <c r="F56" s="17"/>
      <c r="G56" s="17"/>
      <c r="H56" s="17">
        <v>10.3</v>
      </c>
      <c r="I56" s="17">
        <v>70.2</v>
      </c>
      <c r="J56" s="17">
        <v>26.8</v>
      </c>
      <c r="K56" s="17">
        <v>59.6</v>
      </c>
      <c r="L56" s="17">
        <v>187.6</v>
      </c>
      <c r="M56" s="17">
        <v>207.9</v>
      </c>
      <c r="N56" s="17">
        <v>210.5</v>
      </c>
      <c r="O56" s="17">
        <v>284.7</v>
      </c>
      <c r="P56" s="17">
        <v>217.1</v>
      </c>
      <c r="Q56" s="17">
        <v>111.3</v>
      </c>
      <c r="R56" s="17">
        <v>257.5</v>
      </c>
      <c r="S56" s="17">
        <v>3.1</v>
      </c>
      <c r="T56" s="17"/>
      <c r="U56" s="17"/>
      <c r="V56" s="17"/>
      <c r="W56" s="17"/>
      <c r="X56" s="17">
        <v>147.4</v>
      </c>
      <c r="Y56" s="17">
        <v>7.8</v>
      </c>
      <c r="Z56" s="17">
        <v>3.5</v>
      </c>
      <c r="AA56" s="17">
        <v>0</v>
      </c>
      <c r="AB56" s="17">
        <v>6.9</v>
      </c>
      <c r="AC56" s="17">
        <v>12.1</v>
      </c>
      <c r="AD56" s="17">
        <v>79.5</v>
      </c>
      <c r="AE56" s="17"/>
      <c r="AF56" s="17"/>
      <c r="AG56" s="17"/>
      <c r="AH56" s="17"/>
      <c r="AI56" s="17">
        <v>101.7</v>
      </c>
      <c r="AJ56" s="17">
        <v>144.30000000000001</v>
      </c>
      <c r="AK56" s="17"/>
      <c r="AL56" s="17"/>
      <c r="AM56" s="17"/>
      <c r="AN56" s="17">
        <v>6.5</v>
      </c>
      <c r="AO56" s="17">
        <v>0</v>
      </c>
      <c r="AP56" s="17">
        <v>35</v>
      </c>
      <c r="AQ56" s="17">
        <v>54.6</v>
      </c>
      <c r="AR56" s="17">
        <v>23.4</v>
      </c>
      <c r="AS56" s="17">
        <v>18.399999999999999</v>
      </c>
      <c r="AT56" s="17">
        <v>10.5</v>
      </c>
      <c r="AU56" s="17">
        <v>57.6</v>
      </c>
      <c r="AV56" s="17">
        <v>185</v>
      </c>
      <c r="AW56" s="17">
        <v>185.6</v>
      </c>
      <c r="AX56" s="17">
        <v>184.4</v>
      </c>
      <c r="AY56" s="17">
        <v>102.9</v>
      </c>
      <c r="AZ56" s="17">
        <v>7.5</v>
      </c>
      <c r="BA56" s="17"/>
      <c r="BB56" s="17">
        <v>9.1</v>
      </c>
      <c r="BC56" s="17"/>
      <c r="BD56" s="17">
        <v>2</v>
      </c>
      <c r="BE56" s="17">
        <v>26.7</v>
      </c>
      <c r="BF56" s="17">
        <v>61.7</v>
      </c>
      <c r="BG56" s="17"/>
      <c r="BH56" s="17"/>
      <c r="BI56" s="17">
        <v>73.3</v>
      </c>
      <c r="BJ56" s="17">
        <v>0</v>
      </c>
      <c r="BK56" s="17"/>
      <c r="BL56" s="17">
        <v>47.9</v>
      </c>
      <c r="BM56" s="17"/>
      <c r="BN56" s="17"/>
      <c r="BO56" s="17"/>
      <c r="BP56" s="17">
        <v>82.2</v>
      </c>
      <c r="BQ56" s="17">
        <v>177.6</v>
      </c>
      <c r="BR56" s="17">
        <v>175.6</v>
      </c>
      <c r="BS56" s="17">
        <v>210.5</v>
      </c>
      <c r="BT56" s="17">
        <v>274.39999999999998</v>
      </c>
      <c r="BU56" s="17">
        <v>75.8</v>
      </c>
      <c r="BV56" s="17">
        <v>37</v>
      </c>
      <c r="BW56" s="17"/>
      <c r="BX56" s="17"/>
      <c r="BY56" s="17"/>
      <c r="BZ56" s="17"/>
      <c r="CA56" s="17"/>
      <c r="CB56" s="17"/>
      <c r="CC56" s="17">
        <v>0.3</v>
      </c>
      <c r="CD56" s="17">
        <v>130.19999999999999</v>
      </c>
      <c r="CE56" s="17">
        <v>80.8</v>
      </c>
      <c r="CF56" s="17">
        <v>66.3</v>
      </c>
      <c r="CG56" s="17">
        <v>71.099999999999994</v>
      </c>
      <c r="CH56" s="17">
        <v>29.8</v>
      </c>
      <c r="CI56" s="17"/>
      <c r="CJ56" s="17"/>
      <c r="CK56" s="17"/>
      <c r="CL56" s="17">
        <v>147.4</v>
      </c>
      <c r="CM56" s="17">
        <v>149.80000000000001</v>
      </c>
      <c r="CN56" s="17">
        <v>171.4</v>
      </c>
      <c r="CO56" s="17">
        <v>193.2</v>
      </c>
      <c r="CP56" s="17"/>
      <c r="CQ56" s="17"/>
      <c r="CR56" s="17"/>
      <c r="CS56" s="17"/>
      <c r="CT56" s="17">
        <v>218.5</v>
      </c>
      <c r="CU56" s="17">
        <v>104.7</v>
      </c>
      <c r="CV56" s="17">
        <v>0</v>
      </c>
      <c r="CW56" s="17">
        <v>44.9</v>
      </c>
      <c r="CX56" s="17">
        <v>0</v>
      </c>
      <c r="CY56" s="17">
        <v>1.2</v>
      </c>
      <c r="CZ56" s="17">
        <v>0</v>
      </c>
      <c r="DA56" s="17">
        <v>4.5999999999999996</v>
      </c>
      <c r="DB56" s="17"/>
      <c r="DC56" s="17">
        <v>9.9</v>
      </c>
      <c r="DD56" s="17">
        <v>0.9</v>
      </c>
      <c r="DE56" s="17">
        <v>0</v>
      </c>
      <c r="DF56" s="17">
        <v>1</v>
      </c>
      <c r="DG56" s="17">
        <v>4.7</v>
      </c>
      <c r="DH56" s="17">
        <v>20.5</v>
      </c>
      <c r="DI56" s="17">
        <v>3.1</v>
      </c>
      <c r="DJ56" s="17">
        <v>3.1</v>
      </c>
      <c r="DK56" s="17">
        <v>3.5</v>
      </c>
      <c r="DL56" s="17">
        <v>18.399999999999999</v>
      </c>
      <c r="DM56" s="17">
        <v>0</v>
      </c>
      <c r="DN56" s="17">
        <v>0</v>
      </c>
      <c r="DO56" s="17">
        <v>9.4</v>
      </c>
      <c r="DP56" s="17">
        <v>27.6</v>
      </c>
      <c r="DQ56" s="17">
        <v>3.5</v>
      </c>
      <c r="DR56" s="17">
        <v>2.4</v>
      </c>
      <c r="DS56" s="17">
        <v>1.2</v>
      </c>
      <c r="DT56" s="17">
        <v>2.2999999999999998</v>
      </c>
      <c r="DU56" s="17">
        <v>0</v>
      </c>
      <c r="DV56" s="17">
        <v>1.6</v>
      </c>
      <c r="DW56" s="17">
        <v>16.8</v>
      </c>
      <c r="DX56" s="17">
        <v>1</v>
      </c>
      <c r="DY56" s="17"/>
      <c r="DZ56" s="17">
        <v>9</v>
      </c>
      <c r="EA56" s="17">
        <v>2.5</v>
      </c>
      <c r="EB56" s="17">
        <v>8.1999999999999993</v>
      </c>
      <c r="EC56" s="17">
        <v>0</v>
      </c>
      <c r="ED56" s="17">
        <v>10</v>
      </c>
      <c r="EE56" s="17">
        <v>13.2</v>
      </c>
      <c r="EF56" s="17">
        <v>39.799999999999997</v>
      </c>
      <c r="EG56" s="17">
        <v>0</v>
      </c>
      <c r="EH56" s="17">
        <v>51</v>
      </c>
      <c r="EI56" s="17">
        <v>72.3</v>
      </c>
      <c r="EJ56" s="17">
        <v>5.0999999999999996</v>
      </c>
      <c r="EK56" s="17">
        <v>1</v>
      </c>
      <c r="EL56" s="17">
        <v>10.5</v>
      </c>
      <c r="EM56" s="17">
        <v>6.7</v>
      </c>
      <c r="EN56" s="17">
        <v>8</v>
      </c>
      <c r="EO56" s="17">
        <v>10.5</v>
      </c>
      <c r="EP56" s="17">
        <v>10.199999999999999</v>
      </c>
      <c r="EQ56" s="17">
        <v>9.6</v>
      </c>
      <c r="ER56" s="17">
        <v>0.7</v>
      </c>
      <c r="ES56" s="17">
        <v>0</v>
      </c>
      <c r="ET56" s="17">
        <v>0</v>
      </c>
      <c r="EU56" s="17">
        <v>0</v>
      </c>
      <c r="EV56" s="17">
        <v>0.6</v>
      </c>
      <c r="EW56" s="17">
        <v>17.3</v>
      </c>
      <c r="EX56" s="17">
        <v>15</v>
      </c>
      <c r="EY56" s="17">
        <v>0</v>
      </c>
      <c r="EZ56" s="17">
        <v>0</v>
      </c>
      <c r="FA56" s="17">
        <v>7.6</v>
      </c>
      <c r="FB56" s="17">
        <v>19.3</v>
      </c>
      <c r="FC56" s="17">
        <v>9.6</v>
      </c>
      <c r="FD56" s="17">
        <v>18</v>
      </c>
      <c r="FE56" s="17"/>
      <c r="FF56" s="17">
        <v>15</v>
      </c>
      <c r="FG56" s="17">
        <v>18.3</v>
      </c>
      <c r="FH56" s="17">
        <v>7.8</v>
      </c>
      <c r="FI56" s="17">
        <v>10.9</v>
      </c>
      <c r="FJ56" s="17">
        <v>7073.8</v>
      </c>
      <c r="FK56" s="15"/>
      <c r="FL56" s="17">
        <v>20.98601</v>
      </c>
      <c r="FM56" s="17">
        <v>8.08</v>
      </c>
      <c r="FN56" s="17">
        <v>6.0919999999999996</v>
      </c>
      <c r="FO56" s="17">
        <v>6.2</v>
      </c>
      <c r="FP56" s="17">
        <v>27.39066</v>
      </c>
      <c r="FQ56" s="17">
        <v>18.918410000000002</v>
      </c>
      <c r="FR56" s="17">
        <v>0</v>
      </c>
      <c r="FS56" s="17">
        <v>16</v>
      </c>
      <c r="FT56" s="17">
        <v>0</v>
      </c>
      <c r="FU56" s="17">
        <v>103.66708</v>
      </c>
    </row>
    <row r="57" spans="1:177" ht="24" customHeight="1" x14ac:dyDescent="0.3">
      <c r="A57" s="16" t="s">
        <v>82</v>
      </c>
      <c r="B57" s="16" t="s">
        <v>804</v>
      </c>
      <c r="C57" s="17"/>
      <c r="D57" s="17">
        <v>622.1</v>
      </c>
      <c r="E57" s="17">
        <v>214.6</v>
      </c>
      <c r="F57" s="17"/>
      <c r="G57" s="17"/>
      <c r="H57" s="17">
        <v>10</v>
      </c>
      <c r="I57" s="17">
        <v>70.3</v>
      </c>
      <c r="J57" s="17">
        <v>26.3</v>
      </c>
      <c r="K57" s="17">
        <v>59.2</v>
      </c>
      <c r="L57" s="17">
        <v>188.7</v>
      </c>
      <c r="M57" s="17">
        <v>208.8</v>
      </c>
      <c r="N57" s="17">
        <v>211.3</v>
      </c>
      <c r="O57" s="17">
        <v>290.60000000000002</v>
      </c>
      <c r="P57" s="17">
        <v>215.8</v>
      </c>
      <c r="Q57" s="17">
        <v>111.7</v>
      </c>
      <c r="R57" s="17">
        <v>175.6</v>
      </c>
      <c r="S57" s="17">
        <v>3</v>
      </c>
      <c r="T57" s="17"/>
      <c r="U57" s="17"/>
      <c r="V57" s="17"/>
      <c r="W57" s="17"/>
      <c r="X57" s="17">
        <v>137.9</v>
      </c>
      <c r="Y57" s="17">
        <v>7.17</v>
      </c>
      <c r="Z57" s="17">
        <v>3.34</v>
      </c>
      <c r="AA57" s="17">
        <v>0</v>
      </c>
      <c r="AB57" s="17">
        <v>6.9</v>
      </c>
      <c r="AC57" s="17">
        <v>12.3</v>
      </c>
      <c r="AD57" s="17">
        <v>79.5</v>
      </c>
      <c r="AE57" s="17"/>
      <c r="AF57" s="17"/>
      <c r="AG57" s="17"/>
      <c r="AH57" s="17"/>
      <c r="AI57" s="17">
        <v>99.7</v>
      </c>
      <c r="AJ57" s="17">
        <v>111</v>
      </c>
      <c r="AK57" s="17"/>
      <c r="AL57" s="17"/>
      <c r="AM57" s="17"/>
      <c r="AN57" s="17">
        <v>6.5</v>
      </c>
      <c r="AO57" s="17">
        <v>0</v>
      </c>
      <c r="AP57" s="17">
        <v>34.5</v>
      </c>
      <c r="AQ57" s="17">
        <v>63.3</v>
      </c>
      <c r="AR57" s="17">
        <v>20.7</v>
      </c>
      <c r="AS57" s="17">
        <v>18.399999999999999</v>
      </c>
      <c r="AT57" s="17">
        <v>10.5</v>
      </c>
      <c r="AU57" s="17">
        <v>56.9</v>
      </c>
      <c r="AV57" s="17">
        <v>181.1</v>
      </c>
      <c r="AW57" s="17">
        <v>181.7</v>
      </c>
      <c r="AX57" s="17">
        <v>185.2</v>
      </c>
      <c r="AY57" s="17">
        <v>99.7</v>
      </c>
      <c r="AZ57" s="17">
        <v>7.6</v>
      </c>
      <c r="BA57" s="17"/>
      <c r="BB57" s="17">
        <v>29.8</v>
      </c>
      <c r="BC57" s="17"/>
      <c r="BD57" s="17">
        <v>2</v>
      </c>
      <c r="BE57" s="17">
        <v>11.7</v>
      </c>
      <c r="BF57" s="17">
        <v>86.3</v>
      </c>
      <c r="BG57" s="17"/>
      <c r="BH57" s="17"/>
      <c r="BI57" s="17">
        <v>71.099999999999994</v>
      </c>
      <c r="BJ57" s="17">
        <v>0</v>
      </c>
      <c r="BK57" s="17"/>
      <c r="BL57" s="17">
        <v>47.7</v>
      </c>
      <c r="BM57" s="17"/>
      <c r="BN57" s="17"/>
      <c r="BO57" s="17"/>
      <c r="BP57" s="17">
        <v>80.3</v>
      </c>
      <c r="BQ57" s="17">
        <v>178.8</v>
      </c>
      <c r="BR57" s="17">
        <v>177.2</v>
      </c>
      <c r="BS57" s="17">
        <v>211.9</v>
      </c>
      <c r="BT57" s="17">
        <v>275.3</v>
      </c>
      <c r="BU57" s="17">
        <v>76.599999999999994</v>
      </c>
      <c r="BV57" s="17">
        <v>37</v>
      </c>
      <c r="BW57" s="17"/>
      <c r="BX57" s="17"/>
      <c r="BY57" s="17"/>
      <c r="BZ57" s="17"/>
      <c r="CA57" s="17"/>
      <c r="CB57" s="17"/>
      <c r="CC57" s="17">
        <v>0.3</v>
      </c>
      <c r="CD57" s="17">
        <v>170.7</v>
      </c>
      <c r="CE57" s="17">
        <v>79.8</v>
      </c>
      <c r="CF57" s="17">
        <v>64.7</v>
      </c>
      <c r="CG57" s="17">
        <v>66.599999999999994</v>
      </c>
      <c r="CH57" s="17">
        <v>29.4</v>
      </c>
      <c r="CI57" s="17"/>
      <c r="CJ57" s="17"/>
      <c r="CK57" s="17"/>
      <c r="CL57" s="17">
        <v>148</v>
      </c>
      <c r="CM57" s="17">
        <v>150.1</v>
      </c>
      <c r="CN57" s="17">
        <v>169.6</v>
      </c>
      <c r="CO57" s="17">
        <v>193.8</v>
      </c>
      <c r="CP57" s="17"/>
      <c r="CQ57" s="17"/>
      <c r="CR57" s="17"/>
      <c r="CS57" s="17"/>
      <c r="CT57" s="17">
        <v>218.5</v>
      </c>
      <c r="CU57" s="17">
        <v>104.7</v>
      </c>
      <c r="CV57" s="17">
        <v>0</v>
      </c>
      <c r="CW57" s="17">
        <v>44.9</v>
      </c>
      <c r="CX57" s="17">
        <v>0</v>
      </c>
      <c r="CY57" s="17">
        <v>0.6</v>
      </c>
      <c r="CZ57" s="17">
        <v>0</v>
      </c>
      <c r="DA57" s="17">
        <v>4.5</v>
      </c>
      <c r="DB57" s="17"/>
      <c r="DC57" s="17">
        <v>9.9</v>
      </c>
      <c r="DD57" s="17">
        <v>1</v>
      </c>
      <c r="DE57" s="17">
        <v>0</v>
      </c>
      <c r="DF57" s="17">
        <v>1</v>
      </c>
      <c r="DG57" s="17">
        <v>4.5999999999999996</v>
      </c>
      <c r="DH57" s="17">
        <v>19.899999999999999</v>
      </c>
      <c r="DI57" s="17">
        <v>3.1</v>
      </c>
      <c r="DJ57" s="17">
        <v>3.1</v>
      </c>
      <c r="DK57" s="17">
        <v>3.5</v>
      </c>
      <c r="DL57" s="17">
        <v>18.399999999999999</v>
      </c>
      <c r="DM57" s="17">
        <v>0</v>
      </c>
      <c r="DN57" s="17">
        <v>0</v>
      </c>
      <c r="DO57" s="17">
        <v>8</v>
      </c>
      <c r="DP57" s="17">
        <v>24.2</v>
      </c>
      <c r="DQ57" s="17">
        <v>3.5</v>
      </c>
      <c r="DR57" s="17">
        <v>2.4</v>
      </c>
      <c r="DS57" s="17">
        <v>1.2</v>
      </c>
      <c r="DT57" s="17">
        <v>2.2999999999999998</v>
      </c>
      <c r="DU57" s="17">
        <v>0</v>
      </c>
      <c r="DV57" s="17">
        <v>1.8</v>
      </c>
      <c r="DW57" s="17">
        <v>16.899999999999999</v>
      </c>
      <c r="DX57" s="17">
        <v>1</v>
      </c>
      <c r="DY57" s="17"/>
      <c r="DZ57" s="17">
        <v>9</v>
      </c>
      <c r="EA57" s="17">
        <v>2.6</v>
      </c>
      <c r="EB57" s="17">
        <v>7.5</v>
      </c>
      <c r="EC57" s="17">
        <v>0</v>
      </c>
      <c r="ED57" s="17">
        <v>10</v>
      </c>
      <c r="EE57" s="17">
        <v>11.3</v>
      </c>
      <c r="EF57" s="17">
        <v>44.5</v>
      </c>
      <c r="EG57" s="17">
        <v>0</v>
      </c>
      <c r="EH57" s="17">
        <v>39</v>
      </c>
      <c r="EI57" s="17">
        <v>69.5</v>
      </c>
      <c r="EJ57" s="17">
        <v>6</v>
      </c>
      <c r="EK57" s="17">
        <v>2.2999999999999998</v>
      </c>
      <c r="EL57" s="17">
        <v>10.5</v>
      </c>
      <c r="EM57" s="17">
        <v>6.6</v>
      </c>
      <c r="EN57" s="17">
        <v>7.9</v>
      </c>
      <c r="EO57" s="17">
        <v>10.1</v>
      </c>
      <c r="EP57" s="17">
        <v>10.199999999999999</v>
      </c>
      <c r="EQ57" s="17">
        <v>9.6</v>
      </c>
      <c r="ER57" s="17">
        <v>0.2</v>
      </c>
      <c r="ES57" s="17">
        <v>0</v>
      </c>
      <c r="ET57" s="17">
        <v>0</v>
      </c>
      <c r="EU57" s="17">
        <v>0</v>
      </c>
      <c r="EV57" s="17">
        <v>0.6</v>
      </c>
      <c r="EW57" s="17">
        <v>22.7</v>
      </c>
      <c r="EX57" s="17">
        <v>18.8</v>
      </c>
      <c r="EY57" s="17">
        <v>0</v>
      </c>
      <c r="EZ57" s="17">
        <v>0</v>
      </c>
      <c r="FA57" s="17">
        <v>7.6</v>
      </c>
      <c r="FB57" s="17">
        <v>19.100000000000001</v>
      </c>
      <c r="FC57" s="17">
        <v>9</v>
      </c>
      <c r="FD57" s="17">
        <v>20.3</v>
      </c>
      <c r="FE57" s="17"/>
      <c r="FF57" s="17">
        <v>14.6</v>
      </c>
      <c r="FG57" s="17">
        <v>18.3</v>
      </c>
      <c r="FH57" s="17">
        <v>8.4</v>
      </c>
      <c r="FI57" s="17">
        <v>10.4</v>
      </c>
      <c r="FJ57" s="17">
        <v>6996.21</v>
      </c>
      <c r="FK57" s="15"/>
      <c r="FL57" s="17">
        <v>21.5763</v>
      </c>
      <c r="FM57" s="17">
        <v>8.0790000000000006</v>
      </c>
      <c r="FN57" s="17">
        <v>6.09</v>
      </c>
      <c r="FO57" s="17">
        <v>6.2</v>
      </c>
      <c r="FP57" s="17">
        <v>27.473839999999999</v>
      </c>
      <c r="FQ57" s="17">
        <v>18.918620000000001</v>
      </c>
      <c r="FR57" s="17">
        <v>0</v>
      </c>
      <c r="FS57" s="17">
        <v>4.8</v>
      </c>
      <c r="FT57" s="17">
        <v>0</v>
      </c>
      <c r="FU57" s="17">
        <v>93.13776</v>
      </c>
    </row>
    <row r="58" spans="1:177" ht="24" customHeight="1" x14ac:dyDescent="0.3">
      <c r="A58" s="18" t="s">
        <v>805</v>
      </c>
      <c r="B58" s="18" t="s">
        <v>83</v>
      </c>
      <c r="C58" s="19"/>
      <c r="D58" s="19">
        <v>623.20000000000005</v>
      </c>
      <c r="E58" s="19">
        <v>215.6</v>
      </c>
      <c r="F58" s="19"/>
      <c r="G58" s="19"/>
      <c r="H58" s="19">
        <v>10</v>
      </c>
      <c r="I58" s="19">
        <v>68.2</v>
      </c>
      <c r="J58" s="19">
        <v>26.1</v>
      </c>
      <c r="K58" s="19">
        <v>15.5</v>
      </c>
      <c r="L58" s="19">
        <v>187.8</v>
      </c>
      <c r="M58" s="19">
        <v>208</v>
      </c>
      <c r="N58" s="19">
        <v>211</v>
      </c>
      <c r="O58" s="19">
        <v>288.2</v>
      </c>
      <c r="P58" s="19">
        <v>214.3</v>
      </c>
      <c r="Q58" s="19">
        <v>111.6</v>
      </c>
      <c r="R58" s="19">
        <v>80.599999999999994</v>
      </c>
      <c r="S58" s="19">
        <v>3.1</v>
      </c>
      <c r="T58" s="19"/>
      <c r="U58" s="19"/>
      <c r="V58" s="19"/>
      <c r="W58" s="19"/>
      <c r="X58" s="19">
        <v>135.9</v>
      </c>
      <c r="Y58" s="19">
        <v>7.4</v>
      </c>
      <c r="Z58" s="19">
        <v>3.36</v>
      </c>
      <c r="AA58" s="19">
        <v>0</v>
      </c>
      <c r="AB58" s="19">
        <v>6.9</v>
      </c>
      <c r="AC58" s="19">
        <v>12.5</v>
      </c>
      <c r="AD58" s="19">
        <v>83.1</v>
      </c>
      <c r="AE58" s="19"/>
      <c r="AF58" s="19"/>
      <c r="AG58" s="19"/>
      <c r="AH58" s="19"/>
      <c r="AI58" s="19">
        <v>100.2</v>
      </c>
      <c r="AJ58" s="19">
        <v>86.9</v>
      </c>
      <c r="AK58" s="19"/>
      <c r="AL58" s="19"/>
      <c r="AM58" s="19"/>
      <c r="AN58" s="19">
        <v>6.5</v>
      </c>
      <c r="AO58" s="19">
        <v>0</v>
      </c>
      <c r="AP58" s="19">
        <v>34.799999999999997</v>
      </c>
      <c r="AQ58" s="19">
        <v>56.5</v>
      </c>
      <c r="AR58" s="19">
        <v>23.6</v>
      </c>
      <c r="AS58" s="19">
        <v>18.3</v>
      </c>
      <c r="AT58" s="19">
        <v>10.5</v>
      </c>
      <c r="AU58" s="19">
        <v>57.2</v>
      </c>
      <c r="AV58" s="19">
        <v>182.9</v>
      </c>
      <c r="AW58" s="19">
        <v>183.4</v>
      </c>
      <c r="AX58" s="19">
        <v>184.1</v>
      </c>
      <c r="AY58" s="19">
        <v>99.9</v>
      </c>
      <c r="AZ58" s="19">
        <v>7.7</v>
      </c>
      <c r="BA58" s="19"/>
      <c r="BB58" s="19">
        <v>33.6</v>
      </c>
      <c r="BC58" s="19"/>
      <c r="BD58" s="19">
        <v>2</v>
      </c>
      <c r="BE58" s="19">
        <v>12</v>
      </c>
      <c r="BF58" s="19">
        <v>54.9</v>
      </c>
      <c r="BG58" s="19"/>
      <c r="BH58" s="19"/>
      <c r="BI58" s="19">
        <v>59.7</v>
      </c>
      <c r="BJ58" s="19">
        <v>0</v>
      </c>
      <c r="BK58" s="19"/>
      <c r="BL58" s="19">
        <v>47.7</v>
      </c>
      <c r="BM58" s="19"/>
      <c r="BN58" s="19"/>
      <c r="BO58" s="19"/>
      <c r="BP58" s="19">
        <v>80.7</v>
      </c>
      <c r="BQ58" s="19">
        <v>178.7</v>
      </c>
      <c r="BR58" s="19">
        <v>176.3</v>
      </c>
      <c r="BS58" s="19">
        <v>211.2</v>
      </c>
      <c r="BT58" s="19">
        <v>275.39999999999998</v>
      </c>
      <c r="BU58" s="19">
        <v>76.599999999999994</v>
      </c>
      <c r="BV58" s="19">
        <v>37.200000000000003</v>
      </c>
      <c r="BW58" s="19"/>
      <c r="BX58" s="19"/>
      <c r="BY58" s="19"/>
      <c r="BZ58" s="19"/>
      <c r="CA58" s="19"/>
      <c r="CB58" s="19"/>
      <c r="CC58" s="19">
        <v>0.3</v>
      </c>
      <c r="CD58" s="19">
        <v>130</v>
      </c>
      <c r="CE58" s="19">
        <v>77.5</v>
      </c>
      <c r="CF58" s="19">
        <v>62.9</v>
      </c>
      <c r="CG58" s="19">
        <v>67.900000000000006</v>
      </c>
      <c r="CH58" s="19">
        <v>29.6</v>
      </c>
      <c r="CI58" s="19"/>
      <c r="CJ58" s="19"/>
      <c r="CK58" s="19"/>
      <c r="CL58" s="19">
        <v>147.4</v>
      </c>
      <c r="CM58" s="19">
        <v>149.6</v>
      </c>
      <c r="CN58" s="19">
        <v>152.4</v>
      </c>
      <c r="CO58" s="19">
        <v>193.6</v>
      </c>
      <c r="CP58" s="19"/>
      <c r="CQ58" s="19"/>
      <c r="CR58" s="19"/>
      <c r="CS58" s="19"/>
      <c r="CT58" s="19">
        <v>218.5</v>
      </c>
      <c r="CU58" s="19">
        <v>104.7</v>
      </c>
      <c r="CV58" s="19">
        <v>0</v>
      </c>
      <c r="CW58" s="19">
        <v>41.9</v>
      </c>
      <c r="CX58" s="19">
        <v>0</v>
      </c>
      <c r="CY58" s="19">
        <v>2.8</v>
      </c>
      <c r="CZ58" s="19">
        <v>0</v>
      </c>
      <c r="DA58" s="19">
        <v>4.7</v>
      </c>
      <c r="DB58" s="19"/>
      <c r="DC58" s="19">
        <v>9.9</v>
      </c>
      <c r="DD58" s="19">
        <v>0.9</v>
      </c>
      <c r="DE58" s="19">
        <v>0</v>
      </c>
      <c r="DF58" s="19">
        <v>1</v>
      </c>
      <c r="DG58" s="19">
        <v>4.7</v>
      </c>
      <c r="DH58" s="19">
        <v>20.100000000000001</v>
      </c>
      <c r="DI58" s="19">
        <v>3.1</v>
      </c>
      <c r="DJ58" s="19">
        <v>3.1</v>
      </c>
      <c r="DK58" s="19">
        <v>3.4</v>
      </c>
      <c r="DL58" s="19">
        <v>18.399999999999999</v>
      </c>
      <c r="DM58" s="19">
        <v>0</v>
      </c>
      <c r="DN58" s="19">
        <v>0</v>
      </c>
      <c r="DO58" s="19">
        <v>10.3</v>
      </c>
      <c r="DP58" s="19">
        <v>33.5</v>
      </c>
      <c r="DQ58" s="19">
        <v>3.5</v>
      </c>
      <c r="DR58" s="19">
        <v>2.4</v>
      </c>
      <c r="DS58" s="19">
        <v>1.2</v>
      </c>
      <c r="DT58" s="19">
        <v>2.2999999999999998</v>
      </c>
      <c r="DU58" s="19">
        <v>0</v>
      </c>
      <c r="DV58" s="19">
        <v>1.7</v>
      </c>
      <c r="DW58" s="19">
        <v>12.5</v>
      </c>
      <c r="DX58" s="19">
        <v>1</v>
      </c>
      <c r="DY58" s="19"/>
      <c r="DZ58" s="19">
        <v>9</v>
      </c>
      <c r="EA58" s="19">
        <v>2.6</v>
      </c>
      <c r="EB58" s="19">
        <v>6.9</v>
      </c>
      <c r="EC58" s="19">
        <v>0</v>
      </c>
      <c r="ED58" s="19">
        <v>10</v>
      </c>
      <c r="EE58" s="19">
        <v>12.5</v>
      </c>
      <c r="EF58" s="19">
        <v>44.9</v>
      </c>
      <c r="EG58" s="19">
        <v>0</v>
      </c>
      <c r="EH58" s="19">
        <v>33.299999999999997</v>
      </c>
      <c r="EI58" s="19">
        <v>61.8</v>
      </c>
      <c r="EJ58" s="19">
        <v>3.2</v>
      </c>
      <c r="EK58" s="19">
        <v>2</v>
      </c>
      <c r="EL58" s="19">
        <v>10.5</v>
      </c>
      <c r="EM58" s="19">
        <v>6.4</v>
      </c>
      <c r="EN58" s="19">
        <v>7.6</v>
      </c>
      <c r="EO58" s="19">
        <v>10.1</v>
      </c>
      <c r="EP58" s="19">
        <v>10.199999999999999</v>
      </c>
      <c r="EQ58" s="19">
        <v>9.6</v>
      </c>
      <c r="ER58" s="19">
        <v>1.2</v>
      </c>
      <c r="ES58" s="19">
        <v>0</v>
      </c>
      <c r="ET58" s="19">
        <v>0</v>
      </c>
      <c r="EU58" s="19">
        <v>0</v>
      </c>
      <c r="EV58" s="19">
        <v>0.6</v>
      </c>
      <c r="EW58" s="19">
        <v>9</v>
      </c>
      <c r="EX58" s="19">
        <v>6.7</v>
      </c>
      <c r="EY58" s="19">
        <v>0</v>
      </c>
      <c r="EZ58" s="19">
        <v>0</v>
      </c>
      <c r="FA58" s="19">
        <v>7.6</v>
      </c>
      <c r="FB58" s="19">
        <v>19</v>
      </c>
      <c r="FC58" s="19">
        <v>9.1999999999999993</v>
      </c>
      <c r="FD58" s="19">
        <v>24.4</v>
      </c>
      <c r="FE58" s="19"/>
      <c r="FF58" s="19">
        <v>14.8</v>
      </c>
      <c r="FG58" s="19">
        <v>18</v>
      </c>
      <c r="FH58" s="19">
        <v>9</v>
      </c>
      <c r="FI58" s="19">
        <v>11</v>
      </c>
      <c r="FJ58" s="19">
        <v>6698.76</v>
      </c>
      <c r="FK58" s="15"/>
      <c r="FL58" s="19">
        <v>20.90729</v>
      </c>
      <c r="FM58" s="19">
        <v>8.08</v>
      </c>
      <c r="FN58" s="19">
        <v>6.0919999999999996</v>
      </c>
      <c r="FO58" s="19">
        <v>6.2</v>
      </c>
      <c r="FP58" s="19">
        <v>27.489159999999998</v>
      </c>
      <c r="FQ58" s="19">
        <v>18.918310000000002</v>
      </c>
      <c r="FR58" s="19">
        <v>0</v>
      </c>
      <c r="FS58" s="19">
        <v>4.8</v>
      </c>
      <c r="FT58" s="19">
        <v>0</v>
      </c>
      <c r="FU58" s="19">
        <v>92.486760000000004</v>
      </c>
    </row>
    <row r="59" spans="1:177" ht="25.05" customHeight="1" x14ac:dyDescent="0.3">
      <c r="A59" s="202" t="s">
        <v>806</v>
      </c>
      <c r="B59" s="203"/>
      <c r="C59" s="20">
        <v>0</v>
      </c>
      <c r="D59" s="20">
        <v>14839.05</v>
      </c>
      <c r="E59" s="20">
        <v>5104.3</v>
      </c>
      <c r="F59" s="20">
        <v>0</v>
      </c>
      <c r="G59" s="20">
        <v>0</v>
      </c>
      <c r="H59" s="20">
        <v>312.8</v>
      </c>
      <c r="I59" s="20">
        <v>1728.5</v>
      </c>
      <c r="J59" s="20">
        <v>424.55</v>
      </c>
      <c r="K59" s="20">
        <v>1095.45</v>
      </c>
      <c r="L59" s="20">
        <v>4509.8</v>
      </c>
      <c r="M59" s="20">
        <v>4992.3500000000004</v>
      </c>
      <c r="N59" s="20">
        <v>5056.8999999999996</v>
      </c>
      <c r="O59" s="20">
        <v>6896.5</v>
      </c>
      <c r="P59" s="20">
        <v>5184.8</v>
      </c>
      <c r="Q59" s="20">
        <v>2675.3</v>
      </c>
      <c r="R59" s="20">
        <v>7492.6</v>
      </c>
      <c r="S59" s="20">
        <v>72.45</v>
      </c>
      <c r="T59" s="20">
        <v>0</v>
      </c>
      <c r="U59" s="20">
        <v>0</v>
      </c>
      <c r="V59" s="20">
        <v>0</v>
      </c>
      <c r="W59" s="20">
        <v>0</v>
      </c>
      <c r="X59" s="20">
        <v>3137.8</v>
      </c>
      <c r="Y59" s="20">
        <v>175.43049999999999</v>
      </c>
      <c r="Z59" s="20">
        <v>80.102000000000004</v>
      </c>
      <c r="AA59" s="20">
        <v>1.651</v>
      </c>
      <c r="AB59" s="20">
        <v>161.1</v>
      </c>
      <c r="AC59" s="20">
        <v>300.89999999999998</v>
      </c>
      <c r="AD59" s="20">
        <v>1919.45</v>
      </c>
      <c r="AE59" s="20">
        <v>0</v>
      </c>
      <c r="AF59" s="20">
        <v>0</v>
      </c>
      <c r="AG59" s="20">
        <v>0</v>
      </c>
      <c r="AH59" s="20">
        <v>0</v>
      </c>
      <c r="AI59" s="20">
        <v>2012.7</v>
      </c>
      <c r="AJ59" s="20">
        <v>2351.35</v>
      </c>
      <c r="AK59" s="20">
        <v>0</v>
      </c>
      <c r="AL59" s="20">
        <v>0</v>
      </c>
      <c r="AM59" s="20">
        <v>0</v>
      </c>
      <c r="AN59" s="20">
        <v>156</v>
      </c>
      <c r="AO59" s="20">
        <v>1361.7</v>
      </c>
      <c r="AP59" s="20">
        <v>766.9</v>
      </c>
      <c r="AQ59" s="20">
        <v>968.25</v>
      </c>
      <c r="AR59" s="20">
        <v>494.25</v>
      </c>
      <c r="AS59" s="20">
        <v>439.55</v>
      </c>
      <c r="AT59" s="20">
        <v>253.75</v>
      </c>
      <c r="AU59" s="20">
        <v>1360.95</v>
      </c>
      <c r="AV59" s="20">
        <v>4369.6000000000004</v>
      </c>
      <c r="AW59" s="20">
        <v>4379.6000000000004</v>
      </c>
      <c r="AX59" s="20">
        <v>4427.1000000000004</v>
      </c>
      <c r="AY59" s="20">
        <v>2188.6999999999998</v>
      </c>
      <c r="AZ59" s="20">
        <v>101.6</v>
      </c>
      <c r="BA59" s="20">
        <v>0</v>
      </c>
      <c r="BB59" s="20">
        <v>508.1</v>
      </c>
      <c r="BC59" s="20">
        <v>0</v>
      </c>
      <c r="BD59" s="20">
        <v>48</v>
      </c>
      <c r="BE59" s="20">
        <v>264.89999999999998</v>
      </c>
      <c r="BF59" s="20">
        <v>1649.45</v>
      </c>
      <c r="BG59" s="20">
        <v>0</v>
      </c>
      <c r="BH59" s="20">
        <v>0</v>
      </c>
      <c r="BI59" s="20">
        <v>1472.65</v>
      </c>
      <c r="BJ59" s="20">
        <v>375.65</v>
      </c>
      <c r="BK59" s="20">
        <v>0</v>
      </c>
      <c r="BL59" s="20">
        <v>494.4</v>
      </c>
      <c r="BM59" s="20">
        <v>0</v>
      </c>
      <c r="BN59" s="20">
        <v>0</v>
      </c>
      <c r="BO59" s="20">
        <v>0</v>
      </c>
      <c r="BP59" s="20">
        <v>1717</v>
      </c>
      <c r="BQ59" s="20">
        <v>4283.3</v>
      </c>
      <c r="BR59" s="20">
        <v>4221.75</v>
      </c>
      <c r="BS59" s="20">
        <v>5047.1499999999996</v>
      </c>
      <c r="BT59" s="20">
        <v>6588.65</v>
      </c>
      <c r="BU59" s="20">
        <v>1836.1</v>
      </c>
      <c r="BV59" s="20">
        <v>888.35</v>
      </c>
      <c r="BW59" s="20">
        <v>0</v>
      </c>
      <c r="BX59" s="20">
        <v>0</v>
      </c>
      <c r="BY59" s="20">
        <v>0</v>
      </c>
      <c r="BZ59" s="20">
        <v>0</v>
      </c>
      <c r="CA59" s="20">
        <v>0</v>
      </c>
      <c r="CB59" s="20">
        <v>0</v>
      </c>
      <c r="CC59" s="20">
        <v>9.7949999999999999</v>
      </c>
      <c r="CD59" s="20">
        <v>3389.8</v>
      </c>
      <c r="CE59" s="20">
        <v>1987.4</v>
      </c>
      <c r="CF59" s="20">
        <v>1535.85</v>
      </c>
      <c r="CG59" s="20">
        <v>1651.1</v>
      </c>
      <c r="CH59" s="20">
        <v>699.35</v>
      </c>
      <c r="CI59" s="20">
        <v>0</v>
      </c>
      <c r="CJ59" s="20">
        <v>0</v>
      </c>
      <c r="CK59" s="20">
        <v>0</v>
      </c>
      <c r="CL59" s="20">
        <v>3525.8</v>
      </c>
      <c r="CM59" s="20">
        <v>3579.2</v>
      </c>
      <c r="CN59" s="20">
        <v>3996.1</v>
      </c>
      <c r="CO59" s="20">
        <v>3121.5</v>
      </c>
      <c r="CP59" s="20">
        <v>0</v>
      </c>
      <c r="CQ59" s="20">
        <v>0</v>
      </c>
      <c r="CR59" s="20">
        <v>0</v>
      </c>
      <c r="CS59" s="20">
        <v>0</v>
      </c>
      <c r="CT59" s="20">
        <v>5236.1000000000004</v>
      </c>
      <c r="CU59" s="20">
        <v>2505.9</v>
      </c>
      <c r="CV59" s="20">
        <v>8.6999999999999993</v>
      </c>
      <c r="CW59" s="20">
        <v>537.79999999999995</v>
      </c>
      <c r="CX59" s="20">
        <v>586.75</v>
      </c>
      <c r="CY59" s="20">
        <v>146.80000000000001</v>
      </c>
      <c r="CZ59" s="20">
        <v>1.95</v>
      </c>
      <c r="DA59" s="20">
        <v>111.65</v>
      </c>
      <c r="DB59" s="20">
        <v>0</v>
      </c>
      <c r="DC59" s="20">
        <v>168.75</v>
      </c>
      <c r="DD59" s="20">
        <v>26.2</v>
      </c>
      <c r="DE59" s="20">
        <v>5.5</v>
      </c>
      <c r="DF59" s="20">
        <v>26.2</v>
      </c>
      <c r="DG59" s="20">
        <v>108.85</v>
      </c>
      <c r="DH59" s="20">
        <v>477.85</v>
      </c>
      <c r="DI59" s="20">
        <v>88.55</v>
      </c>
      <c r="DJ59" s="20">
        <v>63.9</v>
      </c>
      <c r="DK59" s="20">
        <v>81.900000000000006</v>
      </c>
      <c r="DL59" s="20">
        <v>441.6</v>
      </c>
      <c r="DM59" s="20">
        <v>109.3</v>
      </c>
      <c r="DN59" s="20">
        <v>132.35</v>
      </c>
      <c r="DO59" s="20">
        <v>119.8</v>
      </c>
      <c r="DP59" s="20">
        <v>433.15</v>
      </c>
      <c r="DQ59" s="20">
        <v>84.2</v>
      </c>
      <c r="DR59" s="20">
        <v>57.6</v>
      </c>
      <c r="DS59" s="20">
        <v>28.8</v>
      </c>
      <c r="DT59" s="20">
        <v>54.6</v>
      </c>
      <c r="DU59" s="20">
        <v>101</v>
      </c>
      <c r="DV59" s="20">
        <v>42.35</v>
      </c>
      <c r="DW59" s="20">
        <v>344.45</v>
      </c>
      <c r="DX59" s="20">
        <v>21.25</v>
      </c>
      <c r="DY59" s="20">
        <v>0</v>
      </c>
      <c r="DZ59" s="20">
        <v>166.9</v>
      </c>
      <c r="EA59" s="20">
        <v>51.75</v>
      </c>
      <c r="EB59" s="20">
        <v>73.8</v>
      </c>
      <c r="EC59" s="20">
        <v>41.95</v>
      </c>
      <c r="ED59" s="20">
        <v>240</v>
      </c>
      <c r="EE59" s="20">
        <v>306.5</v>
      </c>
      <c r="EF59" s="20">
        <v>933</v>
      </c>
      <c r="EG59" s="20">
        <v>247.65</v>
      </c>
      <c r="EH59" s="20">
        <v>411.95</v>
      </c>
      <c r="EI59" s="20">
        <v>578.65</v>
      </c>
      <c r="EJ59" s="20">
        <v>54.3</v>
      </c>
      <c r="EK59" s="20">
        <v>33.049999999999997</v>
      </c>
      <c r="EL59" s="20">
        <v>238.05</v>
      </c>
      <c r="EM59" s="20">
        <v>151.94999999999999</v>
      </c>
      <c r="EN59" s="20">
        <v>186.35</v>
      </c>
      <c r="EO59" s="20">
        <v>249</v>
      </c>
      <c r="EP59" s="20">
        <v>219.95</v>
      </c>
      <c r="EQ59" s="20">
        <v>204.1</v>
      </c>
      <c r="ER59" s="20">
        <v>118.75</v>
      </c>
      <c r="ES59" s="20">
        <v>2042.95</v>
      </c>
      <c r="ET59" s="20">
        <v>103.45</v>
      </c>
      <c r="EU59" s="20">
        <v>997.65</v>
      </c>
      <c r="EV59" s="20">
        <v>14.4</v>
      </c>
      <c r="EW59" s="20">
        <v>830.85</v>
      </c>
      <c r="EX59" s="20">
        <v>886.3</v>
      </c>
      <c r="EY59" s="20">
        <v>769.3</v>
      </c>
      <c r="EZ59" s="20">
        <v>113.25</v>
      </c>
      <c r="FA59" s="20">
        <v>182.3</v>
      </c>
      <c r="FB59" s="20">
        <v>454.7</v>
      </c>
      <c r="FC59" s="20">
        <v>168.25</v>
      </c>
      <c r="FD59" s="20">
        <v>64.3</v>
      </c>
      <c r="FE59" s="20">
        <v>0</v>
      </c>
      <c r="FF59" s="20">
        <v>349.95</v>
      </c>
      <c r="FG59" s="20">
        <v>432.35</v>
      </c>
      <c r="FH59" s="20">
        <v>168.75</v>
      </c>
      <c r="FI59" s="20">
        <v>261.55</v>
      </c>
      <c r="FJ59" s="20">
        <v>169186.87849999999</v>
      </c>
      <c r="FK59" s="21"/>
      <c r="FL59" s="20">
        <v>482.26204000000001</v>
      </c>
      <c r="FM59" s="20">
        <v>68.442499999999995</v>
      </c>
      <c r="FN59" s="20">
        <v>146.34200000000001</v>
      </c>
      <c r="FO59" s="20">
        <v>148.80000000000001</v>
      </c>
      <c r="FP59" s="20">
        <v>652.960645</v>
      </c>
      <c r="FQ59" s="20">
        <v>454.03984500000001</v>
      </c>
      <c r="FR59" s="20">
        <v>40</v>
      </c>
      <c r="FS59" s="20">
        <v>192.05</v>
      </c>
      <c r="FT59" s="20">
        <v>223.24477999999999</v>
      </c>
      <c r="FU59" s="20">
        <v>2408.1418100000001</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807</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530</v>
      </c>
      <c r="FM5" s="200"/>
      <c r="FN5" s="200"/>
      <c r="FO5" s="200"/>
      <c r="FP5" s="200"/>
      <c r="FQ5" s="200"/>
      <c r="FR5" s="200"/>
      <c r="FS5" s="200"/>
      <c r="FT5" s="200"/>
      <c r="FU5" s="200"/>
    </row>
    <row r="6" spans="1:177" ht="22.05" hidden="1" customHeight="1" x14ac:dyDescent="0.3">
      <c r="A6" s="197" t="s">
        <v>78</v>
      </c>
      <c r="B6" s="197" t="s">
        <v>531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7" t="s">
        <v>532</v>
      </c>
      <c r="FK6" s="1"/>
      <c r="FL6" s="10">
        <v>221</v>
      </c>
      <c r="FM6" s="10">
        <v>222</v>
      </c>
      <c r="FN6" s="10">
        <v>224</v>
      </c>
      <c r="FO6" s="10">
        <v>2187</v>
      </c>
      <c r="FP6" s="10">
        <v>227</v>
      </c>
      <c r="FQ6" s="10">
        <v>49400</v>
      </c>
      <c r="FR6" s="10">
        <v>199</v>
      </c>
      <c r="FS6" s="10">
        <v>200</v>
      </c>
      <c r="FT6" s="10">
        <v>70400</v>
      </c>
      <c r="FU6" s="200" t="s">
        <v>533</v>
      </c>
    </row>
    <row r="7" spans="1:177" ht="15" hidden="1" customHeight="1" x14ac:dyDescent="0.3">
      <c r="A7" s="197"/>
      <c r="B7" s="197"/>
      <c r="C7" s="9" t="s">
        <v>534</v>
      </c>
      <c r="D7" s="9" t="s">
        <v>535</v>
      </c>
      <c r="E7" s="9" t="s">
        <v>535</v>
      </c>
      <c r="F7" s="9" t="s">
        <v>536</v>
      </c>
      <c r="G7" s="9" t="s">
        <v>536</v>
      </c>
      <c r="H7" s="9" t="s">
        <v>536</v>
      </c>
      <c r="I7" s="9" t="s">
        <v>536</v>
      </c>
      <c r="J7" s="9" t="s">
        <v>535</v>
      </c>
      <c r="K7" s="9" t="s">
        <v>535</v>
      </c>
      <c r="L7" s="9" t="s">
        <v>535</v>
      </c>
      <c r="M7" s="9" t="s">
        <v>535</v>
      </c>
      <c r="N7" s="9" t="s">
        <v>535</v>
      </c>
      <c r="O7" s="9" t="s">
        <v>535</v>
      </c>
      <c r="P7" s="9" t="s">
        <v>535</v>
      </c>
      <c r="Q7" s="9" t="s">
        <v>535</v>
      </c>
      <c r="R7" s="9" t="s">
        <v>535</v>
      </c>
      <c r="S7" s="9" t="s">
        <v>535</v>
      </c>
      <c r="T7" s="9" t="s">
        <v>535</v>
      </c>
      <c r="U7" s="9" t="s">
        <v>535</v>
      </c>
      <c r="V7" s="9" t="s">
        <v>535</v>
      </c>
      <c r="W7" s="9" t="s">
        <v>535</v>
      </c>
      <c r="X7" s="9" t="s">
        <v>534</v>
      </c>
      <c r="Y7" s="9" t="s">
        <v>534</v>
      </c>
      <c r="Z7" s="9" t="s">
        <v>534</v>
      </c>
      <c r="AA7" s="9" t="s">
        <v>535</v>
      </c>
      <c r="AB7" s="9" t="s">
        <v>534</v>
      </c>
      <c r="AC7" s="9" t="s">
        <v>534</v>
      </c>
      <c r="AD7" s="9" t="s">
        <v>534</v>
      </c>
      <c r="AE7" s="9" t="s">
        <v>534</v>
      </c>
      <c r="AF7" s="9" t="s">
        <v>534</v>
      </c>
      <c r="AG7" s="9" t="s">
        <v>534</v>
      </c>
      <c r="AH7" s="9" t="s">
        <v>534</v>
      </c>
      <c r="AI7" s="9" t="s">
        <v>534</v>
      </c>
      <c r="AJ7" s="9" t="s">
        <v>535</v>
      </c>
      <c r="AK7" s="9" t="s">
        <v>536</v>
      </c>
      <c r="AL7" s="9" t="s">
        <v>536</v>
      </c>
      <c r="AM7" s="9" t="s">
        <v>536</v>
      </c>
      <c r="AN7" s="9" t="s">
        <v>535</v>
      </c>
      <c r="AO7" s="9" t="s">
        <v>535</v>
      </c>
      <c r="AP7" s="9" t="s">
        <v>535</v>
      </c>
      <c r="AQ7" s="9" t="s">
        <v>535</v>
      </c>
      <c r="AR7" s="9" t="s">
        <v>535</v>
      </c>
      <c r="AS7" s="9" t="s">
        <v>535</v>
      </c>
      <c r="AT7" s="9" t="s">
        <v>535</v>
      </c>
      <c r="AU7" s="9" t="s">
        <v>534</v>
      </c>
      <c r="AV7" s="9" t="s">
        <v>535</v>
      </c>
      <c r="AW7" s="9" t="s">
        <v>535</v>
      </c>
      <c r="AX7" s="9" t="s">
        <v>535</v>
      </c>
      <c r="AY7" s="9" t="s">
        <v>535</v>
      </c>
      <c r="AZ7" s="9" t="s">
        <v>535</v>
      </c>
      <c r="BA7" s="9" t="s">
        <v>535</v>
      </c>
      <c r="BB7" s="9" t="s">
        <v>535</v>
      </c>
      <c r="BC7" s="9" t="s">
        <v>535</v>
      </c>
      <c r="BD7" s="9" t="s">
        <v>534</v>
      </c>
      <c r="BE7" s="9" t="s">
        <v>536</v>
      </c>
      <c r="BF7" s="9" t="s">
        <v>535</v>
      </c>
      <c r="BG7" s="9" t="s">
        <v>535</v>
      </c>
      <c r="BH7" s="9" t="s">
        <v>535</v>
      </c>
      <c r="BI7" s="9" t="s">
        <v>535</v>
      </c>
      <c r="BJ7" s="9" t="s">
        <v>536</v>
      </c>
      <c r="BK7" s="9" t="s">
        <v>536</v>
      </c>
      <c r="BL7" s="9" t="s">
        <v>536</v>
      </c>
      <c r="BM7" s="9" t="s">
        <v>534</v>
      </c>
      <c r="BN7" s="9" t="s">
        <v>534</v>
      </c>
      <c r="BO7" s="9" t="s">
        <v>534</v>
      </c>
      <c r="BP7" s="9" t="s">
        <v>535</v>
      </c>
      <c r="BQ7" s="9" t="s">
        <v>535</v>
      </c>
      <c r="BR7" s="9" t="s">
        <v>535</v>
      </c>
      <c r="BS7" s="9" t="s">
        <v>535</v>
      </c>
      <c r="BT7" s="9" t="s">
        <v>535</v>
      </c>
      <c r="BU7" s="9" t="s">
        <v>535</v>
      </c>
      <c r="BV7" s="9" t="s">
        <v>535</v>
      </c>
      <c r="BW7" s="9" t="s">
        <v>534</v>
      </c>
      <c r="BX7" s="9" t="s">
        <v>534</v>
      </c>
      <c r="BY7" s="9" t="s">
        <v>534</v>
      </c>
      <c r="BZ7" s="9" t="s">
        <v>536</v>
      </c>
      <c r="CA7" s="9" t="s">
        <v>534</v>
      </c>
      <c r="CB7" s="9" t="s">
        <v>535</v>
      </c>
      <c r="CC7" s="9" t="s">
        <v>536</v>
      </c>
      <c r="CD7" s="9" t="s">
        <v>535</v>
      </c>
      <c r="CE7" s="9" t="s">
        <v>535</v>
      </c>
      <c r="CF7" s="9" t="s">
        <v>535</v>
      </c>
      <c r="CG7" s="9" t="s">
        <v>535</v>
      </c>
      <c r="CH7" s="9" t="s">
        <v>535</v>
      </c>
      <c r="CI7" s="9" t="s">
        <v>535</v>
      </c>
      <c r="CJ7" s="9" t="s">
        <v>535</v>
      </c>
      <c r="CK7" s="9" t="s">
        <v>535</v>
      </c>
      <c r="CL7" s="9" t="s">
        <v>535</v>
      </c>
      <c r="CM7" s="9" t="s">
        <v>535</v>
      </c>
      <c r="CN7" s="9" t="s">
        <v>535</v>
      </c>
      <c r="CO7" s="9" t="s">
        <v>535</v>
      </c>
      <c r="CP7" s="9" t="s">
        <v>534</v>
      </c>
      <c r="CQ7" s="9" t="s">
        <v>534</v>
      </c>
      <c r="CR7" s="9" t="s">
        <v>534</v>
      </c>
      <c r="CS7" s="9" t="s">
        <v>534</v>
      </c>
      <c r="CT7" s="9" t="s">
        <v>535</v>
      </c>
      <c r="CU7" s="9" t="s">
        <v>535</v>
      </c>
      <c r="CV7" s="9" t="s">
        <v>535</v>
      </c>
      <c r="CW7" s="9" t="s">
        <v>535</v>
      </c>
      <c r="CX7" s="9" t="s">
        <v>534</v>
      </c>
      <c r="CY7" s="9" t="s">
        <v>536</v>
      </c>
      <c r="CZ7" s="9" t="s">
        <v>536</v>
      </c>
      <c r="DA7" s="9" t="s">
        <v>536</v>
      </c>
      <c r="DB7" s="9" t="s">
        <v>535</v>
      </c>
      <c r="DC7" s="9" t="s">
        <v>536</v>
      </c>
      <c r="DD7" s="9" t="s">
        <v>536</v>
      </c>
      <c r="DE7" s="9" t="s">
        <v>534</v>
      </c>
      <c r="DF7" s="9" t="s">
        <v>535</v>
      </c>
      <c r="DG7" s="9" t="s">
        <v>535</v>
      </c>
      <c r="DH7" s="9" t="s">
        <v>535</v>
      </c>
      <c r="DI7" s="9" t="s">
        <v>536</v>
      </c>
      <c r="DJ7" s="9" t="s">
        <v>536</v>
      </c>
      <c r="DK7" s="9" t="s">
        <v>535</v>
      </c>
      <c r="DL7" s="9" t="s">
        <v>535</v>
      </c>
      <c r="DM7" s="9" t="s">
        <v>534</v>
      </c>
      <c r="DN7" s="9" t="s">
        <v>534</v>
      </c>
      <c r="DO7" s="9" t="s">
        <v>535</v>
      </c>
      <c r="DP7" s="9" t="s">
        <v>535</v>
      </c>
      <c r="DQ7" s="9" t="s">
        <v>535</v>
      </c>
      <c r="DR7" s="9" t="s">
        <v>535</v>
      </c>
      <c r="DS7" s="9" t="s">
        <v>535</v>
      </c>
      <c r="DT7" s="9" t="s">
        <v>535</v>
      </c>
      <c r="DU7" s="9" t="s">
        <v>534</v>
      </c>
      <c r="DV7" s="9" t="s">
        <v>535</v>
      </c>
      <c r="DW7" s="9" t="s">
        <v>535</v>
      </c>
      <c r="DX7" s="9" t="s">
        <v>536</v>
      </c>
      <c r="DY7" s="9" t="s">
        <v>535</v>
      </c>
      <c r="DZ7" s="9" t="s">
        <v>535</v>
      </c>
      <c r="EA7" s="9" t="s">
        <v>536</v>
      </c>
      <c r="EB7" s="9" t="s">
        <v>535</v>
      </c>
      <c r="EC7" s="9" t="s">
        <v>535</v>
      </c>
      <c r="ED7" s="9" t="s">
        <v>535</v>
      </c>
      <c r="EE7" s="9" t="s">
        <v>536</v>
      </c>
      <c r="EF7" s="9" t="s">
        <v>536</v>
      </c>
      <c r="EG7" s="9" t="s">
        <v>534</v>
      </c>
      <c r="EH7" s="9" t="s">
        <v>535</v>
      </c>
      <c r="EI7" s="9" t="s">
        <v>535</v>
      </c>
      <c r="EJ7" s="9" t="s">
        <v>535</v>
      </c>
      <c r="EK7" s="9" t="s">
        <v>535</v>
      </c>
      <c r="EL7" s="9" t="s">
        <v>535</v>
      </c>
      <c r="EM7" s="9" t="s">
        <v>535</v>
      </c>
      <c r="EN7" s="9" t="s">
        <v>534</v>
      </c>
      <c r="EO7" s="9" t="s">
        <v>534</v>
      </c>
      <c r="EP7" s="9" t="s">
        <v>534</v>
      </c>
      <c r="EQ7" s="9" t="s">
        <v>534</v>
      </c>
      <c r="ER7" s="9" t="s">
        <v>536</v>
      </c>
      <c r="ES7" s="9" t="s">
        <v>534</v>
      </c>
      <c r="ET7" s="9" t="s">
        <v>534</v>
      </c>
      <c r="EU7" s="9" t="s">
        <v>534</v>
      </c>
      <c r="EV7" s="9" t="s">
        <v>535</v>
      </c>
      <c r="EW7" s="9" t="s">
        <v>535</v>
      </c>
      <c r="EX7" s="9" t="s">
        <v>535</v>
      </c>
      <c r="EY7" s="9" t="s">
        <v>534</v>
      </c>
      <c r="EZ7" s="9" t="s">
        <v>534</v>
      </c>
      <c r="FA7" s="9" t="s">
        <v>536</v>
      </c>
      <c r="FB7" s="9" t="s">
        <v>535</v>
      </c>
      <c r="FC7" s="9" t="s">
        <v>536</v>
      </c>
      <c r="FD7" s="9" t="s">
        <v>536</v>
      </c>
      <c r="FE7" s="9" t="s">
        <v>536</v>
      </c>
      <c r="FF7" s="9" t="s">
        <v>535</v>
      </c>
      <c r="FG7" s="9" t="s">
        <v>536</v>
      </c>
      <c r="FH7" s="9" t="s">
        <v>536</v>
      </c>
      <c r="FI7" s="9" t="s">
        <v>536</v>
      </c>
      <c r="FJ7" s="197"/>
      <c r="FK7" s="1"/>
      <c r="FL7" s="10" t="s">
        <v>536</v>
      </c>
      <c r="FM7" s="10" t="s">
        <v>535</v>
      </c>
      <c r="FN7" s="10" t="s">
        <v>536</v>
      </c>
      <c r="FO7" s="10" t="s">
        <v>536</v>
      </c>
      <c r="FP7" s="10" t="s">
        <v>536</v>
      </c>
      <c r="FQ7" s="10" t="s">
        <v>536</v>
      </c>
      <c r="FR7" s="10" t="s">
        <v>536</v>
      </c>
      <c r="FS7" s="10" t="s">
        <v>536</v>
      </c>
      <c r="FT7" s="10" t="s">
        <v>534</v>
      </c>
      <c r="FU7" s="200"/>
    </row>
    <row r="8" spans="1:177" ht="15" hidden="1" customHeight="1" x14ac:dyDescent="0.3">
      <c r="A8" s="197"/>
      <c r="B8" s="197"/>
      <c r="C8" s="9" t="s">
        <v>537</v>
      </c>
      <c r="D8" s="9" t="s">
        <v>537</v>
      </c>
      <c r="E8" s="9" t="s">
        <v>537</v>
      </c>
      <c r="F8" s="9" t="s">
        <v>538</v>
      </c>
      <c r="G8" s="9" t="s">
        <v>538</v>
      </c>
      <c r="H8" s="9" t="s">
        <v>537</v>
      </c>
      <c r="I8" s="9" t="s">
        <v>537</v>
      </c>
      <c r="J8" s="9" t="s">
        <v>538</v>
      </c>
      <c r="K8" s="9" t="s">
        <v>538</v>
      </c>
      <c r="L8" s="9" t="s">
        <v>538</v>
      </c>
      <c r="M8" s="9" t="s">
        <v>538</v>
      </c>
      <c r="N8" s="9" t="s">
        <v>538</v>
      </c>
      <c r="O8" s="9" t="s">
        <v>538</v>
      </c>
      <c r="P8" s="9" t="s">
        <v>538</v>
      </c>
      <c r="Q8" s="9" t="s">
        <v>538</v>
      </c>
      <c r="R8" s="9" t="s">
        <v>537</v>
      </c>
      <c r="S8" s="9" t="s">
        <v>537</v>
      </c>
      <c r="T8" s="9" t="s">
        <v>538</v>
      </c>
      <c r="U8" s="9" t="s">
        <v>538</v>
      </c>
      <c r="V8" s="9" t="s">
        <v>538</v>
      </c>
      <c r="W8" s="9" t="s">
        <v>538</v>
      </c>
      <c r="X8" s="9" t="s">
        <v>537</v>
      </c>
      <c r="Y8" s="9" t="s">
        <v>537</v>
      </c>
      <c r="Z8" s="9" t="s">
        <v>537</v>
      </c>
      <c r="AA8" s="9" t="s">
        <v>538</v>
      </c>
      <c r="AB8" s="9" t="s">
        <v>537</v>
      </c>
      <c r="AC8" s="9" t="s">
        <v>537</v>
      </c>
      <c r="AD8" s="9" t="s">
        <v>537</v>
      </c>
      <c r="AE8" s="9" t="s">
        <v>537</v>
      </c>
      <c r="AF8" s="9" t="s">
        <v>538</v>
      </c>
      <c r="AG8" s="9" t="s">
        <v>538</v>
      </c>
      <c r="AH8" s="9" t="s">
        <v>538</v>
      </c>
      <c r="AI8" s="9" t="s">
        <v>537</v>
      </c>
      <c r="AJ8" s="9" t="s">
        <v>537</v>
      </c>
      <c r="AK8" s="9" t="s">
        <v>538</v>
      </c>
      <c r="AL8" s="9" t="s">
        <v>538</v>
      </c>
      <c r="AM8" s="9" t="s">
        <v>538</v>
      </c>
      <c r="AN8" s="9" t="s">
        <v>537</v>
      </c>
      <c r="AO8" s="9" t="s">
        <v>537</v>
      </c>
      <c r="AP8" s="9" t="s">
        <v>537</v>
      </c>
      <c r="AQ8" s="9" t="s">
        <v>537</v>
      </c>
      <c r="AR8" s="9" t="s">
        <v>537</v>
      </c>
      <c r="AS8" s="9" t="s">
        <v>537</v>
      </c>
      <c r="AT8" s="9" t="s">
        <v>537</v>
      </c>
      <c r="AU8" s="9" t="s">
        <v>537</v>
      </c>
      <c r="AV8" s="9" t="s">
        <v>538</v>
      </c>
      <c r="AW8" s="9" t="s">
        <v>538</v>
      </c>
      <c r="AX8" s="9" t="s">
        <v>538</v>
      </c>
      <c r="AY8" s="9" t="s">
        <v>537</v>
      </c>
      <c r="AZ8" s="9" t="s">
        <v>537</v>
      </c>
      <c r="BA8" s="9" t="s">
        <v>537</v>
      </c>
      <c r="BB8" s="9" t="s">
        <v>537</v>
      </c>
      <c r="BC8" s="9" t="s">
        <v>537</v>
      </c>
      <c r="BD8" s="9" t="s">
        <v>537</v>
      </c>
      <c r="BE8" s="9" t="s">
        <v>537</v>
      </c>
      <c r="BF8" s="9" t="s">
        <v>537</v>
      </c>
      <c r="BG8" s="9" t="s">
        <v>537</v>
      </c>
      <c r="BH8" s="9" t="s">
        <v>537</v>
      </c>
      <c r="BI8" s="9" t="s">
        <v>537</v>
      </c>
      <c r="BJ8" s="9" t="s">
        <v>538</v>
      </c>
      <c r="BK8" s="9" t="s">
        <v>538</v>
      </c>
      <c r="BL8" s="9" t="s">
        <v>538</v>
      </c>
      <c r="BM8" s="9" t="s">
        <v>538</v>
      </c>
      <c r="BN8" s="9" t="s">
        <v>538</v>
      </c>
      <c r="BO8" s="9" t="s">
        <v>538</v>
      </c>
      <c r="BP8" s="9" t="s">
        <v>537</v>
      </c>
      <c r="BQ8" s="9" t="s">
        <v>538</v>
      </c>
      <c r="BR8" s="9" t="s">
        <v>538</v>
      </c>
      <c r="BS8" s="9" t="s">
        <v>538</v>
      </c>
      <c r="BT8" s="9" t="s">
        <v>538</v>
      </c>
      <c r="BU8" s="9" t="s">
        <v>538</v>
      </c>
      <c r="BV8" s="9" t="s">
        <v>538</v>
      </c>
      <c r="BW8" s="9" t="s">
        <v>538</v>
      </c>
      <c r="BX8" s="9" t="s">
        <v>538</v>
      </c>
      <c r="BY8" s="9" t="s">
        <v>538</v>
      </c>
      <c r="BZ8" s="9" t="s">
        <v>537</v>
      </c>
      <c r="CA8" s="9" t="s">
        <v>538</v>
      </c>
      <c r="CB8" s="9" t="s">
        <v>538</v>
      </c>
      <c r="CC8" s="9" t="s">
        <v>537</v>
      </c>
      <c r="CD8" s="9" t="s">
        <v>537</v>
      </c>
      <c r="CE8" s="9" t="s">
        <v>537</v>
      </c>
      <c r="CF8" s="9" t="s">
        <v>537</v>
      </c>
      <c r="CG8" s="9" t="s">
        <v>537</v>
      </c>
      <c r="CH8" s="9" t="s">
        <v>537</v>
      </c>
      <c r="CI8" s="9" t="s">
        <v>538</v>
      </c>
      <c r="CJ8" s="9" t="s">
        <v>538</v>
      </c>
      <c r="CK8" s="9" t="s">
        <v>538</v>
      </c>
      <c r="CL8" s="9" t="s">
        <v>538</v>
      </c>
      <c r="CM8" s="9" t="s">
        <v>538</v>
      </c>
      <c r="CN8" s="9" t="s">
        <v>538</v>
      </c>
      <c r="CO8" s="9" t="s">
        <v>538</v>
      </c>
      <c r="CP8" s="9" t="s">
        <v>538</v>
      </c>
      <c r="CQ8" s="9" t="s">
        <v>538</v>
      </c>
      <c r="CR8" s="9" t="s">
        <v>538</v>
      </c>
      <c r="CS8" s="9" t="s">
        <v>538</v>
      </c>
      <c r="CT8" s="9" t="s">
        <v>538</v>
      </c>
      <c r="CU8" s="9" t="s">
        <v>538</v>
      </c>
      <c r="CV8" s="9" t="s">
        <v>539</v>
      </c>
      <c r="CW8" s="9" t="s">
        <v>540</v>
      </c>
      <c r="CX8" s="9" t="s">
        <v>539</v>
      </c>
      <c r="CY8" s="9" t="s">
        <v>540</v>
      </c>
      <c r="CZ8" s="9" t="s">
        <v>539</v>
      </c>
      <c r="DA8" s="9" t="s">
        <v>537</v>
      </c>
      <c r="DB8" s="9" t="s">
        <v>537</v>
      </c>
      <c r="DC8" s="9" t="s">
        <v>537</v>
      </c>
      <c r="DD8" s="9" t="s">
        <v>537</v>
      </c>
      <c r="DE8" s="9" t="s">
        <v>537</v>
      </c>
      <c r="DF8" s="9" t="s">
        <v>537</v>
      </c>
      <c r="DG8" s="9" t="s">
        <v>537</v>
      </c>
      <c r="DH8" s="9" t="s">
        <v>537</v>
      </c>
      <c r="DI8" s="9" t="s">
        <v>537</v>
      </c>
      <c r="DJ8" s="9" t="s">
        <v>537</v>
      </c>
      <c r="DK8" s="9" t="s">
        <v>537</v>
      </c>
      <c r="DL8" s="9" t="s">
        <v>537</v>
      </c>
      <c r="DM8" s="9" t="s">
        <v>539</v>
      </c>
      <c r="DN8" s="9" t="s">
        <v>539</v>
      </c>
      <c r="DO8" s="9" t="s">
        <v>540</v>
      </c>
      <c r="DP8" s="9" t="s">
        <v>540</v>
      </c>
      <c r="DQ8" s="9" t="s">
        <v>538</v>
      </c>
      <c r="DR8" s="9" t="s">
        <v>538</v>
      </c>
      <c r="DS8" s="9" t="s">
        <v>538</v>
      </c>
      <c r="DT8" s="9" t="s">
        <v>538</v>
      </c>
      <c r="DU8" s="9" t="s">
        <v>539</v>
      </c>
      <c r="DV8" s="9" t="s">
        <v>537</v>
      </c>
      <c r="DW8" s="9" t="s">
        <v>537</v>
      </c>
      <c r="DX8" s="9" t="s">
        <v>537</v>
      </c>
      <c r="DY8" s="9" t="s">
        <v>537</v>
      </c>
      <c r="DZ8" s="9" t="s">
        <v>537</v>
      </c>
      <c r="EA8" s="9" t="s">
        <v>537</v>
      </c>
      <c r="EB8" s="9" t="s">
        <v>537</v>
      </c>
      <c r="EC8" s="9" t="s">
        <v>537</v>
      </c>
      <c r="ED8" s="9" t="s">
        <v>537</v>
      </c>
      <c r="EE8" s="9" t="s">
        <v>540</v>
      </c>
      <c r="EF8" s="9" t="s">
        <v>540</v>
      </c>
      <c r="EG8" s="9" t="s">
        <v>539</v>
      </c>
      <c r="EH8" s="9" t="s">
        <v>540</v>
      </c>
      <c r="EI8" s="9" t="s">
        <v>540</v>
      </c>
      <c r="EJ8" s="9" t="s">
        <v>540</v>
      </c>
      <c r="EK8" s="9" t="s">
        <v>540</v>
      </c>
      <c r="EL8" s="9" t="s">
        <v>537</v>
      </c>
      <c r="EM8" s="9" t="s">
        <v>537</v>
      </c>
      <c r="EN8" s="9" t="s">
        <v>537</v>
      </c>
      <c r="EO8" s="9" t="s">
        <v>537</v>
      </c>
      <c r="EP8" s="9" t="s">
        <v>537</v>
      </c>
      <c r="EQ8" s="9" t="s">
        <v>537</v>
      </c>
      <c r="ER8" s="9" t="s">
        <v>540</v>
      </c>
      <c r="ES8" s="9" t="s">
        <v>539</v>
      </c>
      <c r="ET8" s="9" t="s">
        <v>539</v>
      </c>
      <c r="EU8" s="9" t="s">
        <v>539</v>
      </c>
      <c r="EV8" s="9" t="s">
        <v>537</v>
      </c>
      <c r="EW8" s="9" t="s">
        <v>540</v>
      </c>
      <c r="EX8" s="9" t="s">
        <v>540</v>
      </c>
      <c r="EY8" s="9" t="s">
        <v>539</v>
      </c>
      <c r="EZ8" s="9" t="s">
        <v>539</v>
      </c>
      <c r="FA8" s="9" t="s">
        <v>537</v>
      </c>
      <c r="FB8" s="9" t="s">
        <v>537</v>
      </c>
      <c r="FC8" s="9" t="s">
        <v>538</v>
      </c>
      <c r="FD8" s="9" t="s">
        <v>538</v>
      </c>
      <c r="FE8" s="9" t="s">
        <v>538</v>
      </c>
      <c r="FF8" s="9" t="s">
        <v>538</v>
      </c>
      <c r="FG8" s="9" t="s">
        <v>538</v>
      </c>
      <c r="FH8" s="9" t="s">
        <v>538</v>
      </c>
      <c r="FI8" s="9" t="s">
        <v>538</v>
      </c>
      <c r="FJ8" s="197"/>
      <c r="FK8" s="1"/>
      <c r="FL8" s="10" t="s">
        <v>537</v>
      </c>
      <c r="FM8" s="10" t="s">
        <v>537</v>
      </c>
      <c r="FN8" s="10" t="s">
        <v>537</v>
      </c>
      <c r="FO8" s="10" t="s">
        <v>537</v>
      </c>
      <c r="FP8" s="10" t="s">
        <v>538</v>
      </c>
      <c r="FQ8" s="10" t="s">
        <v>538</v>
      </c>
      <c r="FR8" s="10" t="s">
        <v>537</v>
      </c>
      <c r="FS8" s="10" t="s">
        <v>537</v>
      </c>
      <c r="FT8" s="10" t="s">
        <v>539</v>
      </c>
      <c r="FU8" s="200"/>
    </row>
    <row r="9" spans="1:177" ht="40.049999999999997" customHeight="1" x14ac:dyDescent="0.3">
      <c r="A9" s="197"/>
      <c r="B9" s="197"/>
      <c r="C9" s="11" t="s">
        <v>541</v>
      </c>
      <c r="D9" s="11" t="s">
        <v>60</v>
      </c>
      <c r="E9" s="11" t="s">
        <v>60</v>
      </c>
      <c r="F9" s="11" t="s">
        <v>60</v>
      </c>
      <c r="G9" s="11" t="s">
        <v>60</v>
      </c>
      <c r="H9" s="11" t="s">
        <v>123</v>
      </c>
      <c r="I9" s="11" t="s">
        <v>123</v>
      </c>
      <c r="J9" s="11" t="s">
        <v>162</v>
      </c>
      <c r="K9" s="11" t="s">
        <v>162</v>
      </c>
      <c r="L9" s="11" t="s">
        <v>113</v>
      </c>
      <c r="M9" s="11" t="s">
        <v>113</v>
      </c>
      <c r="N9" s="11" t="s">
        <v>113</v>
      </c>
      <c r="O9" s="11" t="s">
        <v>113</v>
      </c>
      <c r="P9" s="11" t="s">
        <v>113</v>
      </c>
      <c r="Q9" s="11" t="s">
        <v>113</v>
      </c>
      <c r="R9" s="11" t="s">
        <v>113</v>
      </c>
      <c r="S9" s="11" t="s">
        <v>113</v>
      </c>
      <c r="T9" s="11" t="s">
        <v>542</v>
      </c>
      <c r="U9" s="11" t="s">
        <v>542</v>
      </c>
      <c r="V9" s="11" t="s">
        <v>542</v>
      </c>
      <c r="W9" s="11" t="s">
        <v>542</v>
      </c>
      <c r="X9" s="11" t="s">
        <v>543</v>
      </c>
      <c r="Y9" s="11" t="s">
        <v>30</v>
      </c>
      <c r="Z9" s="11" t="s">
        <v>30</v>
      </c>
      <c r="AA9" s="11" t="s">
        <v>30</v>
      </c>
      <c r="AB9" s="11" t="s">
        <v>85</v>
      </c>
      <c r="AC9" s="11" t="s">
        <v>85</v>
      </c>
      <c r="AD9" s="11" t="s">
        <v>85</v>
      </c>
      <c r="AE9" s="11" t="s">
        <v>85</v>
      </c>
      <c r="AF9" s="11" t="s">
        <v>85</v>
      </c>
      <c r="AG9" s="11" t="s">
        <v>85</v>
      </c>
      <c r="AH9" s="11" t="s">
        <v>85</v>
      </c>
      <c r="AI9" s="11" t="s">
        <v>66</v>
      </c>
      <c r="AJ9" s="11" t="s">
        <v>208</v>
      </c>
      <c r="AK9" s="11" t="s">
        <v>356</v>
      </c>
      <c r="AL9" s="11" t="s">
        <v>544</v>
      </c>
      <c r="AM9" s="11" t="s">
        <v>544</v>
      </c>
      <c r="AN9" s="11" t="s">
        <v>545</v>
      </c>
      <c r="AO9" s="11" t="s">
        <v>545</v>
      </c>
      <c r="AP9" s="11" t="s">
        <v>546</v>
      </c>
      <c r="AQ9" s="11" t="s">
        <v>215</v>
      </c>
      <c r="AR9" s="11" t="s">
        <v>215</v>
      </c>
      <c r="AS9" s="11" t="s">
        <v>547</v>
      </c>
      <c r="AT9" s="11" t="s">
        <v>548</v>
      </c>
      <c r="AU9" s="11" t="s">
        <v>319</v>
      </c>
      <c r="AV9" s="11" t="s">
        <v>110</v>
      </c>
      <c r="AW9" s="11" t="s">
        <v>110</v>
      </c>
      <c r="AX9" s="11" t="s">
        <v>110</v>
      </c>
      <c r="AY9" s="11" t="s">
        <v>153</v>
      </c>
      <c r="AZ9" s="11" t="s">
        <v>153</v>
      </c>
      <c r="BA9" s="11" t="s">
        <v>153</v>
      </c>
      <c r="BB9" s="11" t="s">
        <v>153</v>
      </c>
      <c r="BC9" s="11" t="s">
        <v>153</v>
      </c>
      <c r="BD9" s="11" t="s">
        <v>153</v>
      </c>
      <c r="BE9" s="11" t="s">
        <v>153</v>
      </c>
      <c r="BF9" s="11" t="s">
        <v>153</v>
      </c>
      <c r="BG9" s="11" t="s">
        <v>549</v>
      </c>
      <c r="BH9" s="11" t="s">
        <v>549</v>
      </c>
      <c r="BI9" s="11" t="s">
        <v>550</v>
      </c>
      <c r="BJ9" s="11" t="s">
        <v>94</v>
      </c>
      <c r="BK9" s="11" t="s">
        <v>94</v>
      </c>
      <c r="BL9" s="11" t="s">
        <v>94</v>
      </c>
      <c r="BM9" s="11" t="s">
        <v>101</v>
      </c>
      <c r="BN9" s="11" t="s">
        <v>101</v>
      </c>
      <c r="BO9" s="11" t="s">
        <v>101</v>
      </c>
      <c r="BP9" s="11" t="s">
        <v>101</v>
      </c>
      <c r="BQ9" s="11" t="s">
        <v>101</v>
      </c>
      <c r="BR9" s="11" t="s">
        <v>101</v>
      </c>
      <c r="BS9" s="11" t="s">
        <v>101</v>
      </c>
      <c r="BT9" s="11" t="s">
        <v>101</v>
      </c>
      <c r="BU9" s="11" t="s">
        <v>101</v>
      </c>
      <c r="BV9" s="11" t="s">
        <v>101</v>
      </c>
      <c r="BW9" s="11" t="s">
        <v>101</v>
      </c>
      <c r="BX9" s="11" t="s">
        <v>101</v>
      </c>
      <c r="BY9" s="11" t="s">
        <v>101</v>
      </c>
      <c r="BZ9" s="11" t="s">
        <v>101</v>
      </c>
      <c r="CA9" s="11" t="s">
        <v>551</v>
      </c>
      <c r="CB9" s="11" t="s">
        <v>551</v>
      </c>
      <c r="CC9" s="11" t="s">
        <v>552</v>
      </c>
      <c r="CD9" s="11" t="s">
        <v>139</v>
      </c>
      <c r="CE9" s="11" t="s">
        <v>139</v>
      </c>
      <c r="CF9" s="11" t="s">
        <v>139</v>
      </c>
      <c r="CG9" s="11" t="s">
        <v>139</v>
      </c>
      <c r="CH9" s="11" t="s">
        <v>139</v>
      </c>
      <c r="CI9" s="11" t="s">
        <v>139</v>
      </c>
      <c r="CJ9" s="11" t="s">
        <v>139</v>
      </c>
      <c r="CK9" s="11" t="s">
        <v>139</v>
      </c>
      <c r="CL9" s="11" t="s">
        <v>139</v>
      </c>
      <c r="CM9" s="11" t="s">
        <v>139</v>
      </c>
      <c r="CN9" s="11" t="s">
        <v>139</v>
      </c>
      <c r="CO9" s="11" t="s">
        <v>139</v>
      </c>
      <c r="CP9" s="11" t="s">
        <v>150</v>
      </c>
      <c r="CQ9" s="11" t="s">
        <v>150</v>
      </c>
      <c r="CR9" s="11" t="s">
        <v>150</v>
      </c>
      <c r="CS9" s="11" t="s">
        <v>150</v>
      </c>
      <c r="CT9" s="11" t="s">
        <v>158</v>
      </c>
      <c r="CU9" s="11" t="s">
        <v>158</v>
      </c>
      <c r="CV9" s="11" t="s">
        <v>553</v>
      </c>
      <c r="CW9" s="11" t="s">
        <v>554</v>
      </c>
      <c r="CX9" s="11" t="s">
        <v>555</v>
      </c>
      <c r="CY9" s="11" t="s">
        <v>556</v>
      </c>
      <c r="CZ9" s="11" t="s">
        <v>557</v>
      </c>
      <c r="DA9" s="11" t="s">
        <v>558</v>
      </c>
      <c r="DB9" s="11" t="s">
        <v>559</v>
      </c>
      <c r="DC9" s="11" t="s">
        <v>123</v>
      </c>
      <c r="DD9" s="11" t="s">
        <v>123</v>
      </c>
      <c r="DE9" s="11" t="s">
        <v>66</v>
      </c>
      <c r="DF9" s="11" t="s">
        <v>560</v>
      </c>
      <c r="DG9" s="11" t="s">
        <v>561</v>
      </c>
      <c r="DH9" s="11" t="s">
        <v>562</v>
      </c>
      <c r="DI9" s="11" t="s">
        <v>563</v>
      </c>
      <c r="DJ9" s="11" t="s">
        <v>564</v>
      </c>
      <c r="DK9" s="11" t="s">
        <v>565</v>
      </c>
      <c r="DL9" s="11" t="s">
        <v>566</v>
      </c>
      <c r="DM9" s="11" t="s">
        <v>567</v>
      </c>
      <c r="DN9" s="11" t="s">
        <v>568</v>
      </c>
      <c r="DO9" s="11" t="s">
        <v>569</v>
      </c>
      <c r="DP9" s="11" t="s">
        <v>570</v>
      </c>
      <c r="DQ9" s="11" t="s">
        <v>571</v>
      </c>
      <c r="DR9" s="11" t="s">
        <v>571</v>
      </c>
      <c r="DS9" s="11" t="s">
        <v>571</v>
      </c>
      <c r="DT9" s="11" t="s">
        <v>571</v>
      </c>
      <c r="DU9" s="11" t="s">
        <v>572</v>
      </c>
      <c r="DV9" s="11" t="s">
        <v>573</v>
      </c>
      <c r="DW9" s="11" t="s">
        <v>574</v>
      </c>
      <c r="DX9" s="11" t="s">
        <v>575</v>
      </c>
      <c r="DY9" s="11" t="s">
        <v>576</v>
      </c>
      <c r="DZ9" s="11" t="s">
        <v>246</v>
      </c>
      <c r="EA9" s="11" t="s">
        <v>246</v>
      </c>
      <c r="EB9" s="11" t="s">
        <v>246</v>
      </c>
      <c r="EC9" s="11" t="s">
        <v>246</v>
      </c>
      <c r="ED9" s="11" t="s">
        <v>577</v>
      </c>
      <c r="EE9" s="11" t="s">
        <v>578</v>
      </c>
      <c r="EF9" s="11" t="s">
        <v>578</v>
      </c>
      <c r="EG9" s="11" t="s">
        <v>101</v>
      </c>
      <c r="EH9" s="11" t="s">
        <v>101</v>
      </c>
      <c r="EI9" s="11" t="s">
        <v>101</v>
      </c>
      <c r="EJ9" s="11" t="s">
        <v>101</v>
      </c>
      <c r="EK9" s="11" t="s">
        <v>101</v>
      </c>
      <c r="EL9" s="11" t="s">
        <v>579</v>
      </c>
      <c r="EM9" s="11" t="s">
        <v>579</v>
      </c>
      <c r="EN9" s="11" t="s">
        <v>580</v>
      </c>
      <c r="EO9" s="11" t="s">
        <v>580</v>
      </c>
      <c r="EP9" s="11" t="s">
        <v>580</v>
      </c>
      <c r="EQ9" s="11" t="s">
        <v>580</v>
      </c>
      <c r="ER9" s="11" t="s">
        <v>301</v>
      </c>
      <c r="ES9" s="11" t="s">
        <v>581</v>
      </c>
      <c r="ET9" s="11" t="s">
        <v>582</v>
      </c>
      <c r="EU9" s="11" t="s">
        <v>139</v>
      </c>
      <c r="EV9" s="11" t="s">
        <v>139</v>
      </c>
      <c r="EW9" s="11" t="s">
        <v>139</v>
      </c>
      <c r="EX9" s="11" t="s">
        <v>139</v>
      </c>
      <c r="EY9" s="11" t="s">
        <v>139</v>
      </c>
      <c r="EZ9" s="11" t="s">
        <v>583</v>
      </c>
      <c r="FA9" s="11" t="s">
        <v>584</v>
      </c>
      <c r="FB9" s="11" t="s">
        <v>584</v>
      </c>
      <c r="FC9" s="11" t="s">
        <v>585</v>
      </c>
      <c r="FD9" s="11" t="s">
        <v>586</v>
      </c>
      <c r="FE9" s="11" t="s">
        <v>586</v>
      </c>
      <c r="FF9" s="11" t="s">
        <v>587</v>
      </c>
      <c r="FG9" s="11" t="s">
        <v>588</v>
      </c>
      <c r="FH9" s="11" t="s">
        <v>589</v>
      </c>
      <c r="FI9" s="11" t="s">
        <v>590</v>
      </c>
      <c r="FJ9" s="197"/>
      <c r="FK9" s="1"/>
      <c r="FL9" s="12" t="s">
        <v>591</v>
      </c>
      <c r="FM9" s="12" t="s">
        <v>43</v>
      </c>
      <c r="FN9" s="12" t="s">
        <v>592</v>
      </c>
      <c r="FO9" s="12" t="s">
        <v>593</v>
      </c>
      <c r="FP9" s="12" t="s">
        <v>594</v>
      </c>
      <c r="FQ9" s="12" t="s">
        <v>595</v>
      </c>
      <c r="FR9" s="12" t="s">
        <v>584</v>
      </c>
      <c r="FS9" s="12" t="s">
        <v>584</v>
      </c>
      <c r="FT9" s="12" t="s">
        <v>113</v>
      </c>
      <c r="FU9" s="200"/>
    </row>
    <row r="10" spans="1:177" ht="40.049999999999997" customHeight="1" x14ac:dyDescent="0.3">
      <c r="A10" s="197"/>
      <c r="B10" s="197"/>
      <c r="C10" s="9" t="s">
        <v>313</v>
      </c>
      <c r="D10" s="9" t="s">
        <v>596</v>
      </c>
      <c r="E10" s="9" t="s">
        <v>597</v>
      </c>
      <c r="F10" s="9" t="s">
        <v>598</v>
      </c>
      <c r="G10" s="9" t="s">
        <v>599</v>
      </c>
      <c r="H10" s="9" t="s">
        <v>323</v>
      </c>
      <c r="I10" s="9" t="s">
        <v>600</v>
      </c>
      <c r="J10" s="9" t="s">
        <v>601</v>
      </c>
      <c r="K10" s="9" t="s">
        <v>602</v>
      </c>
      <c r="L10" s="9" t="s">
        <v>603</v>
      </c>
      <c r="M10" s="9" t="s">
        <v>604</v>
      </c>
      <c r="N10" s="9" t="s">
        <v>605</v>
      </c>
      <c r="O10" s="9" t="s">
        <v>606</v>
      </c>
      <c r="P10" s="9" t="s">
        <v>607</v>
      </c>
      <c r="Q10" s="9" t="s">
        <v>608</v>
      </c>
      <c r="R10" s="9" t="s">
        <v>609</v>
      </c>
      <c r="S10" s="9" t="s">
        <v>610</v>
      </c>
      <c r="T10" s="9" t="s">
        <v>611</v>
      </c>
      <c r="U10" s="9" t="s">
        <v>612</v>
      </c>
      <c r="V10" s="9" t="s">
        <v>613</v>
      </c>
      <c r="W10" s="9" t="s">
        <v>614</v>
      </c>
      <c r="X10" s="9" t="s">
        <v>615</v>
      </c>
      <c r="Y10" s="9" t="s">
        <v>616</v>
      </c>
      <c r="Z10" s="9" t="s">
        <v>617</v>
      </c>
      <c r="AA10" s="9" t="s">
        <v>265</v>
      </c>
      <c r="AB10" s="9" t="s">
        <v>618</v>
      </c>
      <c r="AC10" s="9" t="s">
        <v>619</v>
      </c>
      <c r="AD10" s="9" t="s">
        <v>620</v>
      </c>
      <c r="AE10" s="9" t="s">
        <v>621</v>
      </c>
      <c r="AF10" s="9" t="s">
        <v>622</v>
      </c>
      <c r="AG10" s="9" t="s">
        <v>623</v>
      </c>
      <c r="AH10" s="9" t="s">
        <v>624</v>
      </c>
      <c r="AI10" s="9" t="s">
        <v>625</v>
      </c>
      <c r="AJ10" s="9" t="s">
        <v>626</v>
      </c>
      <c r="AK10" s="9" t="s">
        <v>357</v>
      </c>
      <c r="AL10" s="9" t="s">
        <v>627</v>
      </c>
      <c r="AM10" s="9" t="s">
        <v>628</v>
      </c>
      <c r="AN10" s="9" t="s">
        <v>629</v>
      </c>
      <c r="AO10" s="9" t="s">
        <v>630</v>
      </c>
      <c r="AP10" s="9" t="s">
        <v>546</v>
      </c>
      <c r="AQ10" s="9" t="s">
        <v>216</v>
      </c>
      <c r="AR10" s="9" t="s">
        <v>631</v>
      </c>
      <c r="AS10" s="9" t="s">
        <v>632</v>
      </c>
      <c r="AT10" s="9" t="s">
        <v>633</v>
      </c>
      <c r="AU10" s="9" t="s">
        <v>634</v>
      </c>
      <c r="AV10" s="9" t="s">
        <v>635</v>
      </c>
      <c r="AW10" s="9" t="s">
        <v>636</v>
      </c>
      <c r="AX10" s="9" t="s">
        <v>637</v>
      </c>
      <c r="AY10" s="9" t="s">
        <v>638</v>
      </c>
      <c r="AZ10" s="9" t="s">
        <v>639</v>
      </c>
      <c r="BA10" s="9" t="s">
        <v>457</v>
      </c>
      <c r="BB10" s="9" t="s">
        <v>455</v>
      </c>
      <c r="BC10" s="9" t="s">
        <v>453</v>
      </c>
      <c r="BD10" s="9" t="s">
        <v>640</v>
      </c>
      <c r="BE10" s="9" t="s">
        <v>641</v>
      </c>
      <c r="BF10" s="9" t="s">
        <v>642</v>
      </c>
      <c r="BG10" s="9" t="s">
        <v>643</v>
      </c>
      <c r="BH10" s="9" t="s">
        <v>644</v>
      </c>
      <c r="BI10" s="9" t="s">
        <v>645</v>
      </c>
      <c r="BJ10" s="9" t="s">
        <v>646</v>
      </c>
      <c r="BK10" s="9" t="s">
        <v>647</v>
      </c>
      <c r="BL10" s="9" t="s">
        <v>648</v>
      </c>
      <c r="BM10" s="9" t="s">
        <v>649</v>
      </c>
      <c r="BN10" s="9" t="s">
        <v>650</v>
      </c>
      <c r="BO10" s="9" t="s">
        <v>651</v>
      </c>
      <c r="BP10" s="9" t="s">
        <v>652</v>
      </c>
      <c r="BQ10" s="9" t="s">
        <v>653</v>
      </c>
      <c r="BR10" s="9" t="s">
        <v>654</v>
      </c>
      <c r="BS10" s="9" t="s">
        <v>655</v>
      </c>
      <c r="BT10" s="9" t="s">
        <v>656</v>
      </c>
      <c r="BU10" s="9" t="s">
        <v>657</v>
      </c>
      <c r="BV10" s="9" t="s">
        <v>658</v>
      </c>
      <c r="BW10" s="9" t="s">
        <v>659</v>
      </c>
      <c r="BX10" s="9" t="s">
        <v>660</v>
      </c>
      <c r="BY10" s="9" t="s">
        <v>661</v>
      </c>
      <c r="BZ10" s="9" t="s">
        <v>662</v>
      </c>
      <c r="CA10" s="9" t="s">
        <v>663</v>
      </c>
      <c r="CB10" s="9" t="s">
        <v>664</v>
      </c>
      <c r="CC10" s="9" t="s">
        <v>665</v>
      </c>
      <c r="CD10" s="9" t="s">
        <v>378</v>
      </c>
      <c r="CE10" s="9" t="s">
        <v>666</v>
      </c>
      <c r="CF10" s="9" t="s">
        <v>667</v>
      </c>
      <c r="CG10" s="9" t="s">
        <v>668</v>
      </c>
      <c r="CH10" s="9" t="s">
        <v>669</v>
      </c>
      <c r="CI10" s="9" t="s">
        <v>670</v>
      </c>
      <c r="CJ10" s="9" t="s">
        <v>671</v>
      </c>
      <c r="CK10" s="9" t="s">
        <v>672</v>
      </c>
      <c r="CL10" s="9" t="s">
        <v>673</v>
      </c>
      <c r="CM10" s="9" t="s">
        <v>674</v>
      </c>
      <c r="CN10" s="9" t="s">
        <v>675</v>
      </c>
      <c r="CO10" s="9" t="s">
        <v>676</v>
      </c>
      <c r="CP10" s="9" t="s">
        <v>677</v>
      </c>
      <c r="CQ10" s="9" t="s">
        <v>678</v>
      </c>
      <c r="CR10" s="9" t="s">
        <v>679</v>
      </c>
      <c r="CS10" s="9" t="s">
        <v>680</v>
      </c>
      <c r="CT10" s="9" t="s">
        <v>681</v>
      </c>
      <c r="CU10" s="9" t="s">
        <v>682</v>
      </c>
      <c r="CV10" s="9" t="s">
        <v>683</v>
      </c>
      <c r="CW10" s="9" t="s">
        <v>684</v>
      </c>
      <c r="CX10" s="9" t="s">
        <v>685</v>
      </c>
      <c r="CY10" s="9" t="s">
        <v>686</v>
      </c>
      <c r="CZ10" s="9" t="s">
        <v>687</v>
      </c>
      <c r="DA10" s="9" t="s">
        <v>688</v>
      </c>
      <c r="DB10" s="9" t="s">
        <v>689</v>
      </c>
      <c r="DC10" s="9" t="s">
        <v>690</v>
      </c>
      <c r="DD10" s="9" t="s">
        <v>691</v>
      </c>
      <c r="DE10" s="9" t="s">
        <v>692</v>
      </c>
      <c r="DF10" s="9" t="s">
        <v>693</v>
      </c>
      <c r="DG10" s="9" t="s">
        <v>694</v>
      </c>
      <c r="DH10" s="9" t="s">
        <v>695</v>
      </c>
      <c r="DI10" s="9" t="s">
        <v>696</v>
      </c>
      <c r="DJ10" s="9" t="s">
        <v>697</v>
      </c>
      <c r="DK10" s="9" t="s">
        <v>698</v>
      </c>
      <c r="DL10" s="9" t="s">
        <v>699</v>
      </c>
      <c r="DM10" s="9" t="s">
        <v>700</v>
      </c>
      <c r="DN10" s="9" t="s">
        <v>701</v>
      </c>
      <c r="DO10" s="9" t="s">
        <v>702</v>
      </c>
      <c r="DP10" s="9" t="s">
        <v>703</v>
      </c>
      <c r="DQ10" s="9" t="s">
        <v>704</v>
      </c>
      <c r="DR10" s="9" t="s">
        <v>705</v>
      </c>
      <c r="DS10" s="9" t="s">
        <v>706</v>
      </c>
      <c r="DT10" s="9" t="s">
        <v>707</v>
      </c>
      <c r="DU10" s="9" t="s">
        <v>708</v>
      </c>
      <c r="DV10" s="9" t="s">
        <v>709</v>
      </c>
      <c r="DW10" s="9" t="s">
        <v>710</v>
      </c>
      <c r="DX10" s="9" t="s">
        <v>711</v>
      </c>
      <c r="DY10" s="9" t="s">
        <v>712</v>
      </c>
      <c r="DZ10" s="9" t="s">
        <v>713</v>
      </c>
      <c r="EA10" s="9" t="s">
        <v>714</v>
      </c>
      <c r="EB10" s="9" t="s">
        <v>715</v>
      </c>
      <c r="EC10" s="9" t="s">
        <v>716</v>
      </c>
      <c r="ED10" s="9" t="s">
        <v>717</v>
      </c>
      <c r="EE10" s="9" t="s">
        <v>718</v>
      </c>
      <c r="EF10" s="9" t="s">
        <v>719</v>
      </c>
      <c r="EG10" s="9" t="s">
        <v>720</v>
      </c>
      <c r="EH10" s="9" t="s">
        <v>721</v>
      </c>
      <c r="EI10" s="9" t="s">
        <v>722</v>
      </c>
      <c r="EJ10" s="9" t="s">
        <v>723</v>
      </c>
      <c r="EK10" s="9" t="s">
        <v>724</v>
      </c>
      <c r="EL10" s="9" t="s">
        <v>725</v>
      </c>
      <c r="EM10" s="9" t="s">
        <v>726</v>
      </c>
      <c r="EN10" s="9" t="s">
        <v>727</v>
      </c>
      <c r="EO10" s="9" t="s">
        <v>728</v>
      </c>
      <c r="EP10" s="9" t="s">
        <v>729</v>
      </c>
      <c r="EQ10" s="9" t="s">
        <v>730</v>
      </c>
      <c r="ER10" s="9" t="s">
        <v>731</v>
      </c>
      <c r="ES10" s="9" t="s">
        <v>732</v>
      </c>
      <c r="ET10" s="9" t="s">
        <v>733</v>
      </c>
      <c r="EU10" s="9" t="s">
        <v>734</v>
      </c>
      <c r="EV10" s="9" t="s">
        <v>735</v>
      </c>
      <c r="EW10" s="9" t="s">
        <v>736</v>
      </c>
      <c r="EX10" s="9" t="s">
        <v>737</v>
      </c>
      <c r="EY10" s="9" t="s">
        <v>738</v>
      </c>
      <c r="EZ10" s="9" t="s">
        <v>739</v>
      </c>
      <c r="FA10" s="9" t="s">
        <v>740</v>
      </c>
      <c r="FB10" s="9" t="s">
        <v>741</v>
      </c>
      <c r="FC10" s="9" t="s">
        <v>742</v>
      </c>
      <c r="FD10" s="9" t="s">
        <v>743</v>
      </c>
      <c r="FE10" s="9" t="s">
        <v>744</v>
      </c>
      <c r="FF10" s="9" t="s">
        <v>745</v>
      </c>
      <c r="FG10" s="9" t="s">
        <v>746</v>
      </c>
      <c r="FH10" s="9" t="s">
        <v>747</v>
      </c>
      <c r="FI10" s="9" t="s">
        <v>748</v>
      </c>
      <c r="FJ10" s="197" t="s">
        <v>808</v>
      </c>
      <c r="FK10" s="1"/>
      <c r="FL10" s="10" t="s">
        <v>750</v>
      </c>
      <c r="FM10" s="10" t="s">
        <v>751</v>
      </c>
      <c r="FN10" s="10" t="s">
        <v>752</v>
      </c>
      <c r="FO10" s="10" t="s">
        <v>753</v>
      </c>
      <c r="FP10" s="10" t="s">
        <v>754</v>
      </c>
      <c r="FQ10" s="10" t="s">
        <v>755</v>
      </c>
      <c r="FR10" s="10" t="s">
        <v>756</v>
      </c>
      <c r="FS10" s="10" t="s">
        <v>757</v>
      </c>
      <c r="FT10" s="10" t="s">
        <v>331</v>
      </c>
      <c r="FU10" s="200" t="s">
        <v>808</v>
      </c>
    </row>
    <row r="11" spans="1:177" ht="24" customHeight="1" x14ac:dyDescent="0.3">
      <c r="A11" s="13" t="s">
        <v>82</v>
      </c>
      <c r="B11" s="13" t="s">
        <v>758</v>
      </c>
      <c r="C11" s="14"/>
      <c r="D11" s="14">
        <v>14.6</v>
      </c>
      <c r="E11" s="14">
        <v>5.7</v>
      </c>
      <c r="F11" s="14"/>
      <c r="G11" s="14"/>
      <c r="H11" s="14">
        <v>0</v>
      </c>
      <c r="I11" s="14">
        <v>15.6</v>
      </c>
      <c r="J11" s="14">
        <v>0</v>
      </c>
      <c r="K11" s="14">
        <v>0</v>
      </c>
      <c r="L11" s="14">
        <v>1.4</v>
      </c>
      <c r="M11" s="14">
        <v>1.6</v>
      </c>
      <c r="N11" s="14">
        <v>-1</v>
      </c>
      <c r="O11" s="14">
        <v>13.8</v>
      </c>
      <c r="P11" s="14">
        <v>11.5</v>
      </c>
      <c r="Q11" s="14">
        <v>9.8000000000000007</v>
      </c>
      <c r="R11" s="14">
        <v>49.2</v>
      </c>
      <c r="S11" s="14">
        <v>-0.1</v>
      </c>
      <c r="T11" s="14"/>
      <c r="U11" s="14"/>
      <c r="V11" s="14"/>
      <c r="W11" s="14"/>
      <c r="X11" s="14">
        <v>8.8000000000000007</v>
      </c>
      <c r="Y11" s="14">
        <v>1.716</v>
      </c>
      <c r="Z11" s="14">
        <v>0.46100000000000002</v>
      </c>
      <c r="AA11" s="14">
        <v>0</v>
      </c>
      <c r="AB11" s="14">
        <v>-3.4</v>
      </c>
      <c r="AC11" s="14">
        <v>3.4</v>
      </c>
      <c r="AD11" s="14">
        <v>7</v>
      </c>
      <c r="AE11" s="14"/>
      <c r="AF11" s="14"/>
      <c r="AG11" s="14"/>
      <c r="AH11" s="14"/>
      <c r="AI11" s="14">
        <v>-1.1000000000000001</v>
      </c>
      <c r="AJ11" s="14">
        <v>-6.8</v>
      </c>
      <c r="AK11" s="14"/>
      <c r="AL11" s="14"/>
      <c r="AM11" s="14"/>
      <c r="AN11" s="14">
        <v>-1.8</v>
      </c>
      <c r="AO11" s="14">
        <v>-20.6</v>
      </c>
      <c r="AP11" s="14">
        <v>2.1</v>
      </c>
      <c r="AQ11" s="14">
        <v>9.6</v>
      </c>
      <c r="AR11" s="14">
        <v>4.7</v>
      </c>
      <c r="AS11" s="14">
        <v>-0.6</v>
      </c>
      <c r="AT11" s="14">
        <v>1.5</v>
      </c>
      <c r="AU11" s="14">
        <v>-0.4</v>
      </c>
      <c r="AV11" s="14">
        <v>42.6</v>
      </c>
      <c r="AW11" s="14">
        <v>-6.6</v>
      </c>
      <c r="AX11" s="14">
        <v>-39.5</v>
      </c>
      <c r="AY11" s="14">
        <v>3.2</v>
      </c>
      <c r="AZ11" s="14">
        <v>-1.6</v>
      </c>
      <c r="BA11" s="14"/>
      <c r="BB11" s="14">
        <v>1.1000000000000001</v>
      </c>
      <c r="BC11" s="14"/>
      <c r="BD11" s="14">
        <v>0.5</v>
      </c>
      <c r="BE11" s="14">
        <v>0</v>
      </c>
      <c r="BF11" s="14">
        <v>-1</v>
      </c>
      <c r="BG11" s="14"/>
      <c r="BH11" s="14"/>
      <c r="BI11" s="14">
        <v>0.4</v>
      </c>
      <c r="BJ11" s="14">
        <v>1.1000000000000001</v>
      </c>
      <c r="BK11" s="14"/>
      <c r="BL11" s="14">
        <v>0</v>
      </c>
      <c r="BM11" s="14"/>
      <c r="BN11" s="14"/>
      <c r="BO11" s="14"/>
      <c r="BP11" s="14">
        <v>-1.2</v>
      </c>
      <c r="BQ11" s="14">
        <v>21.4</v>
      </c>
      <c r="BR11" s="14">
        <v>20.3</v>
      </c>
      <c r="BS11" s="14">
        <v>42.9</v>
      </c>
      <c r="BT11" s="14">
        <v>42.1</v>
      </c>
      <c r="BU11" s="14">
        <v>-7</v>
      </c>
      <c r="BV11" s="14">
        <v>-3.3</v>
      </c>
      <c r="BW11" s="14"/>
      <c r="BX11" s="14"/>
      <c r="BY11" s="14"/>
      <c r="BZ11" s="14"/>
      <c r="CA11" s="14"/>
      <c r="CB11" s="14"/>
      <c r="CC11" s="14">
        <v>-0.67</v>
      </c>
      <c r="CD11" s="14">
        <v>25.5</v>
      </c>
      <c r="CE11" s="14">
        <v>37</v>
      </c>
      <c r="CF11" s="14">
        <v>-0.3</v>
      </c>
      <c r="CG11" s="14">
        <v>11</v>
      </c>
      <c r="CH11" s="14">
        <v>0</v>
      </c>
      <c r="CI11" s="14"/>
      <c r="CJ11" s="14"/>
      <c r="CK11" s="14"/>
      <c r="CL11" s="14">
        <v>9</v>
      </c>
      <c r="CM11" s="14">
        <v>7.3</v>
      </c>
      <c r="CN11" s="14">
        <v>-17.899999999999999</v>
      </c>
      <c r="CO11" s="14">
        <v>0</v>
      </c>
      <c r="CP11" s="14"/>
      <c r="CQ11" s="14"/>
      <c r="CR11" s="14"/>
      <c r="CS11" s="14"/>
      <c r="CT11" s="14">
        <v>1.7</v>
      </c>
      <c r="CU11" s="14">
        <v>-1.9</v>
      </c>
      <c r="CV11" s="14"/>
      <c r="CW11" s="14">
        <v>-3.7</v>
      </c>
      <c r="CX11" s="14">
        <v>0</v>
      </c>
      <c r="CY11" s="14"/>
      <c r="CZ11" s="14"/>
      <c r="DA11" s="14">
        <v>0.3</v>
      </c>
      <c r="DB11" s="14"/>
      <c r="DC11" s="14">
        <v>0</v>
      </c>
      <c r="DD11" s="14"/>
      <c r="DE11" s="14"/>
      <c r="DF11" s="14">
        <v>0.1</v>
      </c>
      <c r="DG11" s="14">
        <v>1.1000000000000001</v>
      </c>
      <c r="DH11" s="14">
        <v>0.2</v>
      </c>
      <c r="DI11" s="14">
        <v>2.2999999999999998</v>
      </c>
      <c r="DJ11" s="14">
        <v>0</v>
      </c>
      <c r="DK11" s="14">
        <v>0.5</v>
      </c>
      <c r="DL11" s="14"/>
      <c r="DM11" s="14">
        <v>0</v>
      </c>
      <c r="DN11" s="14">
        <v>0</v>
      </c>
      <c r="DO11" s="14">
        <v>0.8</v>
      </c>
      <c r="DP11" s="14">
        <v>4.5</v>
      </c>
      <c r="DQ11" s="14">
        <v>1.3</v>
      </c>
      <c r="DR11" s="14">
        <v>0.7</v>
      </c>
      <c r="DS11" s="14">
        <v>0.3</v>
      </c>
      <c r="DT11" s="14">
        <v>0.9</v>
      </c>
      <c r="DU11" s="14">
        <v>0</v>
      </c>
      <c r="DV11" s="14">
        <v>0.1</v>
      </c>
      <c r="DW11" s="14">
        <v>0.5</v>
      </c>
      <c r="DX11" s="14">
        <v>0.1</v>
      </c>
      <c r="DY11" s="14"/>
      <c r="DZ11" s="14">
        <v>-1.8</v>
      </c>
      <c r="EA11" s="14">
        <v>0.3</v>
      </c>
      <c r="EB11" s="14">
        <v>0.5</v>
      </c>
      <c r="EC11" s="14">
        <v>0.5</v>
      </c>
      <c r="ED11" s="14">
        <v>0.1</v>
      </c>
      <c r="EE11" s="14">
        <v>0.8</v>
      </c>
      <c r="EF11" s="14">
        <v>4</v>
      </c>
      <c r="EG11" s="14">
        <v>0</v>
      </c>
      <c r="EH11" s="14">
        <v>-3.4</v>
      </c>
      <c r="EI11" s="14">
        <v>-3.6</v>
      </c>
      <c r="EJ11" s="14">
        <v>-0.4</v>
      </c>
      <c r="EK11" s="14">
        <v>-0.3</v>
      </c>
      <c r="EL11" s="14">
        <v>0.5</v>
      </c>
      <c r="EM11" s="14">
        <v>-0.1</v>
      </c>
      <c r="EN11" s="14">
        <v>1.8</v>
      </c>
      <c r="EO11" s="14">
        <v>0.1</v>
      </c>
      <c r="EP11" s="14">
        <v>0.1</v>
      </c>
      <c r="EQ11" s="14">
        <v>0.1</v>
      </c>
      <c r="ER11" s="14"/>
      <c r="ES11" s="14">
        <v>0</v>
      </c>
      <c r="ET11" s="14">
        <v>0</v>
      </c>
      <c r="EU11" s="14">
        <v>0</v>
      </c>
      <c r="EV11" s="14">
        <v>-0.2</v>
      </c>
      <c r="EW11" s="14">
        <v>0</v>
      </c>
      <c r="EX11" s="14">
        <v>0</v>
      </c>
      <c r="EY11" s="14">
        <v>0</v>
      </c>
      <c r="EZ11" s="14">
        <v>0</v>
      </c>
      <c r="FA11" s="14">
        <v>0.4</v>
      </c>
      <c r="FB11" s="14">
        <v>0.4</v>
      </c>
      <c r="FC11" s="14">
        <v>1.1000000000000001</v>
      </c>
      <c r="FD11" s="14">
        <v>0</v>
      </c>
      <c r="FE11" s="14"/>
      <c r="FF11" s="14">
        <v>2.5</v>
      </c>
      <c r="FG11" s="14">
        <v>0</v>
      </c>
      <c r="FH11" s="14">
        <v>1.9</v>
      </c>
      <c r="FI11" s="14">
        <v>4.3</v>
      </c>
      <c r="FJ11" s="14">
        <v>332.40699999999998</v>
      </c>
      <c r="FK11" s="15"/>
      <c r="FL11" s="14">
        <v>2.1015999999999999</v>
      </c>
      <c r="FM11" s="14">
        <v>0</v>
      </c>
      <c r="FN11" s="14">
        <v>1.448</v>
      </c>
      <c r="FO11" s="14">
        <v>0.8</v>
      </c>
      <c r="FP11" s="14">
        <v>0.27201999999999998</v>
      </c>
      <c r="FQ11" s="14">
        <v>0.19517999999999999</v>
      </c>
      <c r="FR11" s="14">
        <v>0.3</v>
      </c>
      <c r="FS11" s="14">
        <v>0.3</v>
      </c>
      <c r="FT11" s="14">
        <v>0</v>
      </c>
      <c r="FU11" s="14">
        <v>5.4168000000000003</v>
      </c>
    </row>
    <row r="12" spans="1:177" ht="24" customHeight="1" x14ac:dyDescent="0.3">
      <c r="A12" s="16" t="s">
        <v>82</v>
      </c>
      <c r="B12" s="16" t="s">
        <v>759</v>
      </c>
      <c r="C12" s="17"/>
      <c r="D12" s="17">
        <v>15.6</v>
      </c>
      <c r="E12" s="17">
        <v>6.2</v>
      </c>
      <c r="F12" s="17"/>
      <c r="G12" s="17"/>
      <c r="H12" s="17">
        <v>0</v>
      </c>
      <c r="I12" s="17">
        <v>11.1</v>
      </c>
      <c r="J12" s="17">
        <v>0</v>
      </c>
      <c r="K12" s="17">
        <v>0</v>
      </c>
      <c r="L12" s="17">
        <v>-2.9</v>
      </c>
      <c r="M12" s="17">
        <v>3.2</v>
      </c>
      <c r="N12" s="17">
        <v>-1.7</v>
      </c>
      <c r="O12" s="17">
        <v>9.6999999999999993</v>
      </c>
      <c r="P12" s="17">
        <v>9.8000000000000007</v>
      </c>
      <c r="Q12" s="17">
        <v>8</v>
      </c>
      <c r="R12" s="17">
        <v>46.1</v>
      </c>
      <c r="S12" s="17">
        <v>0.1</v>
      </c>
      <c r="T12" s="17"/>
      <c r="U12" s="17"/>
      <c r="V12" s="17"/>
      <c r="W12" s="17"/>
      <c r="X12" s="17">
        <v>9.5</v>
      </c>
      <c r="Y12" s="17">
        <v>1.5269999999999999</v>
      </c>
      <c r="Z12" s="17">
        <v>0.45900000000000002</v>
      </c>
      <c r="AA12" s="17">
        <v>0</v>
      </c>
      <c r="AB12" s="17">
        <v>-3.4</v>
      </c>
      <c r="AC12" s="17">
        <v>3.4</v>
      </c>
      <c r="AD12" s="17">
        <v>6.6</v>
      </c>
      <c r="AE12" s="17"/>
      <c r="AF12" s="17"/>
      <c r="AG12" s="17"/>
      <c r="AH12" s="17"/>
      <c r="AI12" s="17">
        <v>0.2</v>
      </c>
      <c r="AJ12" s="17">
        <v>-6.1</v>
      </c>
      <c r="AK12" s="17"/>
      <c r="AL12" s="17"/>
      <c r="AM12" s="17"/>
      <c r="AN12" s="17">
        <v>-1.8</v>
      </c>
      <c r="AO12" s="17">
        <v>-24.6</v>
      </c>
      <c r="AP12" s="17">
        <v>2</v>
      </c>
      <c r="AQ12" s="17">
        <v>9.1999999999999993</v>
      </c>
      <c r="AR12" s="17">
        <v>4.5</v>
      </c>
      <c r="AS12" s="17">
        <v>-0.3</v>
      </c>
      <c r="AT12" s="17">
        <v>1.5</v>
      </c>
      <c r="AU12" s="17">
        <v>0</v>
      </c>
      <c r="AV12" s="17">
        <v>38.700000000000003</v>
      </c>
      <c r="AW12" s="17">
        <v>-10</v>
      </c>
      <c r="AX12" s="17">
        <v>-43.3</v>
      </c>
      <c r="AY12" s="17">
        <v>-2.7</v>
      </c>
      <c r="AZ12" s="17">
        <v>-1.7</v>
      </c>
      <c r="BA12" s="17"/>
      <c r="BB12" s="17">
        <v>-1.1000000000000001</v>
      </c>
      <c r="BC12" s="17"/>
      <c r="BD12" s="17">
        <v>0.5</v>
      </c>
      <c r="BE12" s="17">
        <v>0</v>
      </c>
      <c r="BF12" s="17">
        <v>2.8</v>
      </c>
      <c r="BG12" s="17"/>
      <c r="BH12" s="17"/>
      <c r="BI12" s="17">
        <v>-0.7</v>
      </c>
      <c r="BJ12" s="17">
        <v>-8.5</v>
      </c>
      <c r="BK12" s="17"/>
      <c r="BL12" s="17">
        <v>0</v>
      </c>
      <c r="BM12" s="17"/>
      <c r="BN12" s="17"/>
      <c r="BO12" s="17"/>
      <c r="BP12" s="17">
        <v>0.4</v>
      </c>
      <c r="BQ12" s="17">
        <v>19.3</v>
      </c>
      <c r="BR12" s="17">
        <v>18</v>
      </c>
      <c r="BS12" s="17">
        <v>41.1</v>
      </c>
      <c r="BT12" s="17">
        <v>39.799999999999997</v>
      </c>
      <c r="BU12" s="17">
        <v>-7.4</v>
      </c>
      <c r="BV12" s="17">
        <v>-3.7</v>
      </c>
      <c r="BW12" s="17"/>
      <c r="BX12" s="17"/>
      <c r="BY12" s="17"/>
      <c r="BZ12" s="17"/>
      <c r="CA12" s="17"/>
      <c r="CB12" s="17"/>
      <c r="CC12" s="17">
        <v>-0.65</v>
      </c>
      <c r="CD12" s="17">
        <v>23.7</v>
      </c>
      <c r="CE12" s="17">
        <v>36.9</v>
      </c>
      <c r="CF12" s="17">
        <v>-0.6</v>
      </c>
      <c r="CG12" s="17">
        <v>11</v>
      </c>
      <c r="CH12" s="17">
        <v>-0.3</v>
      </c>
      <c r="CI12" s="17"/>
      <c r="CJ12" s="17"/>
      <c r="CK12" s="17"/>
      <c r="CL12" s="17">
        <v>4.0999999999999996</v>
      </c>
      <c r="CM12" s="17">
        <v>2.4</v>
      </c>
      <c r="CN12" s="17">
        <v>-24.5</v>
      </c>
      <c r="CO12" s="17">
        <v>0</v>
      </c>
      <c r="CP12" s="17"/>
      <c r="CQ12" s="17"/>
      <c r="CR12" s="17"/>
      <c r="CS12" s="17"/>
      <c r="CT12" s="17">
        <v>-0.1</v>
      </c>
      <c r="CU12" s="17">
        <v>-3.1</v>
      </c>
      <c r="CV12" s="17"/>
      <c r="CW12" s="17">
        <v>-3.5</v>
      </c>
      <c r="CX12" s="17">
        <v>0</v>
      </c>
      <c r="CY12" s="17"/>
      <c r="CZ12" s="17"/>
      <c r="DA12" s="17">
        <v>0.3</v>
      </c>
      <c r="DB12" s="17"/>
      <c r="DC12" s="17">
        <v>0</v>
      </c>
      <c r="DD12" s="17"/>
      <c r="DE12" s="17"/>
      <c r="DF12" s="17">
        <v>0</v>
      </c>
      <c r="DG12" s="17">
        <v>1</v>
      </c>
      <c r="DH12" s="17">
        <v>0.3</v>
      </c>
      <c r="DI12" s="17">
        <v>1.8</v>
      </c>
      <c r="DJ12" s="17">
        <v>0</v>
      </c>
      <c r="DK12" s="17">
        <v>0.6</v>
      </c>
      <c r="DL12" s="17"/>
      <c r="DM12" s="17">
        <v>0</v>
      </c>
      <c r="DN12" s="17">
        <v>0</v>
      </c>
      <c r="DO12" s="17">
        <v>0.9</v>
      </c>
      <c r="DP12" s="17">
        <v>4.5</v>
      </c>
      <c r="DQ12" s="17">
        <v>1.3</v>
      </c>
      <c r="DR12" s="17">
        <v>0.7</v>
      </c>
      <c r="DS12" s="17">
        <v>0.3</v>
      </c>
      <c r="DT12" s="17">
        <v>0.9</v>
      </c>
      <c r="DU12" s="17">
        <v>0</v>
      </c>
      <c r="DV12" s="17">
        <v>0.1</v>
      </c>
      <c r="DW12" s="17">
        <v>0.3</v>
      </c>
      <c r="DX12" s="17">
        <v>0.1</v>
      </c>
      <c r="DY12" s="17"/>
      <c r="DZ12" s="17">
        <v>-1.8</v>
      </c>
      <c r="EA12" s="17">
        <v>0.4</v>
      </c>
      <c r="EB12" s="17">
        <v>0.5</v>
      </c>
      <c r="EC12" s="17">
        <v>0.4</v>
      </c>
      <c r="ED12" s="17">
        <v>0.1</v>
      </c>
      <c r="EE12" s="17">
        <v>0.8</v>
      </c>
      <c r="EF12" s="17">
        <v>4</v>
      </c>
      <c r="EG12" s="17">
        <v>0</v>
      </c>
      <c r="EH12" s="17">
        <v>-1.7</v>
      </c>
      <c r="EI12" s="17">
        <v>-2.1</v>
      </c>
      <c r="EJ12" s="17">
        <v>-0.1</v>
      </c>
      <c r="EK12" s="17">
        <v>-0.2</v>
      </c>
      <c r="EL12" s="17">
        <v>0.5</v>
      </c>
      <c r="EM12" s="17">
        <v>-0.1</v>
      </c>
      <c r="EN12" s="17">
        <v>1.7</v>
      </c>
      <c r="EO12" s="17">
        <v>0.1</v>
      </c>
      <c r="EP12" s="17">
        <v>0.1</v>
      </c>
      <c r="EQ12" s="17">
        <v>0.1</v>
      </c>
      <c r="ER12" s="17"/>
      <c r="ES12" s="17">
        <v>0</v>
      </c>
      <c r="ET12" s="17">
        <v>0</v>
      </c>
      <c r="EU12" s="17">
        <v>0</v>
      </c>
      <c r="EV12" s="17">
        <v>-0.2</v>
      </c>
      <c r="EW12" s="17">
        <v>0</v>
      </c>
      <c r="EX12" s="17">
        <v>0</v>
      </c>
      <c r="EY12" s="17">
        <v>0</v>
      </c>
      <c r="EZ12" s="17">
        <v>0</v>
      </c>
      <c r="FA12" s="17">
        <v>0.4</v>
      </c>
      <c r="FB12" s="17">
        <v>0.2</v>
      </c>
      <c r="FC12" s="17">
        <v>1</v>
      </c>
      <c r="FD12" s="17">
        <v>0</v>
      </c>
      <c r="FE12" s="17"/>
      <c r="FF12" s="17">
        <v>2.2999999999999998</v>
      </c>
      <c r="FG12" s="17">
        <v>0</v>
      </c>
      <c r="FH12" s="17">
        <v>2</v>
      </c>
      <c r="FI12" s="17">
        <v>4.4000000000000004</v>
      </c>
      <c r="FJ12" s="17">
        <v>260.63600000000002</v>
      </c>
      <c r="FK12" s="15"/>
      <c r="FL12" s="17">
        <v>1.8649899999999999</v>
      </c>
      <c r="FM12" s="17">
        <v>0</v>
      </c>
      <c r="FN12" s="17">
        <v>1.33</v>
      </c>
      <c r="FO12" s="17">
        <v>0.8</v>
      </c>
      <c r="FP12" s="17">
        <v>0.26813999999999999</v>
      </c>
      <c r="FQ12" s="17">
        <v>0.26279000000000002</v>
      </c>
      <c r="FR12" s="17">
        <v>0.3</v>
      </c>
      <c r="FS12" s="17">
        <v>0.2</v>
      </c>
      <c r="FT12" s="17">
        <v>0</v>
      </c>
      <c r="FU12" s="17">
        <v>5.0259200000000002</v>
      </c>
    </row>
    <row r="13" spans="1:177" ht="24" customHeight="1" x14ac:dyDescent="0.3">
      <c r="A13" s="16" t="s">
        <v>82</v>
      </c>
      <c r="B13" s="16" t="s">
        <v>760</v>
      </c>
      <c r="C13" s="17"/>
      <c r="D13" s="17">
        <v>17.3</v>
      </c>
      <c r="E13" s="17">
        <v>6</v>
      </c>
      <c r="F13" s="17"/>
      <c r="G13" s="17"/>
      <c r="H13" s="17">
        <v>0</v>
      </c>
      <c r="I13" s="17">
        <v>13.7</v>
      </c>
      <c r="J13" s="17">
        <v>0</v>
      </c>
      <c r="K13" s="17">
        <v>0</v>
      </c>
      <c r="L13" s="17">
        <v>-0.8</v>
      </c>
      <c r="M13" s="17">
        <v>0.2</v>
      </c>
      <c r="N13" s="17">
        <v>-4.2</v>
      </c>
      <c r="O13" s="17">
        <v>12.6</v>
      </c>
      <c r="P13" s="17">
        <v>10.9</v>
      </c>
      <c r="Q13" s="17">
        <v>9.3000000000000007</v>
      </c>
      <c r="R13" s="17">
        <v>50.9</v>
      </c>
      <c r="S13" s="17">
        <v>0</v>
      </c>
      <c r="T13" s="17"/>
      <c r="U13" s="17"/>
      <c r="V13" s="17"/>
      <c r="W13" s="17"/>
      <c r="X13" s="17">
        <v>8.9</v>
      </c>
      <c r="Y13" s="17">
        <v>1.72</v>
      </c>
      <c r="Z13" s="17">
        <v>0.70499999999999996</v>
      </c>
      <c r="AA13" s="17">
        <v>0</v>
      </c>
      <c r="AB13" s="17">
        <v>-3.4</v>
      </c>
      <c r="AC13" s="17">
        <v>3.4</v>
      </c>
      <c r="AD13" s="17">
        <v>6.9</v>
      </c>
      <c r="AE13" s="17"/>
      <c r="AF13" s="17"/>
      <c r="AG13" s="17"/>
      <c r="AH13" s="17"/>
      <c r="AI13" s="17">
        <v>-0.3</v>
      </c>
      <c r="AJ13" s="17">
        <v>-9.9</v>
      </c>
      <c r="AK13" s="17"/>
      <c r="AL13" s="17"/>
      <c r="AM13" s="17"/>
      <c r="AN13" s="17">
        <v>-1.8</v>
      </c>
      <c r="AO13" s="17">
        <v>0</v>
      </c>
      <c r="AP13" s="17">
        <v>1.3</v>
      </c>
      <c r="AQ13" s="17">
        <v>9.6999999999999993</v>
      </c>
      <c r="AR13" s="17">
        <v>4.3</v>
      </c>
      <c r="AS13" s="17">
        <v>-0.3</v>
      </c>
      <c r="AT13" s="17">
        <v>1.5</v>
      </c>
      <c r="AU13" s="17">
        <v>0</v>
      </c>
      <c r="AV13" s="17">
        <v>39.9</v>
      </c>
      <c r="AW13" s="17">
        <v>-9.1999999999999993</v>
      </c>
      <c r="AX13" s="17">
        <v>-41.8</v>
      </c>
      <c r="AY13" s="17">
        <v>-5.6</v>
      </c>
      <c r="AZ13" s="17">
        <v>-1.7</v>
      </c>
      <c r="BA13" s="17"/>
      <c r="BB13" s="17">
        <v>0.6</v>
      </c>
      <c r="BC13" s="17"/>
      <c r="BD13" s="17">
        <v>0.5</v>
      </c>
      <c r="BE13" s="17">
        <v>0</v>
      </c>
      <c r="BF13" s="17">
        <v>1.5</v>
      </c>
      <c r="BG13" s="17"/>
      <c r="BH13" s="17"/>
      <c r="BI13" s="17">
        <v>-0.7</v>
      </c>
      <c r="BJ13" s="17">
        <v>-7.8</v>
      </c>
      <c r="BK13" s="17"/>
      <c r="BL13" s="17">
        <v>0</v>
      </c>
      <c r="BM13" s="17"/>
      <c r="BN13" s="17"/>
      <c r="BO13" s="17"/>
      <c r="BP13" s="17">
        <v>0.1</v>
      </c>
      <c r="BQ13" s="17">
        <v>20.399999999999999</v>
      </c>
      <c r="BR13" s="17">
        <v>18.899999999999999</v>
      </c>
      <c r="BS13" s="17">
        <v>41.4</v>
      </c>
      <c r="BT13" s="17">
        <v>40.700000000000003</v>
      </c>
      <c r="BU13" s="17">
        <v>-6.9</v>
      </c>
      <c r="BV13" s="17">
        <v>-3.6</v>
      </c>
      <c r="BW13" s="17"/>
      <c r="BX13" s="17"/>
      <c r="BY13" s="17"/>
      <c r="BZ13" s="17"/>
      <c r="CA13" s="17"/>
      <c r="CB13" s="17"/>
      <c r="CC13" s="17">
        <v>-0.65</v>
      </c>
      <c r="CD13" s="17">
        <v>17.3</v>
      </c>
      <c r="CE13" s="17">
        <v>37.1</v>
      </c>
      <c r="CF13" s="17">
        <v>0.3</v>
      </c>
      <c r="CG13" s="17">
        <v>11</v>
      </c>
      <c r="CH13" s="17">
        <v>0.1</v>
      </c>
      <c r="CI13" s="17"/>
      <c r="CJ13" s="17"/>
      <c r="CK13" s="17"/>
      <c r="CL13" s="17">
        <v>5</v>
      </c>
      <c r="CM13" s="17">
        <v>3.1</v>
      </c>
      <c r="CN13" s="17">
        <v>-24.7</v>
      </c>
      <c r="CO13" s="17">
        <v>0</v>
      </c>
      <c r="CP13" s="17"/>
      <c r="CQ13" s="17"/>
      <c r="CR13" s="17"/>
      <c r="CS13" s="17"/>
      <c r="CT13" s="17">
        <v>-0.9</v>
      </c>
      <c r="CU13" s="17">
        <v>-3.6</v>
      </c>
      <c r="CV13" s="17"/>
      <c r="CW13" s="17">
        <v>-3.4</v>
      </c>
      <c r="CX13" s="17">
        <v>0</v>
      </c>
      <c r="CY13" s="17"/>
      <c r="CZ13" s="17"/>
      <c r="DA13" s="17">
        <v>0.3</v>
      </c>
      <c r="DB13" s="17"/>
      <c r="DC13" s="17">
        <v>0</v>
      </c>
      <c r="DD13" s="17"/>
      <c r="DE13" s="17"/>
      <c r="DF13" s="17">
        <v>0</v>
      </c>
      <c r="DG13" s="17">
        <v>0.9</v>
      </c>
      <c r="DH13" s="17">
        <v>0.2</v>
      </c>
      <c r="DI13" s="17">
        <v>1.3</v>
      </c>
      <c r="DJ13" s="17">
        <v>0</v>
      </c>
      <c r="DK13" s="17">
        <v>0.6</v>
      </c>
      <c r="DL13" s="17"/>
      <c r="DM13" s="17">
        <v>0</v>
      </c>
      <c r="DN13" s="17">
        <v>0</v>
      </c>
      <c r="DO13" s="17">
        <v>1.2</v>
      </c>
      <c r="DP13" s="17">
        <v>5.4</v>
      </c>
      <c r="DQ13" s="17">
        <v>1.3</v>
      </c>
      <c r="DR13" s="17">
        <v>0.7</v>
      </c>
      <c r="DS13" s="17">
        <v>0.3</v>
      </c>
      <c r="DT13" s="17">
        <v>0.9</v>
      </c>
      <c r="DU13" s="17">
        <v>0</v>
      </c>
      <c r="DV13" s="17">
        <v>0.3</v>
      </c>
      <c r="DW13" s="17">
        <v>0.3</v>
      </c>
      <c r="DX13" s="17">
        <v>0.1</v>
      </c>
      <c r="DY13" s="17"/>
      <c r="DZ13" s="17">
        <v>-1.9</v>
      </c>
      <c r="EA13" s="17">
        <v>0.3</v>
      </c>
      <c r="EB13" s="17">
        <v>0.5</v>
      </c>
      <c r="EC13" s="17">
        <v>0.4</v>
      </c>
      <c r="ED13" s="17">
        <v>0</v>
      </c>
      <c r="EE13" s="17">
        <v>0.8</v>
      </c>
      <c r="EF13" s="17">
        <v>4</v>
      </c>
      <c r="EG13" s="17">
        <v>0</v>
      </c>
      <c r="EH13" s="17">
        <v>-2.2999999999999998</v>
      </c>
      <c r="EI13" s="17">
        <v>-3</v>
      </c>
      <c r="EJ13" s="17">
        <v>-0.2</v>
      </c>
      <c r="EK13" s="17">
        <v>-0.4</v>
      </c>
      <c r="EL13" s="17">
        <v>0.6</v>
      </c>
      <c r="EM13" s="17">
        <v>-0.1</v>
      </c>
      <c r="EN13" s="17">
        <v>1.7</v>
      </c>
      <c r="EO13" s="17">
        <v>0.1</v>
      </c>
      <c r="EP13" s="17">
        <v>0.1</v>
      </c>
      <c r="EQ13" s="17">
        <v>0.1</v>
      </c>
      <c r="ER13" s="17"/>
      <c r="ES13" s="17">
        <v>0</v>
      </c>
      <c r="ET13" s="17">
        <v>0</v>
      </c>
      <c r="EU13" s="17">
        <v>0</v>
      </c>
      <c r="EV13" s="17">
        <v>-0.2</v>
      </c>
      <c r="EW13" s="17">
        <v>0</v>
      </c>
      <c r="EX13" s="17">
        <v>0</v>
      </c>
      <c r="EY13" s="17">
        <v>0</v>
      </c>
      <c r="EZ13" s="17">
        <v>0</v>
      </c>
      <c r="FA13" s="17">
        <v>0.4</v>
      </c>
      <c r="FB13" s="17">
        <v>0.2</v>
      </c>
      <c r="FC13" s="17">
        <v>1</v>
      </c>
      <c r="FD13" s="17">
        <v>0</v>
      </c>
      <c r="FE13" s="17"/>
      <c r="FF13" s="17">
        <v>3</v>
      </c>
      <c r="FG13" s="17">
        <v>0</v>
      </c>
      <c r="FH13" s="17">
        <v>2.2000000000000002</v>
      </c>
      <c r="FI13" s="17">
        <v>4.4000000000000004</v>
      </c>
      <c r="FJ13" s="17">
        <v>291.47500000000002</v>
      </c>
      <c r="FK13" s="15"/>
      <c r="FL13" s="17">
        <v>1.74594</v>
      </c>
      <c r="FM13" s="17">
        <v>0</v>
      </c>
      <c r="FN13" s="17">
        <v>1.462</v>
      </c>
      <c r="FO13" s="17">
        <v>0.8</v>
      </c>
      <c r="FP13" s="17">
        <v>0.26745999999999998</v>
      </c>
      <c r="FQ13" s="17">
        <v>0.24134</v>
      </c>
      <c r="FR13" s="17">
        <v>0.3</v>
      </c>
      <c r="FS13" s="17">
        <v>0.2</v>
      </c>
      <c r="FT13" s="17">
        <v>0</v>
      </c>
      <c r="FU13" s="17">
        <v>5.0167400000000004</v>
      </c>
    </row>
    <row r="14" spans="1:177" ht="24" customHeight="1" x14ac:dyDescent="0.3">
      <c r="A14" s="16" t="s">
        <v>82</v>
      </c>
      <c r="B14" s="16" t="s">
        <v>761</v>
      </c>
      <c r="C14" s="17"/>
      <c r="D14" s="17">
        <v>-2.8</v>
      </c>
      <c r="E14" s="17">
        <v>2.6</v>
      </c>
      <c r="F14" s="17"/>
      <c r="G14" s="17"/>
      <c r="H14" s="17">
        <v>0</v>
      </c>
      <c r="I14" s="17">
        <v>2.5</v>
      </c>
      <c r="J14" s="17">
        <v>0</v>
      </c>
      <c r="K14" s="17">
        <v>0</v>
      </c>
      <c r="L14" s="17">
        <v>-8.8000000000000007</v>
      </c>
      <c r="M14" s="17">
        <v>-4.0999999999999996</v>
      </c>
      <c r="N14" s="17">
        <v>-8</v>
      </c>
      <c r="O14" s="17">
        <v>1.6</v>
      </c>
      <c r="P14" s="17">
        <v>6.7</v>
      </c>
      <c r="Q14" s="17">
        <v>6.5</v>
      </c>
      <c r="R14" s="17">
        <v>32</v>
      </c>
      <c r="S14" s="17">
        <v>0.1</v>
      </c>
      <c r="T14" s="17"/>
      <c r="U14" s="17"/>
      <c r="V14" s="17"/>
      <c r="W14" s="17"/>
      <c r="X14" s="17">
        <v>7.5</v>
      </c>
      <c r="Y14" s="17">
        <v>1.2589999999999999</v>
      </c>
      <c r="Z14" s="17">
        <v>0.254</v>
      </c>
      <c r="AA14" s="17">
        <v>0</v>
      </c>
      <c r="AB14" s="17">
        <v>-3.4</v>
      </c>
      <c r="AC14" s="17">
        <v>3.3</v>
      </c>
      <c r="AD14" s="17">
        <v>5.8</v>
      </c>
      <c r="AE14" s="17"/>
      <c r="AF14" s="17"/>
      <c r="AG14" s="17"/>
      <c r="AH14" s="17"/>
      <c r="AI14" s="17">
        <v>-0.6</v>
      </c>
      <c r="AJ14" s="17">
        <v>-8.5</v>
      </c>
      <c r="AK14" s="17"/>
      <c r="AL14" s="17"/>
      <c r="AM14" s="17"/>
      <c r="AN14" s="17">
        <v>-1.3</v>
      </c>
      <c r="AO14" s="17">
        <v>0</v>
      </c>
      <c r="AP14" s="17">
        <v>0.9</v>
      </c>
      <c r="AQ14" s="17">
        <v>9.5</v>
      </c>
      <c r="AR14" s="17">
        <v>4.3</v>
      </c>
      <c r="AS14" s="17">
        <v>-0.2</v>
      </c>
      <c r="AT14" s="17">
        <v>1.5</v>
      </c>
      <c r="AU14" s="17">
        <v>0.1</v>
      </c>
      <c r="AV14" s="17">
        <v>34.1</v>
      </c>
      <c r="AW14" s="17">
        <v>-14.7</v>
      </c>
      <c r="AX14" s="17">
        <v>-47.6</v>
      </c>
      <c r="AY14" s="17">
        <v>-4.0999999999999996</v>
      </c>
      <c r="AZ14" s="17">
        <v>-1.7</v>
      </c>
      <c r="BA14" s="17"/>
      <c r="BB14" s="17">
        <v>-1</v>
      </c>
      <c r="BC14" s="17"/>
      <c r="BD14" s="17">
        <v>0.5</v>
      </c>
      <c r="BE14" s="17">
        <v>0</v>
      </c>
      <c r="BF14" s="17">
        <v>0.7</v>
      </c>
      <c r="BG14" s="17"/>
      <c r="BH14" s="17"/>
      <c r="BI14" s="17">
        <v>-2.8</v>
      </c>
      <c r="BJ14" s="17">
        <v>-8.1</v>
      </c>
      <c r="BK14" s="17"/>
      <c r="BL14" s="17">
        <v>0</v>
      </c>
      <c r="BM14" s="17"/>
      <c r="BN14" s="17"/>
      <c r="BO14" s="17"/>
      <c r="BP14" s="17">
        <v>0.7</v>
      </c>
      <c r="BQ14" s="17">
        <v>16.600000000000001</v>
      </c>
      <c r="BR14" s="17">
        <v>15.3</v>
      </c>
      <c r="BS14" s="17">
        <v>37.9</v>
      </c>
      <c r="BT14" s="17">
        <v>36.799999999999997</v>
      </c>
      <c r="BU14" s="17">
        <v>-8.6</v>
      </c>
      <c r="BV14" s="17">
        <v>-4.2</v>
      </c>
      <c r="BW14" s="17"/>
      <c r="BX14" s="17"/>
      <c r="BY14" s="17"/>
      <c r="BZ14" s="17"/>
      <c r="CA14" s="17"/>
      <c r="CB14" s="17"/>
      <c r="CC14" s="17">
        <v>-0.67</v>
      </c>
      <c r="CD14" s="17">
        <v>16.5</v>
      </c>
      <c r="CE14" s="17">
        <v>37.1</v>
      </c>
      <c r="CF14" s="17">
        <v>0</v>
      </c>
      <c r="CG14" s="17">
        <v>11</v>
      </c>
      <c r="CH14" s="17">
        <v>-0.3</v>
      </c>
      <c r="CI14" s="17"/>
      <c r="CJ14" s="17"/>
      <c r="CK14" s="17"/>
      <c r="CL14" s="17">
        <v>-1.8</v>
      </c>
      <c r="CM14" s="17">
        <v>-3.6</v>
      </c>
      <c r="CN14" s="17">
        <v>-33.6</v>
      </c>
      <c r="CO14" s="17">
        <v>0</v>
      </c>
      <c r="CP14" s="17"/>
      <c r="CQ14" s="17"/>
      <c r="CR14" s="17"/>
      <c r="CS14" s="17"/>
      <c r="CT14" s="17">
        <v>-3.3</v>
      </c>
      <c r="CU14" s="17">
        <v>-4.9000000000000004</v>
      </c>
      <c r="CV14" s="17"/>
      <c r="CW14" s="17">
        <v>-2.8</v>
      </c>
      <c r="CX14" s="17">
        <v>0</v>
      </c>
      <c r="CY14" s="17"/>
      <c r="CZ14" s="17"/>
      <c r="DA14" s="17">
        <v>0.3</v>
      </c>
      <c r="DB14" s="17"/>
      <c r="DC14" s="17">
        <v>0</v>
      </c>
      <c r="DD14" s="17"/>
      <c r="DE14" s="17"/>
      <c r="DF14" s="17">
        <v>0</v>
      </c>
      <c r="DG14" s="17">
        <v>1</v>
      </c>
      <c r="DH14" s="17">
        <v>0</v>
      </c>
      <c r="DI14" s="17">
        <v>1.2</v>
      </c>
      <c r="DJ14" s="17">
        <v>0</v>
      </c>
      <c r="DK14" s="17">
        <v>0.6</v>
      </c>
      <c r="DL14" s="17"/>
      <c r="DM14" s="17">
        <v>0</v>
      </c>
      <c r="DN14" s="17">
        <v>0</v>
      </c>
      <c r="DO14" s="17">
        <v>0.9</v>
      </c>
      <c r="DP14" s="17">
        <v>4.4000000000000004</v>
      </c>
      <c r="DQ14" s="17">
        <v>1.3</v>
      </c>
      <c r="DR14" s="17">
        <v>0.7</v>
      </c>
      <c r="DS14" s="17">
        <v>0.3</v>
      </c>
      <c r="DT14" s="17">
        <v>0.9</v>
      </c>
      <c r="DU14" s="17">
        <v>0</v>
      </c>
      <c r="DV14" s="17">
        <v>0</v>
      </c>
      <c r="DW14" s="17">
        <v>0.3</v>
      </c>
      <c r="DX14" s="17">
        <v>0.1</v>
      </c>
      <c r="DY14" s="17"/>
      <c r="DZ14" s="17">
        <v>-1.8</v>
      </c>
      <c r="EA14" s="17">
        <v>0.1</v>
      </c>
      <c r="EB14" s="17">
        <v>0.5</v>
      </c>
      <c r="EC14" s="17">
        <v>0.4</v>
      </c>
      <c r="ED14" s="17">
        <v>-0.1</v>
      </c>
      <c r="EE14" s="17">
        <v>0.8</v>
      </c>
      <c r="EF14" s="17">
        <v>4</v>
      </c>
      <c r="EG14" s="17">
        <v>0</v>
      </c>
      <c r="EH14" s="17">
        <v>-5.2</v>
      </c>
      <c r="EI14" s="17">
        <v>-5.5</v>
      </c>
      <c r="EJ14" s="17">
        <v>-0.8</v>
      </c>
      <c r="EK14" s="17">
        <v>-0.8</v>
      </c>
      <c r="EL14" s="17">
        <v>0.6</v>
      </c>
      <c r="EM14" s="17">
        <v>-0.1</v>
      </c>
      <c r="EN14" s="17">
        <v>1.7</v>
      </c>
      <c r="EO14" s="17">
        <v>0.1</v>
      </c>
      <c r="EP14" s="17">
        <v>0.1</v>
      </c>
      <c r="EQ14" s="17">
        <v>0.1</v>
      </c>
      <c r="ER14" s="17"/>
      <c r="ES14" s="17">
        <v>0</v>
      </c>
      <c r="ET14" s="17">
        <v>0</v>
      </c>
      <c r="EU14" s="17">
        <v>0</v>
      </c>
      <c r="EV14" s="17">
        <v>-0.2</v>
      </c>
      <c r="EW14" s="17">
        <v>0</v>
      </c>
      <c r="EX14" s="17">
        <v>0</v>
      </c>
      <c r="EY14" s="17">
        <v>0</v>
      </c>
      <c r="EZ14" s="17">
        <v>0</v>
      </c>
      <c r="FA14" s="17">
        <v>0.4</v>
      </c>
      <c r="FB14" s="17">
        <v>0</v>
      </c>
      <c r="FC14" s="17">
        <v>1.1000000000000001</v>
      </c>
      <c r="FD14" s="17">
        <v>0</v>
      </c>
      <c r="FE14" s="17"/>
      <c r="FF14" s="17">
        <v>3.3</v>
      </c>
      <c r="FG14" s="17">
        <v>0</v>
      </c>
      <c r="FH14" s="17">
        <v>2</v>
      </c>
      <c r="FI14" s="17">
        <v>4.3</v>
      </c>
      <c r="FJ14" s="17">
        <v>129.143</v>
      </c>
      <c r="FK14" s="15"/>
      <c r="FL14" s="17">
        <v>1.64994</v>
      </c>
      <c r="FM14" s="17">
        <v>0</v>
      </c>
      <c r="FN14" s="17">
        <v>1.4139999999999999</v>
      </c>
      <c r="FO14" s="17">
        <v>0.8</v>
      </c>
      <c r="FP14" s="17">
        <v>0.27565000000000001</v>
      </c>
      <c r="FQ14" s="17">
        <v>0.20766000000000001</v>
      </c>
      <c r="FR14" s="17">
        <v>0.3</v>
      </c>
      <c r="FS14" s="17">
        <v>0.2</v>
      </c>
      <c r="FT14" s="17">
        <v>0</v>
      </c>
      <c r="FU14" s="17">
        <v>4.8472499999999998</v>
      </c>
    </row>
    <row r="15" spans="1:177" ht="24" customHeight="1" x14ac:dyDescent="0.3">
      <c r="A15" s="16" t="s">
        <v>82</v>
      </c>
      <c r="B15" s="16" t="s">
        <v>762</v>
      </c>
      <c r="C15" s="17"/>
      <c r="D15" s="17">
        <v>13.1</v>
      </c>
      <c r="E15" s="17">
        <v>4.9000000000000004</v>
      </c>
      <c r="F15" s="17"/>
      <c r="G15" s="17"/>
      <c r="H15" s="17">
        <v>0</v>
      </c>
      <c r="I15" s="17">
        <v>13.4</v>
      </c>
      <c r="J15" s="17">
        <v>0</v>
      </c>
      <c r="K15" s="17">
        <v>0</v>
      </c>
      <c r="L15" s="17">
        <v>-1.8</v>
      </c>
      <c r="M15" s="17">
        <v>-1.1000000000000001</v>
      </c>
      <c r="N15" s="17">
        <v>-5.9</v>
      </c>
      <c r="O15" s="17">
        <v>9.5</v>
      </c>
      <c r="P15" s="17">
        <v>9</v>
      </c>
      <c r="Q15" s="17">
        <v>8.1</v>
      </c>
      <c r="R15" s="17">
        <v>31</v>
      </c>
      <c r="S15" s="17">
        <v>0</v>
      </c>
      <c r="T15" s="17"/>
      <c r="U15" s="17"/>
      <c r="V15" s="17"/>
      <c r="W15" s="17"/>
      <c r="X15" s="17">
        <v>8.1999999999999993</v>
      </c>
      <c r="Y15" s="17">
        <v>1.1060000000000001</v>
      </c>
      <c r="Z15" s="17">
        <v>0.14699999999999999</v>
      </c>
      <c r="AA15" s="17">
        <v>0</v>
      </c>
      <c r="AB15" s="17">
        <v>-3.4</v>
      </c>
      <c r="AC15" s="17">
        <v>3.3</v>
      </c>
      <c r="AD15" s="17">
        <v>6</v>
      </c>
      <c r="AE15" s="17"/>
      <c r="AF15" s="17"/>
      <c r="AG15" s="17"/>
      <c r="AH15" s="17"/>
      <c r="AI15" s="17">
        <v>-0.5</v>
      </c>
      <c r="AJ15" s="17">
        <v>-5.6</v>
      </c>
      <c r="AK15" s="17"/>
      <c r="AL15" s="17"/>
      <c r="AM15" s="17"/>
      <c r="AN15" s="17">
        <v>-1</v>
      </c>
      <c r="AO15" s="17">
        <v>0</v>
      </c>
      <c r="AP15" s="17">
        <v>2.7</v>
      </c>
      <c r="AQ15" s="17">
        <v>10.1</v>
      </c>
      <c r="AR15" s="17">
        <v>4.4000000000000004</v>
      </c>
      <c r="AS15" s="17">
        <v>-0.1</v>
      </c>
      <c r="AT15" s="17">
        <v>1.5</v>
      </c>
      <c r="AU15" s="17">
        <v>0</v>
      </c>
      <c r="AV15" s="17">
        <v>37.9</v>
      </c>
      <c r="AW15" s="17">
        <v>-11.1</v>
      </c>
      <c r="AX15" s="17">
        <v>-44.1</v>
      </c>
      <c r="AY15" s="17">
        <v>-1.4</v>
      </c>
      <c r="AZ15" s="17">
        <v>-1.5</v>
      </c>
      <c r="BA15" s="17"/>
      <c r="BB15" s="17">
        <v>-0.8</v>
      </c>
      <c r="BC15" s="17"/>
      <c r="BD15" s="17">
        <v>0.5</v>
      </c>
      <c r="BE15" s="17">
        <v>0</v>
      </c>
      <c r="BF15" s="17">
        <v>1.4</v>
      </c>
      <c r="BG15" s="17"/>
      <c r="BH15" s="17"/>
      <c r="BI15" s="17">
        <v>-1.8</v>
      </c>
      <c r="BJ15" s="17">
        <v>-7.7</v>
      </c>
      <c r="BK15" s="17"/>
      <c r="BL15" s="17">
        <v>0</v>
      </c>
      <c r="BM15" s="17"/>
      <c r="BN15" s="17"/>
      <c r="BO15" s="17"/>
      <c r="BP15" s="17">
        <v>1.1000000000000001</v>
      </c>
      <c r="BQ15" s="17">
        <v>19.3</v>
      </c>
      <c r="BR15" s="17">
        <v>17.899999999999999</v>
      </c>
      <c r="BS15" s="17">
        <v>40.4</v>
      </c>
      <c r="BT15" s="17">
        <v>39.700000000000003</v>
      </c>
      <c r="BU15" s="17">
        <v>-7.4</v>
      </c>
      <c r="BV15" s="17">
        <v>-3.7</v>
      </c>
      <c r="BW15" s="17"/>
      <c r="BX15" s="17"/>
      <c r="BY15" s="17"/>
      <c r="BZ15" s="17"/>
      <c r="CA15" s="17"/>
      <c r="CB15" s="17"/>
      <c r="CC15" s="17">
        <v>-0.66</v>
      </c>
      <c r="CD15" s="17">
        <v>17.3</v>
      </c>
      <c r="CE15" s="17">
        <v>37.799999999999997</v>
      </c>
      <c r="CF15" s="17">
        <v>0.4</v>
      </c>
      <c r="CG15" s="17">
        <v>11</v>
      </c>
      <c r="CH15" s="17">
        <v>-0.1</v>
      </c>
      <c r="CI15" s="17"/>
      <c r="CJ15" s="17"/>
      <c r="CK15" s="17"/>
      <c r="CL15" s="17">
        <v>1.2</v>
      </c>
      <c r="CM15" s="17">
        <v>-0.5</v>
      </c>
      <c r="CN15" s="17">
        <v>-29.2</v>
      </c>
      <c r="CO15" s="17">
        <v>0</v>
      </c>
      <c r="CP15" s="17"/>
      <c r="CQ15" s="17"/>
      <c r="CR15" s="17"/>
      <c r="CS15" s="17"/>
      <c r="CT15" s="17">
        <v>-2.6</v>
      </c>
      <c r="CU15" s="17">
        <v>-4.5</v>
      </c>
      <c r="CV15" s="17"/>
      <c r="CW15" s="17">
        <v>-3</v>
      </c>
      <c r="CX15" s="17">
        <v>0</v>
      </c>
      <c r="CY15" s="17"/>
      <c r="CZ15" s="17"/>
      <c r="DA15" s="17">
        <v>0.3</v>
      </c>
      <c r="DB15" s="17"/>
      <c r="DC15" s="17">
        <v>0</v>
      </c>
      <c r="DD15" s="17"/>
      <c r="DE15" s="17"/>
      <c r="DF15" s="17">
        <v>0</v>
      </c>
      <c r="DG15" s="17">
        <v>1.1000000000000001</v>
      </c>
      <c r="DH15" s="17">
        <v>0.2</v>
      </c>
      <c r="DI15" s="17">
        <v>1.6</v>
      </c>
      <c r="DJ15" s="17">
        <v>0</v>
      </c>
      <c r="DK15" s="17">
        <v>0.5</v>
      </c>
      <c r="DL15" s="17"/>
      <c r="DM15" s="17">
        <v>0</v>
      </c>
      <c r="DN15" s="17">
        <v>0</v>
      </c>
      <c r="DO15" s="17">
        <v>1.3</v>
      </c>
      <c r="DP15" s="17">
        <v>5.9</v>
      </c>
      <c r="DQ15" s="17">
        <v>1.3</v>
      </c>
      <c r="DR15" s="17">
        <v>0.7</v>
      </c>
      <c r="DS15" s="17">
        <v>0.3</v>
      </c>
      <c r="DT15" s="17">
        <v>0.9</v>
      </c>
      <c r="DU15" s="17">
        <v>0</v>
      </c>
      <c r="DV15" s="17">
        <v>0</v>
      </c>
      <c r="DW15" s="17">
        <v>0.3</v>
      </c>
      <c r="DX15" s="17">
        <v>0.1</v>
      </c>
      <c r="DY15" s="17"/>
      <c r="DZ15" s="17">
        <v>-1.8</v>
      </c>
      <c r="EA15" s="17">
        <v>0.2</v>
      </c>
      <c r="EB15" s="17">
        <v>0.5</v>
      </c>
      <c r="EC15" s="17">
        <v>0.6</v>
      </c>
      <c r="ED15" s="17">
        <v>0</v>
      </c>
      <c r="EE15" s="17">
        <v>0.8</v>
      </c>
      <c r="EF15" s="17">
        <v>4</v>
      </c>
      <c r="EG15" s="17">
        <v>0</v>
      </c>
      <c r="EH15" s="17">
        <v>-2.1</v>
      </c>
      <c r="EI15" s="17">
        <v>-1.4</v>
      </c>
      <c r="EJ15" s="17">
        <v>-0.2</v>
      </c>
      <c r="EK15" s="17">
        <v>-0.2</v>
      </c>
      <c r="EL15" s="17">
        <v>0.7</v>
      </c>
      <c r="EM15" s="17">
        <v>-0.1</v>
      </c>
      <c r="EN15" s="17">
        <v>1.7</v>
      </c>
      <c r="EO15" s="17">
        <v>0.1</v>
      </c>
      <c r="EP15" s="17">
        <v>0.1</v>
      </c>
      <c r="EQ15" s="17">
        <v>0.1</v>
      </c>
      <c r="ER15" s="17"/>
      <c r="ES15" s="17">
        <v>0</v>
      </c>
      <c r="ET15" s="17">
        <v>0</v>
      </c>
      <c r="EU15" s="17">
        <v>0</v>
      </c>
      <c r="EV15" s="17">
        <v>-0.2</v>
      </c>
      <c r="EW15" s="17">
        <v>0</v>
      </c>
      <c r="EX15" s="17">
        <v>0</v>
      </c>
      <c r="EY15" s="17">
        <v>0</v>
      </c>
      <c r="EZ15" s="17">
        <v>0</v>
      </c>
      <c r="FA15" s="17">
        <v>0.4</v>
      </c>
      <c r="FB15" s="17">
        <v>0</v>
      </c>
      <c r="FC15" s="17">
        <v>1</v>
      </c>
      <c r="FD15" s="17">
        <v>0</v>
      </c>
      <c r="FE15" s="17"/>
      <c r="FF15" s="17">
        <v>3</v>
      </c>
      <c r="FG15" s="17">
        <v>0</v>
      </c>
      <c r="FH15" s="17">
        <v>3</v>
      </c>
      <c r="FI15" s="17">
        <v>4.3</v>
      </c>
      <c r="FJ15" s="17">
        <v>241.893</v>
      </c>
      <c r="FK15" s="15"/>
      <c r="FL15" s="17">
        <v>2.43207</v>
      </c>
      <c r="FM15" s="17">
        <v>0</v>
      </c>
      <c r="FN15" s="17">
        <v>1.246</v>
      </c>
      <c r="FO15" s="17">
        <v>0.8</v>
      </c>
      <c r="FP15" s="17">
        <v>0.28220000000000001</v>
      </c>
      <c r="FQ15" s="17">
        <v>0.1479</v>
      </c>
      <c r="FR15" s="17">
        <v>0.2</v>
      </c>
      <c r="FS15" s="17">
        <v>0.2</v>
      </c>
      <c r="FT15" s="17">
        <v>0</v>
      </c>
      <c r="FU15" s="17">
        <v>5.3081699999999996</v>
      </c>
    </row>
    <row r="16" spans="1:177" ht="24" customHeight="1" x14ac:dyDescent="0.3">
      <c r="A16" s="16" t="s">
        <v>82</v>
      </c>
      <c r="B16" s="16" t="s">
        <v>763</v>
      </c>
      <c r="C16" s="17"/>
      <c r="D16" s="17">
        <v>15.4</v>
      </c>
      <c r="E16" s="17">
        <v>5.4</v>
      </c>
      <c r="F16" s="17"/>
      <c r="G16" s="17"/>
      <c r="H16" s="17">
        <v>0</v>
      </c>
      <c r="I16" s="17">
        <v>2.6</v>
      </c>
      <c r="J16" s="17">
        <v>0</v>
      </c>
      <c r="K16" s="17">
        <v>0</v>
      </c>
      <c r="L16" s="17">
        <v>-3.7</v>
      </c>
      <c r="M16" s="17">
        <v>-1.1000000000000001</v>
      </c>
      <c r="N16" s="17">
        <v>-6.1</v>
      </c>
      <c r="O16" s="17">
        <v>9.5</v>
      </c>
      <c r="P16" s="17">
        <v>8.9</v>
      </c>
      <c r="Q16" s="17">
        <v>7.3</v>
      </c>
      <c r="R16" s="17">
        <v>41.4</v>
      </c>
      <c r="S16" s="17">
        <v>0</v>
      </c>
      <c r="T16" s="17"/>
      <c r="U16" s="17"/>
      <c r="V16" s="17"/>
      <c r="W16" s="17"/>
      <c r="X16" s="17">
        <v>9.5</v>
      </c>
      <c r="Y16" s="17">
        <v>1.6140000000000001</v>
      </c>
      <c r="Z16" s="17">
        <v>0.60199999999999998</v>
      </c>
      <c r="AA16" s="17">
        <v>0</v>
      </c>
      <c r="AB16" s="17">
        <v>-3.4</v>
      </c>
      <c r="AC16" s="17">
        <v>3.3</v>
      </c>
      <c r="AD16" s="17">
        <v>6.5</v>
      </c>
      <c r="AE16" s="17"/>
      <c r="AF16" s="17"/>
      <c r="AG16" s="17"/>
      <c r="AH16" s="17"/>
      <c r="AI16" s="17">
        <v>0.7</v>
      </c>
      <c r="AJ16" s="17">
        <v>-5.4</v>
      </c>
      <c r="AK16" s="17"/>
      <c r="AL16" s="17"/>
      <c r="AM16" s="17"/>
      <c r="AN16" s="17">
        <v>-1.3</v>
      </c>
      <c r="AO16" s="17">
        <v>0</v>
      </c>
      <c r="AP16" s="17">
        <v>3.1</v>
      </c>
      <c r="AQ16" s="17">
        <v>10.1</v>
      </c>
      <c r="AR16" s="17">
        <v>4.2</v>
      </c>
      <c r="AS16" s="17">
        <v>-0.4</v>
      </c>
      <c r="AT16" s="17">
        <v>1.5</v>
      </c>
      <c r="AU16" s="17">
        <v>-0.1</v>
      </c>
      <c r="AV16" s="17">
        <v>35.700000000000003</v>
      </c>
      <c r="AW16" s="17">
        <v>-13.3</v>
      </c>
      <c r="AX16" s="17">
        <v>-45.6</v>
      </c>
      <c r="AY16" s="17">
        <v>-1.9</v>
      </c>
      <c r="AZ16" s="17">
        <v>-1.4</v>
      </c>
      <c r="BA16" s="17"/>
      <c r="BB16" s="17">
        <v>-0.8</v>
      </c>
      <c r="BC16" s="17"/>
      <c r="BD16" s="17">
        <v>0.5</v>
      </c>
      <c r="BE16" s="17">
        <v>0</v>
      </c>
      <c r="BF16" s="17">
        <v>2.4</v>
      </c>
      <c r="BG16" s="17"/>
      <c r="BH16" s="17"/>
      <c r="BI16" s="17">
        <v>-2.9</v>
      </c>
      <c r="BJ16" s="17">
        <v>-8.5</v>
      </c>
      <c r="BK16" s="17"/>
      <c r="BL16" s="17">
        <v>0</v>
      </c>
      <c r="BM16" s="17"/>
      <c r="BN16" s="17"/>
      <c r="BO16" s="17"/>
      <c r="BP16" s="17">
        <v>-1.6</v>
      </c>
      <c r="BQ16" s="17">
        <v>17.899999999999999</v>
      </c>
      <c r="BR16" s="17">
        <v>16.2</v>
      </c>
      <c r="BS16" s="17">
        <v>38.9</v>
      </c>
      <c r="BT16" s="17">
        <v>38.299999999999997</v>
      </c>
      <c r="BU16" s="17">
        <v>-7.7</v>
      </c>
      <c r="BV16" s="17">
        <v>-4</v>
      </c>
      <c r="BW16" s="17"/>
      <c r="BX16" s="17"/>
      <c r="BY16" s="17"/>
      <c r="BZ16" s="17"/>
      <c r="CA16" s="17"/>
      <c r="CB16" s="17"/>
      <c r="CC16" s="17">
        <v>-0.67</v>
      </c>
      <c r="CD16" s="17">
        <v>16.600000000000001</v>
      </c>
      <c r="CE16" s="17">
        <v>37.200000000000003</v>
      </c>
      <c r="CF16" s="17">
        <v>0.4</v>
      </c>
      <c r="CG16" s="17">
        <v>10.9</v>
      </c>
      <c r="CH16" s="17">
        <v>0</v>
      </c>
      <c r="CI16" s="17"/>
      <c r="CJ16" s="17"/>
      <c r="CK16" s="17"/>
      <c r="CL16" s="17">
        <v>-0.6</v>
      </c>
      <c r="CM16" s="17">
        <v>-2.5</v>
      </c>
      <c r="CN16" s="17">
        <v>-32.9</v>
      </c>
      <c r="CO16" s="17">
        <v>0</v>
      </c>
      <c r="CP16" s="17"/>
      <c r="CQ16" s="17"/>
      <c r="CR16" s="17"/>
      <c r="CS16" s="17"/>
      <c r="CT16" s="17">
        <v>-1.6</v>
      </c>
      <c r="CU16" s="17">
        <v>-3.9</v>
      </c>
      <c r="CV16" s="17"/>
      <c r="CW16" s="17">
        <v>-3.2</v>
      </c>
      <c r="CX16" s="17">
        <v>0</v>
      </c>
      <c r="CY16" s="17"/>
      <c r="CZ16" s="17"/>
      <c r="DA16" s="17">
        <v>0.3</v>
      </c>
      <c r="DB16" s="17"/>
      <c r="DC16" s="17">
        <v>0</v>
      </c>
      <c r="DD16" s="17"/>
      <c r="DE16" s="17"/>
      <c r="DF16" s="17">
        <v>0</v>
      </c>
      <c r="DG16" s="17">
        <v>1.1000000000000001</v>
      </c>
      <c r="DH16" s="17">
        <v>0.1</v>
      </c>
      <c r="DI16" s="17">
        <v>1.5</v>
      </c>
      <c r="DJ16" s="17">
        <v>0</v>
      </c>
      <c r="DK16" s="17">
        <v>0.6</v>
      </c>
      <c r="DL16" s="17"/>
      <c r="DM16" s="17">
        <v>0</v>
      </c>
      <c r="DN16" s="17">
        <v>0</v>
      </c>
      <c r="DO16" s="17">
        <v>1.8</v>
      </c>
      <c r="DP16" s="17">
        <v>6.9</v>
      </c>
      <c r="DQ16" s="17">
        <v>1.3</v>
      </c>
      <c r="DR16" s="17">
        <v>0.7</v>
      </c>
      <c r="DS16" s="17">
        <v>0.3</v>
      </c>
      <c r="DT16" s="17">
        <v>0.9</v>
      </c>
      <c r="DU16" s="17">
        <v>0</v>
      </c>
      <c r="DV16" s="17">
        <v>0</v>
      </c>
      <c r="DW16" s="17">
        <v>0.3</v>
      </c>
      <c r="DX16" s="17">
        <v>0.1</v>
      </c>
      <c r="DY16" s="17"/>
      <c r="DZ16" s="17">
        <v>-1.8</v>
      </c>
      <c r="EA16" s="17">
        <v>0.1</v>
      </c>
      <c r="EB16" s="17">
        <v>0.5</v>
      </c>
      <c r="EC16" s="17">
        <v>0.9</v>
      </c>
      <c r="ED16" s="17">
        <v>0</v>
      </c>
      <c r="EE16" s="17">
        <v>0.8</v>
      </c>
      <c r="EF16" s="17">
        <v>4</v>
      </c>
      <c r="EG16" s="17">
        <v>0</v>
      </c>
      <c r="EH16" s="17">
        <v>0</v>
      </c>
      <c r="EI16" s="17">
        <v>0.1</v>
      </c>
      <c r="EJ16" s="17">
        <v>0.1</v>
      </c>
      <c r="EK16" s="17">
        <v>-0.1</v>
      </c>
      <c r="EL16" s="17">
        <v>0.8</v>
      </c>
      <c r="EM16" s="17">
        <v>-0.1</v>
      </c>
      <c r="EN16" s="17">
        <v>1.7</v>
      </c>
      <c r="EO16" s="17">
        <v>0.1</v>
      </c>
      <c r="EP16" s="17">
        <v>0.1</v>
      </c>
      <c r="EQ16" s="17">
        <v>0.1</v>
      </c>
      <c r="ER16" s="17"/>
      <c r="ES16" s="17">
        <v>0</v>
      </c>
      <c r="ET16" s="17">
        <v>0</v>
      </c>
      <c r="EU16" s="17">
        <v>0</v>
      </c>
      <c r="EV16" s="17">
        <v>-0.2</v>
      </c>
      <c r="EW16" s="17">
        <v>0</v>
      </c>
      <c r="EX16" s="17">
        <v>0</v>
      </c>
      <c r="EY16" s="17">
        <v>0</v>
      </c>
      <c r="EZ16" s="17">
        <v>0</v>
      </c>
      <c r="FA16" s="17">
        <v>0.4</v>
      </c>
      <c r="FB16" s="17">
        <v>0</v>
      </c>
      <c r="FC16" s="17">
        <v>1</v>
      </c>
      <c r="FD16" s="17">
        <v>0</v>
      </c>
      <c r="FE16" s="17"/>
      <c r="FF16" s="17">
        <v>2.8</v>
      </c>
      <c r="FG16" s="17">
        <v>0</v>
      </c>
      <c r="FH16" s="17">
        <v>2.9</v>
      </c>
      <c r="FI16" s="17">
        <v>4.3</v>
      </c>
      <c r="FJ16" s="17">
        <v>226.446</v>
      </c>
      <c r="FK16" s="15"/>
      <c r="FL16" s="17">
        <v>2.1332399999999998</v>
      </c>
      <c r="FM16" s="17">
        <v>0</v>
      </c>
      <c r="FN16" s="17">
        <v>1.3080000000000001</v>
      </c>
      <c r="FO16" s="17">
        <v>0.7</v>
      </c>
      <c r="FP16" s="17">
        <v>0.26812000000000002</v>
      </c>
      <c r="FQ16" s="17">
        <v>0.19162999999999999</v>
      </c>
      <c r="FR16" s="17">
        <v>0.1</v>
      </c>
      <c r="FS16" s="17">
        <v>0.2</v>
      </c>
      <c r="FT16" s="17">
        <v>0</v>
      </c>
      <c r="FU16" s="17">
        <v>4.9009900000000002</v>
      </c>
    </row>
    <row r="17" spans="1:177" ht="24" customHeight="1" x14ac:dyDescent="0.3">
      <c r="A17" s="16" t="s">
        <v>82</v>
      </c>
      <c r="B17" s="16" t="s">
        <v>764</v>
      </c>
      <c r="C17" s="17"/>
      <c r="D17" s="17">
        <v>9.6</v>
      </c>
      <c r="E17" s="17">
        <v>5.0999999999999996</v>
      </c>
      <c r="F17" s="17"/>
      <c r="G17" s="17"/>
      <c r="H17" s="17">
        <v>0</v>
      </c>
      <c r="I17" s="17">
        <v>11.3</v>
      </c>
      <c r="J17" s="17">
        <v>0</v>
      </c>
      <c r="K17" s="17">
        <v>0</v>
      </c>
      <c r="L17" s="17">
        <v>-6</v>
      </c>
      <c r="M17" s="17">
        <v>-0.7</v>
      </c>
      <c r="N17" s="17">
        <v>-5.0999999999999996</v>
      </c>
      <c r="O17" s="17">
        <v>5.4</v>
      </c>
      <c r="P17" s="17">
        <v>8.8000000000000007</v>
      </c>
      <c r="Q17" s="17">
        <v>7.5</v>
      </c>
      <c r="R17" s="17">
        <v>33.9</v>
      </c>
      <c r="S17" s="17">
        <v>0.1</v>
      </c>
      <c r="T17" s="17"/>
      <c r="U17" s="17"/>
      <c r="V17" s="17"/>
      <c r="W17" s="17"/>
      <c r="X17" s="17">
        <v>9.3000000000000007</v>
      </c>
      <c r="Y17" s="17">
        <v>1.4390000000000001</v>
      </c>
      <c r="Z17" s="17">
        <v>0.91200000000000003</v>
      </c>
      <c r="AA17" s="17">
        <v>0</v>
      </c>
      <c r="AB17" s="17">
        <v>-3.4</v>
      </c>
      <c r="AC17" s="17">
        <v>3.2</v>
      </c>
      <c r="AD17" s="17">
        <v>6.5</v>
      </c>
      <c r="AE17" s="17"/>
      <c r="AF17" s="17"/>
      <c r="AG17" s="17"/>
      <c r="AH17" s="17"/>
      <c r="AI17" s="17">
        <v>-0.3</v>
      </c>
      <c r="AJ17" s="17">
        <v>-7.6</v>
      </c>
      <c r="AK17" s="17"/>
      <c r="AL17" s="17"/>
      <c r="AM17" s="17"/>
      <c r="AN17" s="17">
        <v>-1.4</v>
      </c>
      <c r="AO17" s="17">
        <v>0</v>
      </c>
      <c r="AP17" s="17">
        <v>2.9</v>
      </c>
      <c r="AQ17" s="17">
        <v>9.5</v>
      </c>
      <c r="AR17" s="17">
        <v>4.9000000000000004</v>
      </c>
      <c r="AS17" s="17">
        <v>-0.4</v>
      </c>
      <c r="AT17" s="17">
        <v>1.5</v>
      </c>
      <c r="AU17" s="17">
        <v>0.1</v>
      </c>
      <c r="AV17" s="17">
        <v>36.799999999999997</v>
      </c>
      <c r="AW17" s="17">
        <v>-12.2</v>
      </c>
      <c r="AX17" s="17">
        <v>-45</v>
      </c>
      <c r="AY17" s="17">
        <v>0.4</v>
      </c>
      <c r="AZ17" s="17">
        <v>-1.6</v>
      </c>
      <c r="BA17" s="17"/>
      <c r="BB17" s="17">
        <v>-1.4</v>
      </c>
      <c r="BC17" s="17"/>
      <c r="BD17" s="17">
        <v>0.5</v>
      </c>
      <c r="BE17" s="17">
        <v>0</v>
      </c>
      <c r="BF17" s="17">
        <v>2.1</v>
      </c>
      <c r="BG17" s="17"/>
      <c r="BH17" s="17"/>
      <c r="BI17" s="17">
        <v>-2.2000000000000002</v>
      </c>
      <c r="BJ17" s="17">
        <v>-7.2</v>
      </c>
      <c r="BK17" s="17"/>
      <c r="BL17" s="17">
        <v>0</v>
      </c>
      <c r="BM17" s="17"/>
      <c r="BN17" s="17"/>
      <c r="BO17" s="17"/>
      <c r="BP17" s="17">
        <v>-1.7</v>
      </c>
      <c r="BQ17" s="17">
        <v>18.3</v>
      </c>
      <c r="BR17" s="17">
        <v>16.899999999999999</v>
      </c>
      <c r="BS17" s="17">
        <v>39.6</v>
      </c>
      <c r="BT17" s="17">
        <v>38.700000000000003</v>
      </c>
      <c r="BU17" s="17">
        <v>-7.8</v>
      </c>
      <c r="BV17" s="17">
        <v>-3.9</v>
      </c>
      <c r="BW17" s="17"/>
      <c r="BX17" s="17"/>
      <c r="BY17" s="17"/>
      <c r="BZ17" s="17"/>
      <c r="CA17" s="17"/>
      <c r="CB17" s="17"/>
      <c r="CC17" s="17">
        <v>-0.67</v>
      </c>
      <c r="CD17" s="17">
        <v>15.9</v>
      </c>
      <c r="CE17" s="17">
        <v>36.4</v>
      </c>
      <c r="CF17" s="17">
        <v>-0.3</v>
      </c>
      <c r="CG17" s="17">
        <v>11</v>
      </c>
      <c r="CH17" s="17">
        <v>-0.1</v>
      </c>
      <c r="CI17" s="17"/>
      <c r="CJ17" s="17"/>
      <c r="CK17" s="17"/>
      <c r="CL17" s="17">
        <v>0.8</v>
      </c>
      <c r="CM17" s="17">
        <v>-1.1000000000000001</v>
      </c>
      <c r="CN17" s="17">
        <v>-30.4</v>
      </c>
      <c r="CO17" s="17">
        <v>0</v>
      </c>
      <c r="CP17" s="17"/>
      <c r="CQ17" s="17"/>
      <c r="CR17" s="17"/>
      <c r="CS17" s="17"/>
      <c r="CT17" s="17">
        <v>-2.6</v>
      </c>
      <c r="CU17" s="17">
        <v>-4.5</v>
      </c>
      <c r="CV17" s="17"/>
      <c r="CW17" s="17">
        <v>-4</v>
      </c>
      <c r="CX17" s="17">
        <v>0</v>
      </c>
      <c r="CY17" s="17"/>
      <c r="CZ17" s="17"/>
      <c r="DA17" s="17">
        <v>0.3</v>
      </c>
      <c r="DB17" s="17"/>
      <c r="DC17" s="17">
        <v>0</v>
      </c>
      <c r="DD17" s="17"/>
      <c r="DE17" s="17"/>
      <c r="DF17" s="17">
        <v>0</v>
      </c>
      <c r="DG17" s="17">
        <v>1.1000000000000001</v>
      </c>
      <c r="DH17" s="17">
        <v>0.1</v>
      </c>
      <c r="DI17" s="17">
        <v>1.4</v>
      </c>
      <c r="DJ17" s="17">
        <v>0</v>
      </c>
      <c r="DK17" s="17">
        <v>0.5</v>
      </c>
      <c r="DL17" s="17"/>
      <c r="DM17" s="17">
        <v>0</v>
      </c>
      <c r="DN17" s="17">
        <v>0</v>
      </c>
      <c r="DO17" s="17">
        <v>1.9</v>
      </c>
      <c r="DP17" s="17">
        <v>7.5</v>
      </c>
      <c r="DQ17" s="17">
        <v>1.3</v>
      </c>
      <c r="DR17" s="17">
        <v>0.7</v>
      </c>
      <c r="DS17" s="17">
        <v>0.3</v>
      </c>
      <c r="DT17" s="17">
        <v>0.9</v>
      </c>
      <c r="DU17" s="17">
        <v>0</v>
      </c>
      <c r="DV17" s="17">
        <v>0.2</v>
      </c>
      <c r="DW17" s="17">
        <v>0.3</v>
      </c>
      <c r="DX17" s="17">
        <v>0.1</v>
      </c>
      <c r="DY17" s="17"/>
      <c r="DZ17" s="17">
        <v>-1.8</v>
      </c>
      <c r="EA17" s="17">
        <v>0</v>
      </c>
      <c r="EB17" s="17">
        <v>0.4</v>
      </c>
      <c r="EC17" s="17">
        <v>0.7</v>
      </c>
      <c r="ED17" s="17">
        <v>0</v>
      </c>
      <c r="EE17" s="17">
        <v>0.8</v>
      </c>
      <c r="EF17" s="17">
        <v>4</v>
      </c>
      <c r="EG17" s="17">
        <v>0</v>
      </c>
      <c r="EH17" s="17">
        <v>-1.7</v>
      </c>
      <c r="EI17" s="17">
        <v>-1.7</v>
      </c>
      <c r="EJ17" s="17">
        <v>-0.1</v>
      </c>
      <c r="EK17" s="17">
        <v>-0.4</v>
      </c>
      <c r="EL17" s="17">
        <v>1</v>
      </c>
      <c r="EM17" s="17">
        <v>-0.2</v>
      </c>
      <c r="EN17" s="17">
        <v>1.7</v>
      </c>
      <c r="EO17" s="17">
        <v>0.1</v>
      </c>
      <c r="EP17" s="17">
        <v>0.1</v>
      </c>
      <c r="EQ17" s="17">
        <v>0.1</v>
      </c>
      <c r="ER17" s="17"/>
      <c r="ES17" s="17">
        <v>0</v>
      </c>
      <c r="ET17" s="17">
        <v>0</v>
      </c>
      <c r="EU17" s="17">
        <v>0</v>
      </c>
      <c r="EV17" s="17">
        <v>-0.2</v>
      </c>
      <c r="EW17" s="17">
        <v>0</v>
      </c>
      <c r="EX17" s="17">
        <v>0.1</v>
      </c>
      <c r="EY17" s="17">
        <v>0</v>
      </c>
      <c r="EZ17" s="17">
        <v>0</v>
      </c>
      <c r="FA17" s="17">
        <v>0.4</v>
      </c>
      <c r="FB17" s="17">
        <v>0.2</v>
      </c>
      <c r="FC17" s="17">
        <v>0.7</v>
      </c>
      <c r="FD17" s="17">
        <v>0</v>
      </c>
      <c r="FE17" s="17"/>
      <c r="FF17" s="17">
        <v>1.7</v>
      </c>
      <c r="FG17" s="17">
        <v>0</v>
      </c>
      <c r="FH17" s="17">
        <v>2.6</v>
      </c>
      <c r="FI17" s="17">
        <v>4.3</v>
      </c>
      <c r="FJ17" s="17">
        <v>217.18100000000001</v>
      </c>
      <c r="FK17" s="15"/>
      <c r="FL17" s="17">
        <v>2.5613100000000002</v>
      </c>
      <c r="FM17" s="17">
        <v>0</v>
      </c>
      <c r="FN17" s="17">
        <v>1.3819999999999999</v>
      </c>
      <c r="FO17" s="17">
        <v>0.7</v>
      </c>
      <c r="FP17" s="17">
        <v>0.27410000000000001</v>
      </c>
      <c r="FQ17" s="17">
        <v>0.22184999999999999</v>
      </c>
      <c r="FR17" s="17">
        <v>0.2</v>
      </c>
      <c r="FS17" s="17">
        <v>0.2</v>
      </c>
      <c r="FT17" s="17">
        <v>0</v>
      </c>
      <c r="FU17" s="17">
        <v>5.5392599999999996</v>
      </c>
    </row>
    <row r="18" spans="1:177" ht="24" customHeight="1" x14ac:dyDescent="0.3">
      <c r="A18" s="18" t="s">
        <v>82</v>
      </c>
      <c r="B18" s="18" t="s">
        <v>765</v>
      </c>
      <c r="C18" s="19"/>
      <c r="D18" s="19">
        <v>15.8</v>
      </c>
      <c r="E18" s="19">
        <v>5.8</v>
      </c>
      <c r="F18" s="19"/>
      <c r="G18" s="19"/>
      <c r="H18" s="19">
        <v>0</v>
      </c>
      <c r="I18" s="19">
        <v>4.2</v>
      </c>
      <c r="J18" s="19">
        <v>0</v>
      </c>
      <c r="K18" s="19">
        <v>0</v>
      </c>
      <c r="L18" s="19">
        <v>-5</v>
      </c>
      <c r="M18" s="19">
        <v>-0.5</v>
      </c>
      <c r="N18" s="19">
        <v>-5.8</v>
      </c>
      <c r="O18" s="19">
        <v>6.1</v>
      </c>
      <c r="P18" s="19">
        <v>8.3000000000000007</v>
      </c>
      <c r="Q18" s="19">
        <v>7.9</v>
      </c>
      <c r="R18" s="19">
        <v>34.200000000000003</v>
      </c>
      <c r="S18" s="19">
        <v>0.1</v>
      </c>
      <c r="T18" s="19"/>
      <c r="U18" s="19"/>
      <c r="V18" s="19"/>
      <c r="W18" s="19"/>
      <c r="X18" s="19">
        <v>10.1</v>
      </c>
      <c r="Y18" s="19">
        <v>1.387</v>
      </c>
      <c r="Z18" s="19">
        <v>0.93100000000000005</v>
      </c>
      <c r="AA18" s="19">
        <v>0</v>
      </c>
      <c r="AB18" s="19">
        <v>-3.4</v>
      </c>
      <c r="AC18" s="19">
        <v>3.3</v>
      </c>
      <c r="AD18" s="19">
        <v>6.4</v>
      </c>
      <c r="AE18" s="19"/>
      <c r="AF18" s="19"/>
      <c r="AG18" s="19"/>
      <c r="AH18" s="19"/>
      <c r="AI18" s="19">
        <v>1</v>
      </c>
      <c r="AJ18" s="19">
        <v>-8.6</v>
      </c>
      <c r="AK18" s="19"/>
      <c r="AL18" s="19"/>
      <c r="AM18" s="19"/>
      <c r="AN18" s="19">
        <v>-1.4</v>
      </c>
      <c r="AO18" s="19">
        <v>0</v>
      </c>
      <c r="AP18" s="19">
        <v>2.7</v>
      </c>
      <c r="AQ18" s="19">
        <v>10.4</v>
      </c>
      <c r="AR18" s="19">
        <v>4.4000000000000004</v>
      </c>
      <c r="AS18" s="19">
        <v>-0.5</v>
      </c>
      <c r="AT18" s="19">
        <v>1.5</v>
      </c>
      <c r="AU18" s="19">
        <v>-0.5</v>
      </c>
      <c r="AV18" s="19">
        <v>35.299999999999997</v>
      </c>
      <c r="AW18" s="19">
        <v>-13.3</v>
      </c>
      <c r="AX18" s="19">
        <v>-46.4</v>
      </c>
      <c r="AY18" s="19">
        <v>-1.2</v>
      </c>
      <c r="AZ18" s="19">
        <v>-1.6</v>
      </c>
      <c r="BA18" s="19"/>
      <c r="BB18" s="19">
        <v>-1.6</v>
      </c>
      <c r="BC18" s="19"/>
      <c r="BD18" s="19">
        <v>0.5</v>
      </c>
      <c r="BE18" s="19">
        <v>0</v>
      </c>
      <c r="BF18" s="19">
        <v>3.7</v>
      </c>
      <c r="BG18" s="19"/>
      <c r="BH18" s="19"/>
      <c r="BI18" s="19">
        <v>-2.5</v>
      </c>
      <c r="BJ18" s="19">
        <v>-7</v>
      </c>
      <c r="BK18" s="19"/>
      <c r="BL18" s="19">
        <v>0</v>
      </c>
      <c r="BM18" s="19"/>
      <c r="BN18" s="19"/>
      <c r="BO18" s="19"/>
      <c r="BP18" s="19">
        <v>-1.6</v>
      </c>
      <c r="BQ18" s="19">
        <v>18.8</v>
      </c>
      <c r="BR18" s="19">
        <v>17.3</v>
      </c>
      <c r="BS18" s="19">
        <v>39.700000000000003</v>
      </c>
      <c r="BT18" s="19">
        <v>39.1</v>
      </c>
      <c r="BU18" s="19">
        <v>-7.8</v>
      </c>
      <c r="BV18" s="19">
        <v>-4.0999999999999996</v>
      </c>
      <c r="BW18" s="19"/>
      <c r="BX18" s="19"/>
      <c r="BY18" s="19"/>
      <c r="BZ18" s="19"/>
      <c r="CA18" s="19"/>
      <c r="CB18" s="19"/>
      <c r="CC18" s="19">
        <v>-0.67</v>
      </c>
      <c r="CD18" s="19">
        <v>16.399999999999999</v>
      </c>
      <c r="CE18" s="19">
        <v>37.299999999999997</v>
      </c>
      <c r="CF18" s="19">
        <v>-0.1</v>
      </c>
      <c r="CG18" s="19">
        <v>10.8</v>
      </c>
      <c r="CH18" s="19">
        <v>-0.3</v>
      </c>
      <c r="CI18" s="19"/>
      <c r="CJ18" s="19"/>
      <c r="CK18" s="19"/>
      <c r="CL18" s="19">
        <v>-0.9</v>
      </c>
      <c r="CM18" s="19">
        <v>-2.7</v>
      </c>
      <c r="CN18" s="19">
        <v>-31</v>
      </c>
      <c r="CO18" s="19">
        <v>0</v>
      </c>
      <c r="CP18" s="19"/>
      <c r="CQ18" s="19"/>
      <c r="CR18" s="19"/>
      <c r="CS18" s="19"/>
      <c r="CT18" s="19">
        <v>-2.8</v>
      </c>
      <c r="CU18" s="19">
        <v>-4.5999999999999996</v>
      </c>
      <c r="CV18" s="19"/>
      <c r="CW18" s="19">
        <v>-4.8</v>
      </c>
      <c r="CX18" s="19">
        <v>0</v>
      </c>
      <c r="CY18" s="19"/>
      <c r="CZ18" s="19"/>
      <c r="DA18" s="19">
        <v>0.3</v>
      </c>
      <c r="DB18" s="19"/>
      <c r="DC18" s="19">
        <v>0</v>
      </c>
      <c r="DD18" s="19"/>
      <c r="DE18" s="19"/>
      <c r="DF18" s="19">
        <v>0</v>
      </c>
      <c r="DG18" s="19">
        <v>0.9</v>
      </c>
      <c r="DH18" s="19">
        <v>0</v>
      </c>
      <c r="DI18" s="19">
        <v>1.5</v>
      </c>
      <c r="DJ18" s="19">
        <v>0</v>
      </c>
      <c r="DK18" s="19">
        <v>0.5</v>
      </c>
      <c r="DL18" s="19"/>
      <c r="DM18" s="19">
        <v>0</v>
      </c>
      <c r="DN18" s="19">
        <v>0</v>
      </c>
      <c r="DO18" s="19">
        <v>1.6</v>
      </c>
      <c r="DP18" s="19">
        <v>7.7</v>
      </c>
      <c r="DQ18" s="19">
        <v>1.3</v>
      </c>
      <c r="DR18" s="19">
        <v>0.7</v>
      </c>
      <c r="DS18" s="19">
        <v>0.3</v>
      </c>
      <c r="DT18" s="19">
        <v>0.9</v>
      </c>
      <c r="DU18" s="19">
        <v>0</v>
      </c>
      <c r="DV18" s="19">
        <v>0</v>
      </c>
      <c r="DW18" s="19">
        <v>0.3</v>
      </c>
      <c r="DX18" s="19">
        <v>0.1</v>
      </c>
      <c r="DY18" s="19"/>
      <c r="DZ18" s="19">
        <v>-1.8</v>
      </c>
      <c r="EA18" s="19">
        <v>0</v>
      </c>
      <c r="EB18" s="19">
        <v>0.5</v>
      </c>
      <c r="EC18" s="19">
        <v>0.7</v>
      </c>
      <c r="ED18" s="19">
        <v>0.2</v>
      </c>
      <c r="EE18" s="19">
        <v>0.8</v>
      </c>
      <c r="EF18" s="19">
        <v>4</v>
      </c>
      <c r="EG18" s="19">
        <v>0</v>
      </c>
      <c r="EH18" s="19">
        <v>-0.3</v>
      </c>
      <c r="EI18" s="19">
        <v>-0.1</v>
      </c>
      <c r="EJ18" s="19">
        <v>0.1</v>
      </c>
      <c r="EK18" s="19">
        <v>-0.1</v>
      </c>
      <c r="EL18" s="19">
        <v>1.1000000000000001</v>
      </c>
      <c r="EM18" s="19">
        <v>-0.3</v>
      </c>
      <c r="EN18" s="19">
        <v>1.7</v>
      </c>
      <c r="EO18" s="19">
        <v>0.1</v>
      </c>
      <c r="EP18" s="19">
        <v>0.1</v>
      </c>
      <c r="EQ18" s="19">
        <v>0.1</v>
      </c>
      <c r="ER18" s="19"/>
      <c r="ES18" s="19">
        <v>0</v>
      </c>
      <c r="ET18" s="19">
        <v>0</v>
      </c>
      <c r="EU18" s="19">
        <v>0</v>
      </c>
      <c r="EV18" s="19">
        <v>-0.2</v>
      </c>
      <c r="EW18" s="19">
        <v>0</v>
      </c>
      <c r="EX18" s="19">
        <v>0.8</v>
      </c>
      <c r="EY18" s="19">
        <v>0</v>
      </c>
      <c r="EZ18" s="19">
        <v>0</v>
      </c>
      <c r="FA18" s="19">
        <v>0.4</v>
      </c>
      <c r="FB18" s="19">
        <v>0.4</v>
      </c>
      <c r="FC18" s="19">
        <v>0.5</v>
      </c>
      <c r="FD18" s="19">
        <v>0</v>
      </c>
      <c r="FE18" s="19"/>
      <c r="FF18" s="19">
        <v>2.5</v>
      </c>
      <c r="FG18" s="19">
        <v>0</v>
      </c>
      <c r="FH18" s="19">
        <v>2</v>
      </c>
      <c r="FI18" s="19">
        <v>4.4000000000000004</v>
      </c>
      <c r="FJ18" s="19">
        <v>216.44800000000001</v>
      </c>
      <c r="FK18" s="15"/>
      <c r="FL18" s="19">
        <v>2.2978900000000002</v>
      </c>
      <c r="FM18" s="19">
        <v>0</v>
      </c>
      <c r="FN18" s="19">
        <v>1.38</v>
      </c>
      <c r="FO18" s="19">
        <v>0.8</v>
      </c>
      <c r="FP18" s="19">
        <v>0.27650999999999998</v>
      </c>
      <c r="FQ18" s="19">
        <v>0.19477</v>
      </c>
      <c r="FR18" s="19">
        <v>0.2</v>
      </c>
      <c r="FS18" s="19">
        <v>0.2</v>
      </c>
      <c r="FT18" s="19">
        <v>0</v>
      </c>
      <c r="FU18" s="19">
        <v>5.34917</v>
      </c>
    </row>
    <row r="19" spans="1:177" ht="24" customHeight="1" x14ac:dyDescent="0.3">
      <c r="A19" s="13" t="s">
        <v>82</v>
      </c>
      <c r="B19" s="13" t="s">
        <v>766</v>
      </c>
      <c r="C19" s="14"/>
      <c r="D19" s="14">
        <v>18.100000000000001</v>
      </c>
      <c r="E19" s="14">
        <v>6.2</v>
      </c>
      <c r="F19" s="14"/>
      <c r="G19" s="14"/>
      <c r="H19" s="14">
        <v>0</v>
      </c>
      <c r="I19" s="14">
        <v>12.6</v>
      </c>
      <c r="J19" s="14">
        <v>0</v>
      </c>
      <c r="K19" s="14">
        <v>0</v>
      </c>
      <c r="L19" s="14">
        <v>-1.7</v>
      </c>
      <c r="M19" s="14">
        <v>2.6</v>
      </c>
      <c r="N19" s="14">
        <v>-1.4</v>
      </c>
      <c r="O19" s="14">
        <v>10.6</v>
      </c>
      <c r="P19" s="14">
        <v>25.8</v>
      </c>
      <c r="Q19" s="14">
        <v>19.100000000000001</v>
      </c>
      <c r="R19" s="14">
        <v>49.7</v>
      </c>
      <c r="S19" s="14">
        <v>0.2</v>
      </c>
      <c r="T19" s="14"/>
      <c r="U19" s="14"/>
      <c r="V19" s="14"/>
      <c r="W19" s="14"/>
      <c r="X19" s="14">
        <v>10</v>
      </c>
      <c r="Y19" s="14">
        <v>1.4590000000000001</v>
      </c>
      <c r="Z19" s="14">
        <v>1.089</v>
      </c>
      <c r="AA19" s="14">
        <v>0</v>
      </c>
      <c r="AB19" s="14">
        <v>-3.4</v>
      </c>
      <c r="AC19" s="14">
        <v>3.3</v>
      </c>
      <c r="AD19" s="14">
        <v>6.8</v>
      </c>
      <c r="AE19" s="14"/>
      <c r="AF19" s="14"/>
      <c r="AG19" s="14"/>
      <c r="AH19" s="14"/>
      <c r="AI19" s="14">
        <v>1.8</v>
      </c>
      <c r="AJ19" s="14">
        <v>-8.6</v>
      </c>
      <c r="AK19" s="14"/>
      <c r="AL19" s="14"/>
      <c r="AM19" s="14"/>
      <c r="AN19" s="14">
        <v>-1.3</v>
      </c>
      <c r="AO19" s="14">
        <v>0</v>
      </c>
      <c r="AP19" s="14">
        <v>2.7</v>
      </c>
      <c r="AQ19" s="14">
        <v>9.4</v>
      </c>
      <c r="AR19" s="14">
        <v>4.4000000000000004</v>
      </c>
      <c r="AS19" s="14">
        <v>-0.5</v>
      </c>
      <c r="AT19" s="14">
        <v>1.5</v>
      </c>
      <c r="AU19" s="14">
        <v>0.7</v>
      </c>
      <c r="AV19" s="14">
        <v>44.9</v>
      </c>
      <c r="AW19" s="14">
        <v>-4.3</v>
      </c>
      <c r="AX19" s="14">
        <v>-41.9</v>
      </c>
      <c r="AY19" s="14">
        <v>0.9</v>
      </c>
      <c r="AZ19" s="14">
        <v>-1.6</v>
      </c>
      <c r="BA19" s="14"/>
      <c r="BB19" s="14">
        <v>-1.1000000000000001</v>
      </c>
      <c r="BC19" s="14"/>
      <c r="BD19" s="14">
        <v>0.4</v>
      </c>
      <c r="BE19" s="14">
        <v>0</v>
      </c>
      <c r="BF19" s="14">
        <v>3.3</v>
      </c>
      <c r="BG19" s="14"/>
      <c r="BH19" s="14"/>
      <c r="BI19" s="14">
        <v>0.3</v>
      </c>
      <c r="BJ19" s="14">
        <v>-5.5</v>
      </c>
      <c r="BK19" s="14"/>
      <c r="BL19" s="14">
        <v>0</v>
      </c>
      <c r="BM19" s="14"/>
      <c r="BN19" s="14"/>
      <c r="BO19" s="14"/>
      <c r="BP19" s="14">
        <v>-0.1</v>
      </c>
      <c r="BQ19" s="14">
        <v>-1.9</v>
      </c>
      <c r="BR19" s="14">
        <v>-3.1</v>
      </c>
      <c r="BS19" s="14">
        <v>10</v>
      </c>
      <c r="BT19" s="14">
        <v>4</v>
      </c>
      <c r="BU19" s="14">
        <v>0.3</v>
      </c>
      <c r="BV19" s="14">
        <v>-0.3</v>
      </c>
      <c r="BW19" s="14"/>
      <c r="BX19" s="14"/>
      <c r="BY19" s="14"/>
      <c r="BZ19" s="14"/>
      <c r="CA19" s="14"/>
      <c r="CB19" s="14"/>
      <c r="CC19" s="14">
        <v>-0.66</v>
      </c>
      <c r="CD19" s="14">
        <v>16.100000000000001</v>
      </c>
      <c r="CE19" s="14">
        <v>36.9</v>
      </c>
      <c r="CF19" s="14">
        <v>-0.2</v>
      </c>
      <c r="CG19" s="14">
        <v>11</v>
      </c>
      <c r="CH19" s="14">
        <v>-0.1</v>
      </c>
      <c r="CI19" s="14"/>
      <c r="CJ19" s="14"/>
      <c r="CK19" s="14"/>
      <c r="CL19" s="14">
        <v>5.2</v>
      </c>
      <c r="CM19" s="14">
        <v>3.1</v>
      </c>
      <c r="CN19" s="14">
        <v>-24.6</v>
      </c>
      <c r="CO19" s="14">
        <v>0</v>
      </c>
      <c r="CP19" s="14"/>
      <c r="CQ19" s="14"/>
      <c r="CR19" s="14"/>
      <c r="CS19" s="14"/>
      <c r="CT19" s="14">
        <v>4.9000000000000004</v>
      </c>
      <c r="CU19" s="14">
        <v>-0.1</v>
      </c>
      <c r="CV19" s="14"/>
      <c r="CW19" s="14">
        <v>-5.5</v>
      </c>
      <c r="CX19" s="14">
        <v>0</v>
      </c>
      <c r="CY19" s="14"/>
      <c r="CZ19" s="14"/>
      <c r="DA19" s="14">
        <v>0.3</v>
      </c>
      <c r="DB19" s="14"/>
      <c r="DC19" s="14">
        <v>0</v>
      </c>
      <c r="DD19" s="14"/>
      <c r="DE19" s="14"/>
      <c r="DF19" s="14">
        <v>0</v>
      </c>
      <c r="DG19" s="14">
        <v>0.9</v>
      </c>
      <c r="DH19" s="14">
        <v>0.2</v>
      </c>
      <c r="DI19" s="14">
        <v>1.6</v>
      </c>
      <c r="DJ19" s="14">
        <v>0</v>
      </c>
      <c r="DK19" s="14">
        <v>0.6</v>
      </c>
      <c r="DL19" s="14"/>
      <c r="DM19" s="14">
        <v>0</v>
      </c>
      <c r="DN19" s="14">
        <v>0</v>
      </c>
      <c r="DO19" s="14">
        <v>2.2999999999999998</v>
      </c>
      <c r="DP19" s="14">
        <v>8.6</v>
      </c>
      <c r="DQ19" s="14">
        <v>1.3</v>
      </c>
      <c r="DR19" s="14">
        <v>0.7</v>
      </c>
      <c r="DS19" s="14">
        <v>0.3</v>
      </c>
      <c r="DT19" s="14">
        <v>0.9</v>
      </c>
      <c r="DU19" s="14">
        <v>0</v>
      </c>
      <c r="DV19" s="14">
        <v>0.1</v>
      </c>
      <c r="DW19" s="14">
        <v>0.4</v>
      </c>
      <c r="DX19" s="14">
        <v>0.1</v>
      </c>
      <c r="DY19" s="14"/>
      <c r="DZ19" s="14">
        <v>-1.8</v>
      </c>
      <c r="EA19" s="14">
        <v>0</v>
      </c>
      <c r="EB19" s="14">
        <v>0.4</v>
      </c>
      <c r="EC19" s="14">
        <v>0.7</v>
      </c>
      <c r="ED19" s="14">
        <v>0.2</v>
      </c>
      <c r="EE19" s="14">
        <v>0.8</v>
      </c>
      <c r="EF19" s="14">
        <v>4</v>
      </c>
      <c r="EG19" s="14">
        <v>0</v>
      </c>
      <c r="EH19" s="14">
        <v>-0.8</v>
      </c>
      <c r="EI19" s="14">
        <v>-0.8</v>
      </c>
      <c r="EJ19" s="14">
        <v>0</v>
      </c>
      <c r="EK19" s="14">
        <v>0</v>
      </c>
      <c r="EL19" s="14">
        <v>1.1000000000000001</v>
      </c>
      <c r="EM19" s="14">
        <v>-0.3</v>
      </c>
      <c r="EN19" s="14">
        <v>1.8</v>
      </c>
      <c r="EO19" s="14">
        <v>0.1</v>
      </c>
      <c r="EP19" s="14">
        <v>0.1</v>
      </c>
      <c r="EQ19" s="14">
        <v>0.1</v>
      </c>
      <c r="ER19" s="14"/>
      <c r="ES19" s="14">
        <v>0</v>
      </c>
      <c r="ET19" s="14">
        <v>0</v>
      </c>
      <c r="EU19" s="14">
        <v>0</v>
      </c>
      <c r="EV19" s="14">
        <v>-0.2</v>
      </c>
      <c r="EW19" s="14">
        <v>0</v>
      </c>
      <c r="EX19" s="14">
        <v>0</v>
      </c>
      <c r="EY19" s="14">
        <v>0</v>
      </c>
      <c r="EZ19" s="14">
        <v>0</v>
      </c>
      <c r="FA19" s="14">
        <v>0.4</v>
      </c>
      <c r="FB19" s="14">
        <v>0.5</v>
      </c>
      <c r="FC19" s="14">
        <v>0.3</v>
      </c>
      <c r="FD19" s="14">
        <v>0</v>
      </c>
      <c r="FE19" s="14"/>
      <c r="FF19" s="14">
        <v>4</v>
      </c>
      <c r="FG19" s="14">
        <v>0</v>
      </c>
      <c r="FH19" s="14">
        <v>2.2000000000000002</v>
      </c>
      <c r="FI19" s="14">
        <v>4.3</v>
      </c>
      <c r="FJ19" s="14">
        <v>256.88799999999998</v>
      </c>
      <c r="FK19" s="15"/>
      <c r="FL19" s="14">
        <v>2.2132200000000002</v>
      </c>
      <c r="FM19" s="14">
        <v>0</v>
      </c>
      <c r="FN19" s="14">
        <v>1.52</v>
      </c>
      <c r="FO19" s="14">
        <v>0.8</v>
      </c>
      <c r="FP19" s="14">
        <v>0.27177000000000001</v>
      </c>
      <c r="FQ19" s="14">
        <v>0.20412</v>
      </c>
      <c r="FR19" s="14">
        <v>0.5</v>
      </c>
      <c r="FS19" s="14">
        <v>0.2</v>
      </c>
      <c r="FT19" s="14">
        <v>0</v>
      </c>
      <c r="FU19" s="14">
        <v>5.7091099999999999</v>
      </c>
    </row>
    <row r="20" spans="1:177" ht="24" customHeight="1" x14ac:dyDescent="0.3">
      <c r="A20" s="16" t="s">
        <v>82</v>
      </c>
      <c r="B20" s="16" t="s">
        <v>767</v>
      </c>
      <c r="C20" s="17"/>
      <c r="D20" s="17">
        <v>25.3</v>
      </c>
      <c r="E20" s="17">
        <v>7.9</v>
      </c>
      <c r="F20" s="17"/>
      <c r="G20" s="17"/>
      <c r="H20" s="17">
        <v>0</v>
      </c>
      <c r="I20" s="17">
        <v>1.6</v>
      </c>
      <c r="J20" s="17">
        <v>0</v>
      </c>
      <c r="K20" s="17">
        <v>0</v>
      </c>
      <c r="L20" s="17">
        <v>2.6</v>
      </c>
      <c r="M20" s="17">
        <v>2.8</v>
      </c>
      <c r="N20" s="17">
        <v>-1.6</v>
      </c>
      <c r="O20" s="17">
        <v>15.5</v>
      </c>
      <c r="P20" s="17">
        <v>26</v>
      </c>
      <c r="Q20" s="17">
        <v>19.600000000000001</v>
      </c>
      <c r="R20" s="17">
        <v>52.2</v>
      </c>
      <c r="S20" s="17">
        <v>0</v>
      </c>
      <c r="T20" s="17"/>
      <c r="U20" s="17"/>
      <c r="V20" s="17"/>
      <c r="W20" s="17"/>
      <c r="X20" s="17">
        <v>10.7</v>
      </c>
      <c r="Y20" s="17">
        <v>1.6140000000000001</v>
      </c>
      <c r="Z20" s="17">
        <v>1.0509999999999999</v>
      </c>
      <c r="AA20" s="17">
        <v>0</v>
      </c>
      <c r="AB20" s="17">
        <v>-3.4</v>
      </c>
      <c r="AC20" s="17">
        <v>3.4</v>
      </c>
      <c r="AD20" s="17">
        <v>7</v>
      </c>
      <c r="AE20" s="17"/>
      <c r="AF20" s="17"/>
      <c r="AG20" s="17"/>
      <c r="AH20" s="17"/>
      <c r="AI20" s="17">
        <v>1.9</v>
      </c>
      <c r="AJ20" s="17">
        <v>-4.0999999999999996</v>
      </c>
      <c r="AK20" s="17"/>
      <c r="AL20" s="17"/>
      <c r="AM20" s="17"/>
      <c r="AN20" s="17">
        <v>-1.4</v>
      </c>
      <c r="AO20" s="17">
        <v>0</v>
      </c>
      <c r="AP20" s="17">
        <v>2.5</v>
      </c>
      <c r="AQ20" s="17">
        <v>9.5</v>
      </c>
      <c r="AR20" s="17">
        <v>4.8</v>
      </c>
      <c r="AS20" s="17">
        <v>-0.3</v>
      </c>
      <c r="AT20" s="17">
        <v>1.5</v>
      </c>
      <c r="AU20" s="17">
        <v>0</v>
      </c>
      <c r="AV20" s="17">
        <v>44.6</v>
      </c>
      <c r="AW20" s="17">
        <v>-4.5</v>
      </c>
      <c r="AX20" s="17">
        <v>-42.1</v>
      </c>
      <c r="AY20" s="17">
        <v>-0.9</v>
      </c>
      <c r="AZ20" s="17">
        <v>-1.6</v>
      </c>
      <c r="BA20" s="17"/>
      <c r="BB20" s="17">
        <v>-1</v>
      </c>
      <c r="BC20" s="17"/>
      <c r="BD20" s="17">
        <v>0.5</v>
      </c>
      <c r="BE20" s="17">
        <v>0</v>
      </c>
      <c r="BF20" s="17">
        <v>0.8</v>
      </c>
      <c r="BG20" s="17"/>
      <c r="BH20" s="17"/>
      <c r="BI20" s="17">
        <v>0</v>
      </c>
      <c r="BJ20" s="17">
        <v>-5.7</v>
      </c>
      <c r="BK20" s="17"/>
      <c r="BL20" s="17">
        <v>0</v>
      </c>
      <c r="BM20" s="17"/>
      <c r="BN20" s="17"/>
      <c r="BO20" s="17"/>
      <c r="BP20" s="17">
        <v>-1.2</v>
      </c>
      <c r="BQ20" s="17">
        <v>-1.4</v>
      </c>
      <c r="BR20" s="17">
        <v>-2.1</v>
      </c>
      <c r="BS20" s="17">
        <v>10.5</v>
      </c>
      <c r="BT20" s="17">
        <v>4.3</v>
      </c>
      <c r="BU20" s="17">
        <v>0.5</v>
      </c>
      <c r="BV20" s="17">
        <v>-0.2</v>
      </c>
      <c r="BW20" s="17"/>
      <c r="BX20" s="17"/>
      <c r="BY20" s="17"/>
      <c r="BZ20" s="17"/>
      <c r="CA20" s="17"/>
      <c r="CB20" s="17"/>
      <c r="CC20" s="17">
        <v>-0.67</v>
      </c>
      <c r="CD20" s="17">
        <v>16.600000000000001</v>
      </c>
      <c r="CE20" s="17">
        <v>36.9</v>
      </c>
      <c r="CF20" s="17">
        <v>0</v>
      </c>
      <c r="CG20" s="17">
        <v>11</v>
      </c>
      <c r="CH20" s="17">
        <v>-0.1</v>
      </c>
      <c r="CI20" s="17"/>
      <c r="CJ20" s="17"/>
      <c r="CK20" s="17"/>
      <c r="CL20" s="17">
        <v>4.3</v>
      </c>
      <c r="CM20" s="17">
        <v>2.4</v>
      </c>
      <c r="CN20" s="17">
        <v>-25</v>
      </c>
      <c r="CO20" s="17">
        <v>0</v>
      </c>
      <c r="CP20" s="17"/>
      <c r="CQ20" s="17"/>
      <c r="CR20" s="17"/>
      <c r="CS20" s="17"/>
      <c r="CT20" s="17">
        <v>6.1</v>
      </c>
      <c r="CU20" s="17">
        <v>0.6</v>
      </c>
      <c r="CV20" s="17"/>
      <c r="CW20" s="17">
        <v>-5.5</v>
      </c>
      <c r="CX20" s="17">
        <v>0</v>
      </c>
      <c r="CY20" s="17"/>
      <c r="CZ20" s="17"/>
      <c r="DA20" s="17">
        <v>0.3</v>
      </c>
      <c r="DB20" s="17"/>
      <c r="DC20" s="17">
        <v>0</v>
      </c>
      <c r="DD20" s="17"/>
      <c r="DE20" s="17"/>
      <c r="DF20" s="17">
        <v>0</v>
      </c>
      <c r="DG20" s="17">
        <v>0.9</v>
      </c>
      <c r="DH20" s="17">
        <v>0.1</v>
      </c>
      <c r="DI20" s="17">
        <v>1.5</v>
      </c>
      <c r="DJ20" s="17">
        <v>0</v>
      </c>
      <c r="DK20" s="17">
        <v>0.5</v>
      </c>
      <c r="DL20" s="17"/>
      <c r="DM20" s="17">
        <v>0</v>
      </c>
      <c r="DN20" s="17">
        <v>0</v>
      </c>
      <c r="DO20" s="17">
        <v>2.6</v>
      </c>
      <c r="DP20" s="17">
        <v>8.8000000000000007</v>
      </c>
      <c r="DQ20" s="17">
        <v>1.3</v>
      </c>
      <c r="DR20" s="17">
        <v>0.7</v>
      </c>
      <c r="DS20" s="17">
        <v>0.3</v>
      </c>
      <c r="DT20" s="17">
        <v>0.9</v>
      </c>
      <c r="DU20" s="17">
        <v>0.2</v>
      </c>
      <c r="DV20" s="17">
        <v>0</v>
      </c>
      <c r="DW20" s="17">
        <v>0.4</v>
      </c>
      <c r="DX20" s="17">
        <v>0.1</v>
      </c>
      <c r="DY20" s="17"/>
      <c r="DZ20" s="17">
        <v>-1.8</v>
      </c>
      <c r="EA20" s="17">
        <v>0.2</v>
      </c>
      <c r="EB20" s="17">
        <v>0.4</v>
      </c>
      <c r="EC20" s="17">
        <v>0.7</v>
      </c>
      <c r="ED20" s="17">
        <v>0.2</v>
      </c>
      <c r="EE20" s="17">
        <v>0.8</v>
      </c>
      <c r="EF20" s="17">
        <v>4</v>
      </c>
      <c r="EG20" s="17">
        <v>0.4</v>
      </c>
      <c r="EH20" s="17">
        <v>1.3</v>
      </c>
      <c r="EI20" s="17">
        <v>1</v>
      </c>
      <c r="EJ20" s="17">
        <v>0</v>
      </c>
      <c r="EK20" s="17">
        <v>0</v>
      </c>
      <c r="EL20" s="17">
        <v>1.1000000000000001</v>
      </c>
      <c r="EM20" s="17">
        <v>-0.3</v>
      </c>
      <c r="EN20" s="17">
        <v>1.8</v>
      </c>
      <c r="EO20" s="17">
        <v>0.1</v>
      </c>
      <c r="EP20" s="17">
        <v>0.1</v>
      </c>
      <c r="EQ20" s="17">
        <v>0.1</v>
      </c>
      <c r="ER20" s="17"/>
      <c r="ES20" s="17">
        <v>0</v>
      </c>
      <c r="ET20" s="17">
        <v>0</v>
      </c>
      <c r="EU20" s="17">
        <v>0</v>
      </c>
      <c r="EV20" s="17">
        <v>-0.2</v>
      </c>
      <c r="EW20" s="17">
        <v>0</v>
      </c>
      <c r="EX20" s="17">
        <v>0</v>
      </c>
      <c r="EY20" s="17">
        <v>0</v>
      </c>
      <c r="EZ20" s="17">
        <v>0</v>
      </c>
      <c r="FA20" s="17">
        <v>0.4</v>
      </c>
      <c r="FB20" s="17">
        <v>0.6</v>
      </c>
      <c r="FC20" s="17">
        <v>0.3</v>
      </c>
      <c r="FD20" s="17">
        <v>0</v>
      </c>
      <c r="FE20" s="17"/>
      <c r="FF20" s="17">
        <v>3.5</v>
      </c>
      <c r="FG20" s="17">
        <v>0</v>
      </c>
      <c r="FH20" s="17">
        <v>3.2</v>
      </c>
      <c r="FI20" s="17">
        <v>4.3</v>
      </c>
      <c r="FJ20" s="17">
        <v>274.59500000000003</v>
      </c>
      <c r="FK20" s="15"/>
      <c r="FL20" s="17">
        <v>2.2818000000000001</v>
      </c>
      <c r="FM20" s="17">
        <v>0</v>
      </c>
      <c r="FN20" s="17">
        <v>1.3480000000000001</v>
      </c>
      <c r="FO20" s="17">
        <v>0.9</v>
      </c>
      <c r="FP20" s="17">
        <v>0.27028000000000002</v>
      </c>
      <c r="FQ20" s="17">
        <v>0.19783999999999999</v>
      </c>
      <c r="FR20" s="17">
        <v>0.4</v>
      </c>
      <c r="FS20" s="17">
        <v>0.2</v>
      </c>
      <c r="FT20" s="17">
        <v>0</v>
      </c>
      <c r="FU20" s="17">
        <v>5.5979200000000002</v>
      </c>
    </row>
    <row r="21" spans="1:177" ht="24" customHeight="1" x14ac:dyDescent="0.3">
      <c r="A21" s="16" t="s">
        <v>82</v>
      </c>
      <c r="B21" s="16" t="s">
        <v>768</v>
      </c>
      <c r="C21" s="17"/>
      <c r="D21" s="17">
        <v>35.299999999999997</v>
      </c>
      <c r="E21" s="17">
        <v>10.1</v>
      </c>
      <c r="F21" s="17"/>
      <c r="G21" s="17"/>
      <c r="H21" s="17">
        <v>0</v>
      </c>
      <c r="I21" s="17">
        <v>13.8</v>
      </c>
      <c r="J21" s="17">
        <v>0</v>
      </c>
      <c r="K21" s="17">
        <v>0</v>
      </c>
      <c r="L21" s="17">
        <v>4.5999999999999996</v>
      </c>
      <c r="M21" s="17">
        <v>3.7</v>
      </c>
      <c r="N21" s="17">
        <v>-0.3</v>
      </c>
      <c r="O21" s="17">
        <v>18.5</v>
      </c>
      <c r="P21" s="17">
        <v>27.8</v>
      </c>
      <c r="Q21" s="17">
        <v>20.8</v>
      </c>
      <c r="R21" s="17">
        <v>61.7</v>
      </c>
      <c r="S21" s="17">
        <v>-0.1</v>
      </c>
      <c r="T21" s="17"/>
      <c r="U21" s="17"/>
      <c r="V21" s="17"/>
      <c r="W21" s="17"/>
      <c r="X21" s="17">
        <v>10.9</v>
      </c>
      <c r="Y21" s="17">
        <v>1.673</v>
      </c>
      <c r="Z21" s="17">
        <v>1.2569999999999999</v>
      </c>
      <c r="AA21" s="17">
        <v>0</v>
      </c>
      <c r="AB21" s="17">
        <v>-3.4</v>
      </c>
      <c r="AC21" s="17">
        <v>3.6</v>
      </c>
      <c r="AD21" s="17">
        <v>7</v>
      </c>
      <c r="AE21" s="17"/>
      <c r="AF21" s="17"/>
      <c r="AG21" s="17"/>
      <c r="AH21" s="17"/>
      <c r="AI21" s="17">
        <v>1.3</v>
      </c>
      <c r="AJ21" s="17">
        <v>-3.3</v>
      </c>
      <c r="AK21" s="17"/>
      <c r="AL21" s="17"/>
      <c r="AM21" s="17"/>
      <c r="AN21" s="17">
        <v>-1.3</v>
      </c>
      <c r="AO21" s="17">
        <v>0</v>
      </c>
      <c r="AP21" s="17">
        <v>2.4</v>
      </c>
      <c r="AQ21" s="17">
        <v>9.6999999999999993</v>
      </c>
      <c r="AR21" s="17">
        <v>4.9000000000000004</v>
      </c>
      <c r="AS21" s="17">
        <v>0.2</v>
      </c>
      <c r="AT21" s="17">
        <v>1.5</v>
      </c>
      <c r="AU21" s="17">
        <v>-0.1</v>
      </c>
      <c r="AV21" s="17">
        <v>48.4</v>
      </c>
      <c r="AW21" s="17">
        <v>-0.6</v>
      </c>
      <c r="AX21" s="17">
        <v>-38.4</v>
      </c>
      <c r="AY21" s="17">
        <v>-1</v>
      </c>
      <c r="AZ21" s="17">
        <v>-1.5</v>
      </c>
      <c r="BA21" s="17"/>
      <c r="BB21" s="17">
        <v>-1</v>
      </c>
      <c r="BC21" s="17"/>
      <c r="BD21" s="17">
        <v>0.4</v>
      </c>
      <c r="BE21" s="17">
        <v>0</v>
      </c>
      <c r="BF21" s="17">
        <v>0.1</v>
      </c>
      <c r="BG21" s="17"/>
      <c r="BH21" s="17"/>
      <c r="BI21" s="17">
        <v>1.5</v>
      </c>
      <c r="BJ21" s="17">
        <v>-4.9000000000000004</v>
      </c>
      <c r="BK21" s="17"/>
      <c r="BL21" s="17">
        <v>0</v>
      </c>
      <c r="BM21" s="17"/>
      <c r="BN21" s="17"/>
      <c r="BO21" s="17"/>
      <c r="BP21" s="17">
        <v>1.6</v>
      </c>
      <c r="BQ21" s="17">
        <v>0.8</v>
      </c>
      <c r="BR21" s="17">
        <v>-0.3</v>
      </c>
      <c r="BS21" s="17">
        <v>12.5</v>
      </c>
      <c r="BT21" s="17">
        <v>6.8</v>
      </c>
      <c r="BU21" s="17">
        <v>1.5</v>
      </c>
      <c r="BV21" s="17">
        <v>0.2</v>
      </c>
      <c r="BW21" s="17"/>
      <c r="BX21" s="17"/>
      <c r="BY21" s="17"/>
      <c r="BZ21" s="17"/>
      <c r="CA21" s="17"/>
      <c r="CB21" s="17"/>
      <c r="CC21" s="17">
        <v>-0.69</v>
      </c>
      <c r="CD21" s="17">
        <v>16.600000000000001</v>
      </c>
      <c r="CE21" s="17">
        <v>37.1</v>
      </c>
      <c r="CF21" s="17">
        <v>0.1</v>
      </c>
      <c r="CG21" s="17">
        <v>11.6</v>
      </c>
      <c r="CH21" s="17">
        <v>-0.3</v>
      </c>
      <c r="CI21" s="17"/>
      <c r="CJ21" s="17"/>
      <c r="CK21" s="17"/>
      <c r="CL21" s="17">
        <v>8.3000000000000007</v>
      </c>
      <c r="CM21" s="17">
        <v>6.8</v>
      </c>
      <c r="CN21" s="17">
        <v>-17.7</v>
      </c>
      <c r="CO21" s="17">
        <v>0</v>
      </c>
      <c r="CP21" s="17"/>
      <c r="CQ21" s="17"/>
      <c r="CR21" s="17"/>
      <c r="CS21" s="17"/>
      <c r="CT21" s="17">
        <v>7.9</v>
      </c>
      <c r="CU21" s="17">
        <v>1.7</v>
      </c>
      <c r="CV21" s="17"/>
      <c r="CW21" s="17">
        <v>-5.5</v>
      </c>
      <c r="CX21" s="17">
        <v>0</v>
      </c>
      <c r="CY21" s="17"/>
      <c r="CZ21" s="17"/>
      <c r="DA21" s="17">
        <v>0.3</v>
      </c>
      <c r="DB21" s="17"/>
      <c r="DC21" s="17">
        <v>0</v>
      </c>
      <c r="DD21" s="17"/>
      <c r="DE21" s="17"/>
      <c r="DF21" s="17">
        <v>0.1</v>
      </c>
      <c r="DG21" s="17">
        <v>0.9</v>
      </c>
      <c r="DH21" s="17">
        <v>0.2</v>
      </c>
      <c r="DI21" s="17">
        <v>1.7</v>
      </c>
      <c r="DJ21" s="17">
        <v>0</v>
      </c>
      <c r="DK21" s="17">
        <v>0.4</v>
      </c>
      <c r="DL21" s="17"/>
      <c r="DM21" s="17">
        <v>0</v>
      </c>
      <c r="DN21" s="17">
        <v>0</v>
      </c>
      <c r="DO21" s="17">
        <v>2.8</v>
      </c>
      <c r="DP21" s="17">
        <v>9.1</v>
      </c>
      <c r="DQ21" s="17">
        <v>1.3</v>
      </c>
      <c r="DR21" s="17">
        <v>0.7</v>
      </c>
      <c r="DS21" s="17">
        <v>0.3</v>
      </c>
      <c r="DT21" s="17">
        <v>0.9</v>
      </c>
      <c r="DU21" s="17">
        <v>0.3</v>
      </c>
      <c r="DV21" s="17">
        <v>0.2</v>
      </c>
      <c r="DW21" s="17">
        <v>0.4</v>
      </c>
      <c r="DX21" s="17">
        <v>0.1</v>
      </c>
      <c r="DY21" s="17"/>
      <c r="DZ21" s="17">
        <v>-1.8</v>
      </c>
      <c r="EA21" s="17">
        <v>0.1</v>
      </c>
      <c r="EB21" s="17">
        <v>0.3</v>
      </c>
      <c r="EC21" s="17">
        <v>0.7</v>
      </c>
      <c r="ED21" s="17">
        <v>0.3</v>
      </c>
      <c r="EE21" s="17">
        <v>0.8</v>
      </c>
      <c r="EF21" s="17">
        <v>4</v>
      </c>
      <c r="EG21" s="17">
        <v>0.4</v>
      </c>
      <c r="EH21" s="17">
        <v>2.6</v>
      </c>
      <c r="EI21" s="17">
        <v>2.1</v>
      </c>
      <c r="EJ21" s="17">
        <v>0</v>
      </c>
      <c r="EK21" s="17">
        <v>0</v>
      </c>
      <c r="EL21" s="17">
        <v>1.1000000000000001</v>
      </c>
      <c r="EM21" s="17">
        <v>-0.3</v>
      </c>
      <c r="EN21" s="17">
        <v>1.8</v>
      </c>
      <c r="EO21" s="17">
        <v>0.1</v>
      </c>
      <c r="EP21" s="17">
        <v>0.1</v>
      </c>
      <c r="EQ21" s="17">
        <v>0.1</v>
      </c>
      <c r="ER21" s="17"/>
      <c r="ES21" s="17">
        <v>0</v>
      </c>
      <c r="ET21" s="17">
        <v>0</v>
      </c>
      <c r="EU21" s="17">
        <v>0</v>
      </c>
      <c r="EV21" s="17">
        <v>-0.2</v>
      </c>
      <c r="EW21" s="17">
        <v>0</v>
      </c>
      <c r="EX21" s="17">
        <v>0</v>
      </c>
      <c r="EY21" s="17">
        <v>0</v>
      </c>
      <c r="EZ21" s="17">
        <v>0</v>
      </c>
      <c r="FA21" s="17">
        <v>0.4</v>
      </c>
      <c r="FB21" s="17">
        <v>0.6</v>
      </c>
      <c r="FC21" s="17">
        <v>0.3</v>
      </c>
      <c r="FD21" s="17">
        <v>0</v>
      </c>
      <c r="FE21" s="17"/>
      <c r="FF21" s="17">
        <v>4</v>
      </c>
      <c r="FG21" s="17">
        <v>0</v>
      </c>
      <c r="FH21" s="17">
        <v>3.2</v>
      </c>
      <c r="FI21" s="17">
        <v>4.3</v>
      </c>
      <c r="FJ21" s="17">
        <v>368.94</v>
      </c>
      <c r="FK21" s="15"/>
      <c r="FL21" s="17">
        <v>2.2268699999999999</v>
      </c>
      <c r="FM21" s="17">
        <v>0</v>
      </c>
      <c r="FN21" s="17">
        <v>1.34</v>
      </c>
      <c r="FO21" s="17">
        <v>0.9</v>
      </c>
      <c r="FP21" s="17">
        <v>0.26934999999999998</v>
      </c>
      <c r="FQ21" s="17">
        <v>0.22003</v>
      </c>
      <c r="FR21" s="17">
        <v>0.5</v>
      </c>
      <c r="FS21" s="17">
        <v>0.2</v>
      </c>
      <c r="FT21" s="17">
        <v>0</v>
      </c>
      <c r="FU21" s="17">
        <v>5.65625</v>
      </c>
    </row>
    <row r="22" spans="1:177" ht="24" customHeight="1" x14ac:dyDescent="0.3">
      <c r="A22" s="16" t="s">
        <v>82</v>
      </c>
      <c r="B22" s="16" t="s">
        <v>769</v>
      </c>
      <c r="C22" s="17"/>
      <c r="D22" s="17">
        <v>31.5</v>
      </c>
      <c r="E22" s="17">
        <v>9.8000000000000007</v>
      </c>
      <c r="F22" s="17"/>
      <c r="G22" s="17"/>
      <c r="H22" s="17">
        <v>0</v>
      </c>
      <c r="I22" s="17">
        <v>0.9</v>
      </c>
      <c r="J22" s="17">
        <v>0</v>
      </c>
      <c r="K22" s="17">
        <v>0</v>
      </c>
      <c r="L22" s="17">
        <v>3.2</v>
      </c>
      <c r="M22" s="17">
        <v>2.1</v>
      </c>
      <c r="N22" s="17">
        <v>-1.7</v>
      </c>
      <c r="O22" s="17">
        <v>16.399999999999999</v>
      </c>
      <c r="P22" s="17">
        <v>27.8</v>
      </c>
      <c r="Q22" s="17">
        <v>19.5</v>
      </c>
      <c r="R22" s="17">
        <v>62.6</v>
      </c>
      <c r="S22" s="17">
        <v>-0.1</v>
      </c>
      <c r="T22" s="17"/>
      <c r="U22" s="17"/>
      <c r="V22" s="17"/>
      <c r="W22" s="17"/>
      <c r="X22" s="17">
        <v>10.7</v>
      </c>
      <c r="Y22" s="17">
        <v>1.7</v>
      </c>
      <c r="Z22" s="17">
        <v>1.196</v>
      </c>
      <c r="AA22" s="17">
        <v>0</v>
      </c>
      <c r="AB22" s="17">
        <v>-3.4</v>
      </c>
      <c r="AC22" s="17">
        <v>3.4</v>
      </c>
      <c r="AD22" s="17">
        <v>5.5</v>
      </c>
      <c r="AE22" s="17"/>
      <c r="AF22" s="17"/>
      <c r="AG22" s="17"/>
      <c r="AH22" s="17"/>
      <c r="AI22" s="17">
        <v>2</v>
      </c>
      <c r="AJ22" s="17">
        <v>-3.9</v>
      </c>
      <c r="AK22" s="17"/>
      <c r="AL22" s="17"/>
      <c r="AM22" s="17"/>
      <c r="AN22" s="17">
        <v>-1.3</v>
      </c>
      <c r="AO22" s="17">
        <v>0</v>
      </c>
      <c r="AP22" s="17">
        <v>2.2000000000000002</v>
      </c>
      <c r="AQ22" s="17">
        <v>7.4</v>
      </c>
      <c r="AR22" s="17">
        <v>5.4</v>
      </c>
      <c r="AS22" s="17">
        <v>-0.3</v>
      </c>
      <c r="AT22" s="17">
        <v>1.5</v>
      </c>
      <c r="AU22" s="17">
        <v>0.7</v>
      </c>
      <c r="AV22" s="17">
        <v>47.1</v>
      </c>
      <c r="AW22" s="17">
        <v>-2.2000000000000002</v>
      </c>
      <c r="AX22" s="17">
        <v>-39.299999999999997</v>
      </c>
      <c r="AY22" s="17">
        <v>2.5</v>
      </c>
      <c r="AZ22" s="17">
        <v>-1.6</v>
      </c>
      <c r="BA22" s="17"/>
      <c r="BB22" s="17">
        <v>0.3</v>
      </c>
      <c r="BC22" s="17"/>
      <c r="BD22" s="17">
        <v>0.4</v>
      </c>
      <c r="BE22" s="17">
        <v>0</v>
      </c>
      <c r="BF22" s="17">
        <v>-0.3</v>
      </c>
      <c r="BG22" s="17"/>
      <c r="BH22" s="17"/>
      <c r="BI22" s="17">
        <v>1.5</v>
      </c>
      <c r="BJ22" s="17">
        <v>-4.5</v>
      </c>
      <c r="BK22" s="17"/>
      <c r="BL22" s="17">
        <v>0</v>
      </c>
      <c r="BM22" s="17"/>
      <c r="BN22" s="17"/>
      <c r="BO22" s="17"/>
      <c r="BP22" s="17">
        <v>-2.2000000000000002</v>
      </c>
      <c r="BQ22" s="17">
        <v>0.4</v>
      </c>
      <c r="BR22" s="17">
        <v>-1.3</v>
      </c>
      <c r="BS22" s="17">
        <v>11.7</v>
      </c>
      <c r="BT22" s="17">
        <v>5.5</v>
      </c>
      <c r="BU22" s="17">
        <v>0.4</v>
      </c>
      <c r="BV22" s="17">
        <v>0</v>
      </c>
      <c r="BW22" s="17"/>
      <c r="BX22" s="17"/>
      <c r="BY22" s="17"/>
      <c r="BZ22" s="17"/>
      <c r="CA22" s="17"/>
      <c r="CB22" s="17"/>
      <c r="CC22" s="17">
        <v>-0.67</v>
      </c>
      <c r="CD22" s="17">
        <v>16.899999999999999</v>
      </c>
      <c r="CE22" s="17">
        <v>35.6</v>
      </c>
      <c r="CF22" s="17">
        <v>-1.7</v>
      </c>
      <c r="CG22" s="17">
        <v>11.3</v>
      </c>
      <c r="CH22" s="17">
        <v>0.2</v>
      </c>
      <c r="CI22" s="17"/>
      <c r="CJ22" s="17"/>
      <c r="CK22" s="17"/>
      <c r="CL22" s="17">
        <v>8.9</v>
      </c>
      <c r="CM22" s="17">
        <v>6.8</v>
      </c>
      <c r="CN22" s="17">
        <v>-21</v>
      </c>
      <c r="CO22" s="17">
        <v>0</v>
      </c>
      <c r="CP22" s="17"/>
      <c r="CQ22" s="17"/>
      <c r="CR22" s="17"/>
      <c r="CS22" s="17"/>
      <c r="CT22" s="17">
        <v>8.3000000000000007</v>
      </c>
      <c r="CU22" s="17">
        <v>1.9</v>
      </c>
      <c r="CV22" s="17"/>
      <c r="CW22" s="17">
        <v>-5.5</v>
      </c>
      <c r="CX22" s="17">
        <v>0</v>
      </c>
      <c r="CY22" s="17"/>
      <c r="CZ22" s="17"/>
      <c r="DA22" s="17">
        <v>0.3</v>
      </c>
      <c r="DB22" s="17"/>
      <c r="DC22" s="17">
        <v>0</v>
      </c>
      <c r="DD22" s="17"/>
      <c r="DE22" s="17"/>
      <c r="DF22" s="17">
        <v>0</v>
      </c>
      <c r="DG22" s="17">
        <v>0.8</v>
      </c>
      <c r="DH22" s="17">
        <v>0.2</v>
      </c>
      <c r="DI22" s="17">
        <v>1.7</v>
      </c>
      <c r="DJ22" s="17">
        <v>0</v>
      </c>
      <c r="DK22" s="17">
        <v>0.5</v>
      </c>
      <c r="DL22" s="17"/>
      <c r="DM22" s="17">
        <v>0</v>
      </c>
      <c r="DN22" s="17">
        <v>0</v>
      </c>
      <c r="DO22" s="17">
        <v>1.2</v>
      </c>
      <c r="DP22" s="17">
        <v>6.2</v>
      </c>
      <c r="DQ22" s="17">
        <v>1.3</v>
      </c>
      <c r="DR22" s="17">
        <v>0.7</v>
      </c>
      <c r="DS22" s="17">
        <v>0.3</v>
      </c>
      <c r="DT22" s="17">
        <v>0.9</v>
      </c>
      <c r="DU22" s="17">
        <v>0.4</v>
      </c>
      <c r="DV22" s="17">
        <v>0</v>
      </c>
      <c r="DW22" s="17">
        <v>0.3</v>
      </c>
      <c r="DX22" s="17">
        <v>0.1</v>
      </c>
      <c r="DY22" s="17"/>
      <c r="DZ22" s="17">
        <v>-1.8</v>
      </c>
      <c r="EA22" s="17">
        <v>0.1</v>
      </c>
      <c r="EB22" s="17">
        <v>0.7</v>
      </c>
      <c r="EC22" s="17">
        <v>0.1</v>
      </c>
      <c r="ED22" s="17">
        <v>0.3</v>
      </c>
      <c r="EE22" s="17">
        <v>0.8</v>
      </c>
      <c r="EF22" s="17">
        <v>4</v>
      </c>
      <c r="EG22" s="17">
        <v>0.2</v>
      </c>
      <c r="EH22" s="17">
        <v>2</v>
      </c>
      <c r="EI22" s="17">
        <v>2</v>
      </c>
      <c r="EJ22" s="17">
        <v>0</v>
      </c>
      <c r="EK22" s="17">
        <v>0</v>
      </c>
      <c r="EL22" s="17">
        <v>1.1000000000000001</v>
      </c>
      <c r="EM22" s="17">
        <v>-0.3</v>
      </c>
      <c r="EN22" s="17">
        <v>1.8</v>
      </c>
      <c r="EO22" s="17">
        <v>0.1</v>
      </c>
      <c r="EP22" s="17">
        <v>0.1</v>
      </c>
      <c r="EQ22" s="17">
        <v>0.1</v>
      </c>
      <c r="ER22" s="17"/>
      <c r="ES22" s="17">
        <v>1</v>
      </c>
      <c r="ET22" s="17">
        <v>0</v>
      </c>
      <c r="EU22" s="17">
        <v>2.2000000000000002</v>
      </c>
      <c r="EV22" s="17">
        <v>-0.2</v>
      </c>
      <c r="EW22" s="17">
        <v>0</v>
      </c>
      <c r="EX22" s="17">
        <v>0</v>
      </c>
      <c r="EY22" s="17">
        <v>0.5</v>
      </c>
      <c r="EZ22" s="17">
        <v>0</v>
      </c>
      <c r="FA22" s="17">
        <v>0.4</v>
      </c>
      <c r="FB22" s="17">
        <v>0.8</v>
      </c>
      <c r="FC22" s="17">
        <v>0.4</v>
      </c>
      <c r="FD22" s="17">
        <v>0</v>
      </c>
      <c r="FE22" s="17"/>
      <c r="FF22" s="17">
        <v>3.9</v>
      </c>
      <c r="FG22" s="17">
        <v>0</v>
      </c>
      <c r="FH22" s="17">
        <v>3.3</v>
      </c>
      <c r="FI22" s="17">
        <v>4.0999999999999996</v>
      </c>
      <c r="FJ22" s="17">
        <v>326.82600000000002</v>
      </c>
      <c r="FK22" s="15"/>
      <c r="FL22" s="17">
        <v>2.14642</v>
      </c>
      <c r="FM22" s="17">
        <v>0</v>
      </c>
      <c r="FN22" s="17">
        <v>1.1080000000000001</v>
      </c>
      <c r="FO22" s="17">
        <v>0.8</v>
      </c>
      <c r="FP22" s="17">
        <v>0.27178000000000002</v>
      </c>
      <c r="FQ22" s="17">
        <v>0.19774</v>
      </c>
      <c r="FR22" s="17">
        <v>0.6</v>
      </c>
      <c r="FS22" s="17">
        <v>0.2</v>
      </c>
      <c r="FT22" s="17">
        <v>2.2000000000000002</v>
      </c>
      <c r="FU22" s="17">
        <v>7.5239399999999996</v>
      </c>
    </row>
    <row r="23" spans="1:177" ht="24" customHeight="1" x14ac:dyDescent="0.3">
      <c r="A23" s="16" t="s">
        <v>82</v>
      </c>
      <c r="B23" s="16" t="s">
        <v>770</v>
      </c>
      <c r="C23" s="17"/>
      <c r="D23" s="17">
        <v>9.6</v>
      </c>
      <c r="E23" s="17">
        <v>4.8</v>
      </c>
      <c r="F23" s="17"/>
      <c r="G23" s="17"/>
      <c r="H23" s="17">
        <v>0</v>
      </c>
      <c r="I23" s="17">
        <v>3.6</v>
      </c>
      <c r="J23" s="17">
        <v>0</v>
      </c>
      <c r="K23" s="17">
        <v>0</v>
      </c>
      <c r="L23" s="17">
        <v>1.1000000000000001</v>
      </c>
      <c r="M23" s="17">
        <v>1.9</v>
      </c>
      <c r="N23" s="17">
        <v>-2.7</v>
      </c>
      <c r="O23" s="17">
        <v>11.6</v>
      </c>
      <c r="P23" s="17">
        <v>25.5</v>
      </c>
      <c r="Q23" s="17">
        <v>19.3</v>
      </c>
      <c r="R23" s="17">
        <v>25</v>
      </c>
      <c r="S23" s="17">
        <v>-0.1</v>
      </c>
      <c r="T23" s="17"/>
      <c r="U23" s="17"/>
      <c r="V23" s="17"/>
      <c r="W23" s="17"/>
      <c r="X23" s="17">
        <v>6.1</v>
      </c>
      <c r="Y23" s="17">
        <v>1.2649999999999999</v>
      </c>
      <c r="Z23" s="17">
        <v>0.92</v>
      </c>
      <c r="AA23" s="17">
        <v>0</v>
      </c>
      <c r="AB23" s="17">
        <v>-3.4</v>
      </c>
      <c r="AC23" s="17">
        <v>3.5</v>
      </c>
      <c r="AD23" s="17">
        <v>4.5</v>
      </c>
      <c r="AE23" s="17"/>
      <c r="AF23" s="17"/>
      <c r="AG23" s="17"/>
      <c r="AH23" s="17"/>
      <c r="AI23" s="17">
        <v>-0.8</v>
      </c>
      <c r="AJ23" s="17">
        <v>-9.4</v>
      </c>
      <c r="AK23" s="17"/>
      <c r="AL23" s="17"/>
      <c r="AM23" s="17"/>
      <c r="AN23" s="17">
        <v>-1.4</v>
      </c>
      <c r="AO23" s="17">
        <v>0</v>
      </c>
      <c r="AP23" s="17">
        <v>1.8</v>
      </c>
      <c r="AQ23" s="17">
        <v>9.9</v>
      </c>
      <c r="AR23" s="17">
        <v>4.4000000000000004</v>
      </c>
      <c r="AS23" s="17">
        <v>-0.4</v>
      </c>
      <c r="AT23" s="17">
        <v>1.5</v>
      </c>
      <c r="AU23" s="17">
        <v>-0.3</v>
      </c>
      <c r="AV23" s="17">
        <v>42.6</v>
      </c>
      <c r="AW23" s="17">
        <v>-6</v>
      </c>
      <c r="AX23" s="17">
        <v>-44.2</v>
      </c>
      <c r="AY23" s="17">
        <v>-1.4</v>
      </c>
      <c r="AZ23" s="17">
        <v>-1.7</v>
      </c>
      <c r="BA23" s="17"/>
      <c r="BB23" s="17">
        <v>-4.5999999999999996</v>
      </c>
      <c r="BC23" s="17"/>
      <c r="BD23" s="17">
        <v>0.4</v>
      </c>
      <c r="BE23" s="17">
        <v>0</v>
      </c>
      <c r="BF23" s="17">
        <v>-1.8</v>
      </c>
      <c r="BG23" s="17"/>
      <c r="BH23" s="17"/>
      <c r="BI23" s="17">
        <v>-0.7</v>
      </c>
      <c r="BJ23" s="17">
        <v>-4.7</v>
      </c>
      <c r="BK23" s="17"/>
      <c r="BL23" s="17">
        <v>0</v>
      </c>
      <c r="BM23" s="17"/>
      <c r="BN23" s="17"/>
      <c r="BO23" s="17"/>
      <c r="BP23" s="17">
        <v>-3.7</v>
      </c>
      <c r="BQ23" s="17">
        <v>-2.1</v>
      </c>
      <c r="BR23" s="17">
        <v>-3.6</v>
      </c>
      <c r="BS23" s="17">
        <v>9.1999999999999993</v>
      </c>
      <c r="BT23" s="17">
        <v>4.0999999999999996</v>
      </c>
      <c r="BU23" s="17">
        <v>0.4</v>
      </c>
      <c r="BV23" s="17">
        <v>-0.4</v>
      </c>
      <c r="BW23" s="17"/>
      <c r="BX23" s="17"/>
      <c r="BY23" s="17"/>
      <c r="BZ23" s="17"/>
      <c r="CA23" s="17"/>
      <c r="CB23" s="17"/>
      <c r="CC23" s="17">
        <v>-0.59</v>
      </c>
      <c r="CD23" s="17">
        <v>26.5</v>
      </c>
      <c r="CE23" s="17">
        <v>37.9</v>
      </c>
      <c r="CF23" s="17">
        <v>0.2</v>
      </c>
      <c r="CG23" s="17">
        <v>13.1</v>
      </c>
      <c r="CH23" s="17">
        <v>-0.4</v>
      </c>
      <c r="CI23" s="17"/>
      <c r="CJ23" s="17"/>
      <c r="CK23" s="17"/>
      <c r="CL23" s="17">
        <v>2.7</v>
      </c>
      <c r="CM23" s="17">
        <v>1.1000000000000001</v>
      </c>
      <c r="CN23" s="17">
        <v>-23.7</v>
      </c>
      <c r="CO23" s="17">
        <v>0</v>
      </c>
      <c r="CP23" s="17"/>
      <c r="CQ23" s="17"/>
      <c r="CR23" s="17"/>
      <c r="CS23" s="17"/>
      <c r="CT23" s="17">
        <v>5.9</v>
      </c>
      <c r="CU23" s="17">
        <v>0.5</v>
      </c>
      <c r="CV23" s="17"/>
      <c r="CW23" s="17">
        <v>-5.5</v>
      </c>
      <c r="CX23" s="17">
        <v>0.1</v>
      </c>
      <c r="CY23" s="17"/>
      <c r="CZ23" s="17"/>
      <c r="DA23" s="17">
        <v>0.3</v>
      </c>
      <c r="DB23" s="17"/>
      <c r="DC23" s="17">
        <v>0</v>
      </c>
      <c r="DD23" s="17"/>
      <c r="DE23" s="17"/>
      <c r="DF23" s="17">
        <v>0</v>
      </c>
      <c r="DG23" s="17">
        <v>1.1000000000000001</v>
      </c>
      <c r="DH23" s="17">
        <v>0.1</v>
      </c>
      <c r="DI23" s="17">
        <v>1</v>
      </c>
      <c r="DJ23" s="17">
        <v>0</v>
      </c>
      <c r="DK23" s="17">
        <v>0.6</v>
      </c>
      <c r="DL23" s="17"/>
      <c r="DM23" s="17">
        <v>-0.1</v>
      </c>
      <c r="DN23" s="17">
        <v>0</v>
      </c>
      <c r="DO23" s="17">
        <v>1.4</v>
      </c>
      <c r="DP23" s="17">
        <v>6.6</v>
      </c>
      <c r="DQ23" s="17">
        <v>1.3</v>
      </c>
      <c r="DR23" s="17">
        <v>0.7</v>
      </c>
      <c r="DS23" s="17">
        <v>0.3</v>
      </c>
      <c r="DT23" s="17">
        <v>0.9</v>
      </c>
      <c r="DU23" s="17">
        <v>0.2</v>
      </c>
      <c r="DV23" s="17">
        <v>0.1</v>
      </c>
      <c r="DW23" s="17">
        <v>0.5</v>
      </c>
      <c r="DX23" s="17">
        <v>0.1</v>
      </c>
      <c r="DY23" s="17"/>
      <c r="DZ23" s="17">
        <v>-1.8</v>
      </c>
      <c r="EA23" s="17">
        <v>0</v>
      </c>
      <c r="EB23" s="17">
        <v>0</v>
      </c>
      <c r="EC23" s="17">
        <v>0</v>
      </c>
      <c r="ED23" s="17">
        <v>0.3</v>
      </c>
      <c r="EE23" s="17">
        <v>0.8</v>
      </c>
      <c r="EF23" s="17">
        <v>4</v>
      </c>
      <c r="EG23" s="17">
        <v>-0.1</v>
      </c>
      <c r="EH23" s="17">
        <v>0</v>
      </c>
      <c r="EI23" s="17">
        <v>0</v>
      </c>
      <c r="EJ23" s="17">
        <v>0</v>
      </c>
      <c r="EK23" s="17">
        <v>0</v>
      </c>
      <c r="EL23" s="17">
        <v>1.1000000000000001</v>
      </c>
      <c r="EM23" s="17">
        <v>-0.3</v>
      </c>
      <c r="EN23" s="17">
        <v>1.7</v>
      </c>
      <c r="EO23" s="17">
        <v>0.1</v>
      </c>
      <c r="EP23" s="17">
        <v>0.1</v>
      </c>
      <c r="EQ23" s="17">
        <v>0.1</v>
      </c>
      <c r="ER23" s="17"/>
      <c r="ES23" s="17">
        <v>1.5</v>
      </c>
      <c r="ET23" s="17">
        <v>0</v>
      </c>
      <c r="EU23" s="17">
        <v>2.2999999999999998</v>
      </c>
      <c r="EV23" s="17">
        <v>-0.2</v>
      </c>
      <c r="EW23" s="17">
        <v>0</v>
      </c>
      <c r="EX23" s="17">
        <v>0</v>
      </c>
      <c r="EY23" s="17">
        <v>3.6</v>
      </c>
      <c r="EZ23" s="17">
        <v>0</v>
      </c>
      <c r="FA23" s="17">
        <v>0.4</v>
      </c>
      <c r="FB23" s="17">
        <v>0.8</v>
      </c>
      <c r="FC23" s="17">
        <v>1</v>
      </c>
      <c r="FD23" s="17">
        <v>0</v>
      </c>
      <c r="FE23" s="17"/>
      <c r="FF23" s="17">
        <v>2</v>
      </c>
      <c r="FG23" s="17">
        <v>0</v>
      </c>
      <c r="FH23" s="17">
        <v>3.2</v>
      </c>
      <c r="FI23" s="17">
        <v>4.4000000000000004</v>
      </c>
      <c r="FJ23" s="17">
        <v>197.495</v>
      </c>
      <c r="FK23" s="15"/>
      <c r="FL23" s="17">
        <v>1.9312400000000001</v>
      </c>
      <c r="FM23" s="17">
        <v>0</v>
      </c>
      <c r="FN23" s="17">
        <v>0.99</v>
      </c>
      <c r="FO23" s="17">
        <v>0.8</v>
      </c>
      <c r="FP23" s="17">
        <v>0.28334999999999999</v>
      </c>
      <c r="FQ23" s="17">
        <v>0.21609999999999999</v>
      </c>
      <c r="FR23" s="17">
        <v>0.7</v>
      </c>
      <c r="FS23" s="17">
        <v>0.1</v>
      </c>
      <c r="FT23" s="17">
        <v>1.7</v>
      </c>
      <c r="FU23" s="17">
        <v>6.7206900000000003</v>
      </c>
    </row>
    <row r="24" spans="1:177" ht="24" customHeight="1" x14ac:dyDescent="0.3">
      <c r="A24" s="16" t="s">
        <v>82</v>
      </c>
      <c r="B24" s="16" t="s">
        <v>771</v>
      </c>
      <c r="C24" s="17"/>
      <c r="D24" s="17">
        <v>-8.6</v>
      </c>
      <c r="E24" s="17">
        <v>1.8</v>
      </c>
      <c r="F24" s="17"/>
      <c r="G24" s="17"/>
      <c r="H24" s="17">
        <v>1.9</v>
      </c>
      <c r="I24" s="17">
        <v>-10.3</v>
      </c>
      <c r="J24" s="17">
        <v>0</v>
      </c>
      <c r="K24" s="17">
        <v>0</v>
      </c>
      <c r="L24" s="17">
        <v>-5.3</v>
      </c>
      <c r="M24" s="17">
        <v>-0.8</v>
      </c>
      <c r="N24" s="17">
        <v>-5</v>
      </c>
      <c r="O24" s="17">
        <v>6.6</v>
      </c>
      <c r="P24" s="17">
        <v>21.5</v>
      </c>
      <c r="Q24" s="17">
        <v>16.3</v>
      </c>
      <c r="R24" s="17">
        <v>14</v>
      </c>
      <c r="S24" s="17">
        <v>0.1</v>
      </c>
      <c r="T24" s="17"/>
      <c r="U24" s="17"/>
      <c r="V24" s="17"/>
      <c r="W24" s="17"/>
      <c r="X24" s="17">
        <v>6.3</v>
      </c>
      <c r="Y24" s="17">
        <v>0.52400000000000002</v>
      </c>
      <c r="Z24" s="17">
        <v>0.19400000000000001</v>
      </c>
      <c r="AA24" s="17">
        <v>0</v>
      </c>
      <c r="AB24" s="17">
        <v>-3.4</v>
      </c>
      <c r="AC24" s="17">
        <v>3.5</v>
      </c>
      <c r="AD24" s="17">
        <v>5.6</v>
      </c>
      <c r="AE24" s="17"/>
      <c r="AF24" s="17"/>
      <c r="AG24" s="17"/>
      <c r="AH24" s="17"/>
      <c r="AI24" s="17">
        <v>0</v>
      </c>
      <c r="AJ24" s="17">
        <v>-9.1</v>
      </c>
      <c r="AK24" s="17"/>
      <c r="AL24" s="17"/>
      <c r="AM24" s="17"/>
      <c r="AN24" s="17">
        <v>-1.5</v>
      </c>
      <c r="AO24" s="17">
        <v>0</v>
      </c>
      <c r="AP24" s="17">
        <v>0.7</v>
      </c>
      <c r="AQ24" s="17">
        <v>0</v>
      </c>
      <c r="AR24" s="17">
        <v>4.9000000000000004</v>
      </c>
      <c r="AS24" s="17">
        <v>-0.5</v>
      </c>
      <c r="AT24" s="17">
        <v>1.5</v>
      </c>
      <c r="AU24" s="17">
        <v>-0.3</v>
      </c>
      <c r="AV24" s="17">
        <v>36</v>
      </c>
      <c r="AW24" s="17">
        <v>-12.7</v>
      </c>
      <c r="AX24" s="17">
        <v>-46</v>
      </c>
      <c r="AY24" s="17">
        <v>-2</v>
      </c>
      <c r="AZ24" s="17">
        <v>-1.8</v>
      </c>
      <c r="BA24" s="17"/>
      <c r="BB24" s="17">
        <v>-3.1</v>
      </c>
      <c r="BC24" s="17"/>
      <c r="BD24" s="17">
        <v>0.4</v>
      </c>
      <c r="BE24" s="17">
        <v>0</v>
      </c>
      <c r="BF24" s="17">
        <v>0.7</v>
      </c>
      <c r="BG24" s="17"/>
      <c r="BH24" s="17"/>
      <c r="BI24" s="17">
        <v>-2.5</v>
      </c>
      <c r="BJ24" s="17">
        <v>-6.3</v>
      </c>
      <c r="BK24" s="17"/>
      <c r="BL24" s="17">
        <v>0</v>
      </c>
      <c r="BM24" s="17"/>
      <c r="BN24" s="17"/>
      <c r="BO24" s="17"/>
      <c r="BP24" s="17">
        <v>1.4</v>
      </c>
      <c r="BQ24" s="17">
        <v>-5.5</v>
      </c>
      <c r="BR24" s="17">
        <v>-6.2</v>
      </c>
      <c r="BS24" s="17">
        <v>6.3</v>
      </c>
      <c r="BT24" s="17">
        <v>0.4</v>
      </c>
      <c r="BU24" s="17">
        <v>-1.2</v>
      </c>
      <c r="BV24" s="17">
        <v>-1.1000000000000001</v>
      </c>
      <c r="BW24" s="17"/>
      <c r="BX24" s="17"/>
      <c r="BY24" s="17"/>
      <c r="BZ24" s="17"/>
      <c r="CA24" s="17"/>
      <c r="CB24" s="17"/>
      <c r="CC24" s="17">
        <v>-0.66</v>
      </c>
      <c r="CD24" s="17">
        <v>26</v>
      </c>
      <c r="CE24" s="17">
        <v>36.9</v>
      </c>
      <c r="CF24" s="17">
        <v>-0.1</v>
      </c>
      <c r="CG24" s="17">
        <v>11</v>
      </c>
      <c r="CH24" s="17">
        <v>-0.2</v>
      </c>
      <c r="CI24" s="17"/>
      <c r="CJ24" s="17"/>
      <c r="CK24" s="17"/>
      <c r="CL24" s="17">
        <v>-1.4</v>
      </c>
      <c r="CM24" s="17">
        <v>-3.3</v>
      </c>
      <c r="CN24" s="17">
        <v>-31.5</v>
      </c>
      <c r="CO24" s="17">
        <v>0</v>
      </c>
      <c r="CP24" s="17"/>
      <c r="CQ24" s="17"/>
      <c r="CR24" s="17"/>
      <c r="CS24" s="17"/>
      <c r="CT24" s="17">
        <v>-0.4</v>
      </c>
      <c r="CU24" s="17">
        <v>-3.2</v>
      </c>
      <c r="CV24" s="17"/>
      <c r="CW24" s="17">
        <v>-5.5</v>
      </c>
      <c r="CX24" s="17">
        <v>0.7</v>
      </c>
      <c r="CY24" s="17"/>
      <c r="CZ24" s="17"/>
      <c r="DA24" s="17">
        <v>0.3</v>
      </c>
      <c r="DB24" s="17"/>
      <c r="DC24" s="17">
        <v>0</v>
      </c>
      <c r="DD24" s="17"/>
      <c r="DE24" s="17"/>
      <c r="DF24" s="17">
        <v>0</v>
      </c>
      <c r="DG24" s="17">
        <v>1.1000000000000001</v>
      </c>
      <c r="DH24" s="17">
        <v>0.2</v>
      </c>
      <c r="DI24" s="17">
        <v>1.5</v>
      </c>
      <c r="DJ24" s="17">
        <v>0</v>
      </c>
      <c r="DK24" s="17">
        <v>0.6</v>
      </c>
      <c r="DL24" s="17"/>
      <c r="DM24" s="17">
        <v>-0.1</v>
      </c>
      <c r="DN24" s="17">
        <v>0</v>
      </c>
      <c r="DO24" s="17">
        <v>0.7</v>
      </c>
      <c r="DP24" s="17">
        <v>7.7</v>
      </c>
      <c r="DQ24" s="17">
        <v>1.3</v>
      </c>
      <c r="DR24" s="17">
        <v>0.7</v>
      </c>
      <c r="DS24" s="17">
        <v>0.3</v>
      </c>
      <c r="DT24" s="17">
        <v>0.9</v>
      </c>
      <c r="DU24" s="17">
        <v>0.3</v>
      </c>
      <c r="DV24" s="17">
        <v>0</v>
      </c>
      <c r="DW24" s="17">
        <v>0.5</v>
      </c>
      <c r="DX24" s="17">
        <v>0.1</v>
      </c>
      <c r="DY24" s="17"/>
      <c r="DZ24" s="17">
        <v>-1.9</v>
      </c>
      <c r="EA24" s="17">
        <v>0.2</v>
      </c>
      <c r="EB24" s="17">
        <v>0</v>
      </c>
      <c r="EC24" s="17">
        <v>0</v>
      </c>
      <c r="ED24" s="17">
        <v>0.2</v>
      </c>
      <c r="EE24" s="17">
        <v>0.8</v>
      </c>
      <c r="EF24" s="17">
        <v>4</v>
      </c>
      <c r="EG24" s="17">
        <v>0</v>
      </c>
      <c r="EH24" s="17">
        <v>0</v>
      </c>
      <c r="EI24" s="17">
        <v>0</v>
      </c>
      <c r="EJ24" s="17">
        <v>0</v>
      </c>
      <c r="EK24" s="17">
        <v>0</v>
      </c>
      <c r="EL24" s="17">
        <v>1.1000000000000001</v>
      </c>
      <c r="EM24" s="17">
        <v>-0.3</v>
      </c>
      <c r="EN24" s="17">
        <v>1.8</v>
      </c>
      <c r="EO24" s="17">
        <v>0.1</v>
      </c>
      <c r="EP24" s="17">
        <v>0.1</v>
      </c>
      <c r="EQ24" s="17">
        <v>0.1</v>
      </c>
      <c r="ER24" s="17"/>
      <c r="ES24" s="17">
        <v>1.5</v>
      </c>
      <c r="ET24" s="17">
        <v>0</v>
      </c>
      <c r="EU24" s="17">
        <v>2.2999999999999998</v>
      </c>
      <c r="EV24" s="17">
        <v>-0.2</v>
      </c>
      <c r="EW24" s="17">
        <v>0</v>
      </c>
      <c r="EX24" s="17">
        <v>0</v>
      </c>
      <c r="EY24" s="17">
        <v>7.6</v>
      </c>
      <c r="EZ24" s="17">
        <v>0</v>
      </c>
      <c r="FA24" s="17">
        <v>0.4</v>
      </c>
      <c r="FB24" s="17">
        <v>0.4</v>
      </c>
      <c r="FC24" s="17">
        <v>1</v>
      </c>
      <c r="FD24" s="17">
        <v>0</v>
      </c>
      <c r="FE24" s="17"/>
      <c r="FF24" s="17">
        <v>0.1</v>
      </c>
      <c r="FG24" s="17">
        <v>0.2</v>
      </c>
      <c r="FH24" s="17">
        <v>3.2</v>
      </c>
      <c r="FI24" s="17">
        <v>4.4000000000000004</v>
      </c>
      <c r="FJ24" s="17">
        <v>68.957999999999998</v>
      </c>
      <c r="FK24" s="15"/>
      <c r="FL24" s="17">
        <v>1.6364000000000001</v>
      </c>
      <c r="FM24" s="17">
        <v>-5.6000000000000001E-2</v>
      </c>
      <c r="FN24" s="17">
        <v>0.82</v>
      </c>
      <c r="FO24" s="17">
        <v>0.8</v>
      </c>
      <c r="FP24" s="17">
        <v>0.29258000000000001</v>
      </c>
      <c r="FQ24" s="17">
        <v>0.22420000000000001</v>
      </c>
      <c r="FR24" s="17">
        <v>0.6</v>
      </c>
      <c r="FS24" s="17">
        <v>0.3</v>
      </c>
      <c r="FT24" s="17">
        <v>1.5</v>
      </c>
      <c r="FU24" s="17">
        <v>6.1171800000000003</v>
      </c>
    </row>
    <row r="25" spans="1:177" ht="24" customHeight="1" x14ac:dyDescent="0.3">
      <c r="A25" s="16" t="s">
        <v>82</v>
      </c>
      <c r="B25" s="16" t="s">
        <v>772</v>
      </c>
      <c r="C25" s="17"/>
      <c r="D25" s="17">
        <v>7.8</v>
      </c>
      <c r="E25" s="17">
        <v>4.8</v>
      </c>
      <c r="F25" s="17"/>
      <c r="G25" s="17"/>
      <c r="H25" s="17">
        <v>-5.3</v>
      </c>
      <c r="I25" s="17">
        <v>-8.8000000000000007</v>
      </c>
      <c r="J25" s="17">
        <v>0</v>
      </c>
      <c r="K25" s="17">
        <v>0</v>
      </c>
      <c r="L25" s="17">
        <v>3</v>
      </c>
      <c r="M25" s="17">
        <v>6.7</v>
      </c>
      <c r="N25" s="17">
        <v>3.4</v>
      </c>
      <c r="O25" s="17">
        <v>16.899999999999999</v>
      </c>
      <c r="P25" s="17">
        <v>25.1</v>
      </c>
      <c r="Q25" s="17">
        <v>18.7</v>
      </c>
      <c r="R25" s="17">
        <v>35</v>
      </c>
      <c r="S25" s="17">
        <v>0.1</v>
      </c>
      <c r="T25" s="17"/>
      <c r="U25" s="17"/>
      <c r="V25" s="17"/>
      <c r="W25" s="17"/>
      <c r="X25" s="17">
        <v>6.7</v>
      </c>
      <c r="Y25" s="17">
        <v>0.30399999999999999</v>
      </c>
      <c r="Z25" s="17">
        <v>-2.7E-2</v>
      </c>
      <c r="AA25" s="17">
        <v>0</v>
      </c>
      <c r="AB25" s="17">
        <v>-3.4</v>
      </c>
      <c r="AC25" s="17">
        <v>6.6</v>
      </c>
      <c r="AD25" s="17">
        <v>4.5</v>
      </c>
      <c r="AE25" s="17"/>
      <c r="AF25" s="17"/>
      <c r="AG25" s="17"/>
      <c r="AH25" s="17"/>
      <c r="AI25" s="17">
        <v>1.1000000000000001</v>
      </c>
      <c r="AJ25" s="17">
        <v>-3.7</v>
      </c>
      <c r="AK25" s="17"/>
      <c r="AL25" s="17"/>
      <c r="AM25" s="17"/>
      <c r="AN25" s="17">
        <v>-1.1000000000000001</v>
      </c>
      <c r="AO25" s="17">
        <v>0</v>
      </c>
      <c r="AP25" s="17">
        <v>1.3</v>
      </c>
      <c r="AQ25" s="17">
        <v>0</v>
      </c>
      <c r="AR25" s="17">
        <v>4.3</v>
      </c>
      <c r="AS25" s="17">
        <v>-0.3</v>
      </c>
      <c r="AT25" s="17">
        <v>1.5</v>
      </c>
      <c r="AU25" s="17">
        <v>-0.1</v>
      </c>
      <c r="AV25" s="17">
        <v>40.4</v>
      </c>
      <c r="AW25" s="17">
        <v>-8.6</v>
      </c>
      <c r="AX25" s="17">
        <v>-41.2</v>
      </c>
      <c r="AY25" s="17">
        <v>-0.4</v>
      </c>
      <c r="AZ25" s="17">
        <v>-1.6</v>
      </c>
      <c r="BA25" s="17"/>
      <c r="BB25" s="17">
        <v>-1.9</v>
      </c>
      <c r="BC25" s="17"/>
      <c r="BD25" s="17">
        <v>0.5</v>
      </c>
      <c r="BE25" s="17">
        <v>0</v>
      </c>
      <c r="BF25" s="17">
        <v>1.9</v>
      </c>
      <c r="BG25" s="17"/>
      <c r="BH25" s="17"/>
      <c r="BI25" s="17">
        <v>1.2</v>
      </c>
      <c r="BJ25" s="17">
        <v>-7.3</v>
      </c>
      <c r="BK25" s="17"/>
      <c r="BL25" s="17">
        <v>0</v>
      </c>
      <c r="BM25" s="17"/>
      <c r="BN25" s="17"/>
      <c r="BO25" s="17"/>
      <c r="BP25" s="17">
        <v>6.1</v>
      </c>
      <c r="BQ25" s="17">
        <v>-2.5</v>
      </c>
      <c r="BR25" s="17">
        <v>-3.7</v>
      </c>
      <c r="BS25" s="17">
        <v>9.1999999999999993</v>
      </c>
      <c r="BT25" s="17">
        <v>3.6</v>
      </c>
      <c r="BU25" s="17">
        <v>0.1</v>
      </c>
      <c r="BV25" s="17">
        <v>-0.4</v>
      </c>
      <c r="BW25" s="17"/>
      <c r="BX25" s="17"/>
      <c r="BY25" s="17"/>
      <c r="BZ25" s="17"/>
      <c r="CA25" s="17"/>
      <c r="CB25" s="17"/>
      <c r="CC25" s="17">
        <v>-0.66</v>
      </c>
      <c r="CD25" s="17">
        <v>26.9</v>
      </c>
      <c r="CE25" s="17">
        <v>37</v>
      </c>
      <c r="CF25" s="17">
        <v>0</v>
      </c>
      <c r="CG25" s="17">
        <v>11.1</v>
      </c>
      <c r="CH25" s="17">
        <v>0</v>
      </c>
      <c r="CI25" s="17"/>
      <c r="CJ25" s="17"/>
      <c r="CK25" s="17"/>
      <c r="CL25" s="17">
        <v>6.8</v>
      </c>
      <c r="CM25" s="17">
        <v>4.8</v>
      </c>
      <c r="CN25" s="17">
        <v>-21</v>
      </c>
      <c r="CO25" s="17">
        <v>0</v>
      </c>
      <c r="CP25" s="17"/>
      <c r="CQ25" s="17"/>
      <c r="CR25" s="17"/>
      <c r="CS25" s="17"/>
      <c r="CT25" s="17">
        <v>3.2</v>
      </c>
      <c r="CU25" s="17">
        <v>-1.1000000000000001</v>
      </c>
      <c r="CV25" s="17"/>
      <c r="CW25" s="17">
        <v>-5.5</v>
      </c>
      <c r="CX25" s="17">
        <v>1</v>
      </c>
      <c r="CY25" s="17"/>
      <c r="CZ25" s="17"/>
      <c r="DA25" s="17">
        <v>0.3</v>
      </c>
      <c r="DB25" s="17"/>
      <c r="DC25" s="17">
        <v>0</v>
      </c>
      <c r="DD25" s="17"/>
      <c r="DE25" s="17"/>
      <c r="DF25" s="17">
        <v>0</v>
      </c>
      <c r="DG25" s="17">
        <v>1.1000000000000001</v>
      </c>
      <c r="DH25" s="17">
        <v>0.2</v>
      </c>
      <c r="DI25" s="17">
        <v>2.1</v>
      </c>
      <c r="DJ25" s="17">
        <v>0</v>
      </c>
      <c r="DK25" s="17">
        <v>0.6</v>
      </c>
      <c r="DL25" s="17"/>
      <c r="DM25" s="17">
        <v>-0.2</v>
      </c>
      <c r="DN25" s="17">
        <v>-0.1</v>
      </c>
      <c r="DO25" s="17">
        <v>0.5</v>
      </c>
      <c r="DP25" s="17">
        <v>7.5</v>
      </c>
      <c r="DQ25" s="17">
        <v>1.3</v>
      </c>
      <c r="DR25" s="17">
        <v>0.7</v>
      </c>
      <c r="DS25" s="17">
        <v>0.3</v>
      </c>
      <c r="DT25" s="17">
        <v>0.9</v>
      </c>
      <c r="DU25" s="17">
        <v>0.2</v>
      </c>
      <c r="DV25" s="17">
        <v>0.2</v>
      </c>
      <c r="DW25" s="17">
        <v>0.5</v>
      </c>
      <c r="DX25" s="17">
        <v>0.1</v>
      </c>
      <c r="DY25" s="17"/>
      <c r="DZ25" s="17">
        <v>-1.9</v>
      </c>
      <c r="EA25" s="17">
        <v>0.1</v>
      </c>
      <c r="EB25" s="17">
        <v>0</v>
      </c>
      <c r="EC25" s="17">
        <v>0</v>
      </c>
      <c r="ED25" s="17">
        <v>0.3</v>
      </c>
      <c r="EE25" s="17">
        <v>0.8</v>
      </c>
      <c r="EF25" s="17">
        <v>4</v>
      </c>
      <c r="EG25" s="17">
        <v>0.1</v>
      </c>
      <c r="EH25" s="17">
        <v>0</v>
      </c>
      <c r="EI25" s="17">
        <v>0</v>
      </c>
      <c r="EJ25" s="17">
        <v>0</v>
      </c>
      <c r="EK25" s="17">
        <v>0</v>
      </c>
      <c r="EL25" s="17">
        <v>1.1000000000000001</v>
      </c>
      <c r="EM25" s="17">
        <v>-0.3</v>
      </c>
      <c r="EN25" s="17">
        <v>1.5</v>
      </c>
      <c r="EO25" s="17">
        <v>0.1</v>
      </c>
      <c r="EP25" s="17">
        <v>0.1</v>
      </c>
      <c r="EQ25" s="17">
        <v>0.1</v>
      </c>
      <c r="ER25" s="17"/>
      <c r="ES25" s="17">
        <v>3.3</v>
      </c>
      <c r="ET25" s="17">
        <v>0</v>
      </c>
      <c r="EU25" s="17">
        <v>2</v>
      </c>
      <c r="EV25" s="17">
        <v>-0.2</v>
      </c>
      <c r="EW25" s="17">
        <v>0</v>
      </c>
      <c r="EX25" s="17">
        <v>0</v>
      </c>
      <c r="EY25" s="17">
        <v>0</v>
      </c>
      <c r="EZ25" s="17">
        <v>0</v>
      </c>
      <c r="FA25" s="17">
        <v>1.2</v>
      </c>
      <c r="FB25" s="17">
        <v>0.6</v>
      </c>
      <c r="FC25" s="17">
        <v>1.1000000000000001</v>
      </c>
      <c r="FD25" s="17">
        <v>0</v>
      </c>
      <c r="FE25" s="17"/>
      <c r="FF25" s="17">
        <v>0.2</v>
      </c>
      <c r="FG25" s="17">
        <v>0.1</v>
      </c>
      <c r="FH25" s="17">
        <v>3.3</v>
      </c>
      <c r="FI25" s="17">
        <v>4.4000000000000004</v>
      </c>
      <c r="FJ25" s="17">
        <v>221.21700000000001</v>
      </c>
      <c r="FK25" s="15"/>
      <c r="FL25" s="17">
        <v>1.91299</v>
      </c>
      <c r="FM25" s="17">
        <v>-0.38</v>
      </c>
      <c r="FN25" s="17">
        <v>1.32</v>
      </c>
      <c r="FO25" s="17">
        <v>0.8</v>
      </c>
      <c r="FP25" s="17">
        <v>0.28788000000000002</v>
      </c>
      <c r="FQ25" s="17">
        <v>0.17649000000000001</v>
      </c>
      <c r="FR25" s="17">
        <v>0.6</v>
      </c>
      <c r="FS25" s="17">
        <v>2</v>
      </c>
      <c r="FT25" s="17">
        <v>0.8</v>
      </c>
      <c r="FU25" s="17">
        <v>7.51736</v>
      </c>
    </row>
    <row r="26" spans="1:177" ht="24" customHeight="1" x14ac:dyDescent="0.3">
      <c r="A26" s="18" t="s">
        <v>82</v>
      </c>
      <c r="B26" s="18" t="s">
        <v>773</v>
      </c>
      <c r="C26" s="19"/>
      <c r="D26" s="19">
        <v>12.7</v>
      </c>
      <c r="E26" s="19">
        <v>4.5999999999999996</v>
      </c>
      <c r="F26" s="19"/>
      <c r="G26" s="19"/>
      <c r="H26" s="19">
        <v>-3.9</v>
      </c>
      <c r="I26" s="19">
        <v>8</v>
      </c>
      <c r="J26" s="19">
        <v>0</v>
      </c>
      <c r="K26" s="19">
        <v>0</v>
      </c>
      <c r="L26" s="19">
        <v>6.9</v>
      </c>
      <c r="M26" s="19">
        <v>12</v>
      </c>
      <c r="N26" s="19">
        <v>7.5</v>
      </c>
      <c r="O26" s="19">
        <v>19.8</v>
      </c>
      <c r="P26" s="19">
        <v>27.8</v>
      </c>
      <c r="Q26" s="19">
        <v>20.5</v>
      </c>
      <c r="R26" s="19">
        <v>34.1</v>
      </c>
      <c r="S26" s="19">
        <v>0.1</v>
      </c>
      <c r="T26" s="19"/>
      <c r="U26" s="19"/>
      <c r="V26" s="19"/>
      <c r="W26" s="19"/>
      <c r="X26" s="19">
        <v>4.8</v>
      </c>
      <c r="Y26" s="19">
        <v>1.0840000000000001</v>
      </c>
      <c r="Z26" s="19">
        <v>0.71299999999999997</v>
      </c>
      <c r="AA26" s="19">
        <v>0</v>
      </c>
      <c r="AB26" s="19">
        <v>-3.4</v>
      </c>
      <c r="AC26" s="19">
        <v>7.4</v>
      </c>
      <c r="AD26" s="19">
        <v>5.9</v>
      </c>
      <c r="AE26" s="19"/>
      <c r="AF26" s="19"/>
      <c r="AG26" s="19"/>
      <c r="AH26" s="19"/>
      <c r="AI26" s="19">
        <v>3.1</v>
      </c>
      <c r="AJ26" s="19">
        <v>-9.3000000000000007</v>
      </c>
      <c r="AK26" s="19"/>
      <c r="AL26" s="19"/>
      <c r="AM26" s="19"/>
      <c r="AN26" s="19">
        <v>-1.2</v>
      </c>
      <c r="AO26" s="19">
        <v>0</v>
      </c>
      <c r="AP26" s="19">
        <v>2.1</v>
      </c>
      <c r="AQ26" s="19">
        <v>0</v>
      </c>
      <c r="AR26" s="19">
        <v>5.0999999999999996</v>
      </c>
      <c r="AS26" s="19">
        <v>-0.2</v>
      </c>
      <c r="AT26" s="19">
        <v>1.5</v>
      </c>
      <c r="AU26" s="19">
        <v>0.4</v>
      </c>
      <c r="AV26" s="19">
        <v>44.7</v>
      </c>
      <c r="AW26" s="19">
        <v>-4.4000000000000004</v>
      </c>
      <c r="AX26" s="19">
        <v>-37.200000000000003</v>
      </c>
      <c r="AY26" s="19">
        <v>1.3</v>
      </c>
      <c r="AZ26" s="19">
        <v>-1.6</v>
      </c>
      <c r="BA26" s="19"/>
      <c r="BB26" s="19">
        <v>0.4</v>
      </c>
      <c r="BC26" s="19"/>
      <c r="BD26" s="19">
        <v>0.5</v>
      </c>
      <c r="BE26" s="19">
        <v>0.5</v>
      </c>
      <c r="BF26" s="19">
        <v>1.8</v>
      </c>
      <c r="BG26" s="19"/>
      <c r="BH26" s="19"/>
      <c r="BI26" s="19">
        <v>3.2</v>
      </c>
      <c r="BJ26" s="19">
        <v>-3.6</v>
      </c>
      <c r="BK26" s="19"/>
      <c r="BL26" s="19">
        <v>0</v>
      </c>
      <c r="BM26" s="19"/>
      <c r="BN26" s="19"/>
      <c r="BO26" s="19"/>
      <c r="BP26" s="19">
        <v>3.4</v>
      </c>
      <c r="BQ26" s="19">
        <v>0</v>
      </c>
      <c r="BR26" s="19">
        <v>-2.1</v>
      </c>
      <c r="BS26" s="19">
        <v>11.3</v>
      </c>
      <c r="BT26" s="19">
        <v>6.3</v>
      </c>
      <c r="BU26" s="19">
        <v>1.3</v>
      </c>
      <c r="BV26" s="19">
        <v>0.1</v>
      </c>
      <c r="BW26" s="19"/>
      <c r="BX26" s="19"/>
      <c r="BY26" s="19"/>
      <c r="BZ26" s="19"/>
      <c r="CA26" s="19"/>
      <c r="CB26" s="19"/>
      <c r="CC26" s="19">
        <v>-0.68</v>
      </c>
      <c r="CD26" s="19">
        <v>25.7</v>
      </c>
      <c r="CE26" s="19">
        <v>37.4</v>
      </c>
      <c r="CF26" s="19">
        <v>0.2</v>
      </c>
      <c r="CG26" s="19">
        <v>11.1</v>
      </c>
      <c r="CH26" s="19">
        <v>-0.2</v>
      </c>
      <c r="CI26" s="19"/>
      <c r="CJ26" s="19"/>
      <c r="CK26" s="19"/>
      <c r="CL26" s="19">
        <v>14.7</v>
      </c>
      <c r="CM26" s="19">
        <v>12.9</v>
      </c>
      <c r="CN26" s="19">
        <v>-8.4</v>
      </c>
      <c r="CO26" s="19">
        <v>3</v>
      </c>
      <c r="CP26" s="19"/>
      <c r="CQ26" s="19"/>
      <c r="CR26" s="19"/>
      <c r="CS26" s="19"/>
      <c r="CT26" s="19">
        <v>4.5999999999999996</v>
      </c>
      <c r="CU26" s="19">
        <v>-0.2</v>
      </c>
      <c r="CV26" s="19"/>
      <c r="CW26" s="19">
        <v>-5.5</v>
      </c>
      <c r="CX26" s="19">
        <v>5.0999999999999996</v>
      </c>
      <c r="CY26" s="19"/>
      <c r="CZ26" s="19"/>
      <c r="DA26" s="19">
        <v>0.3</v>
      </c>
      <c r="DB26" s="19"/>
      <c r="DC26" s="19">
        <v>0.1</v>
      </c>
      <c r="DD26" s="19"/>
      <c r="DE26" s="19"/>
      <c r="DF26" s="19">
        <v>0</v>
      </c>
      <c r="DG26" s="19">
        <v>1.3</v>
      </c>
      <c r="DH26" s="19">
        <v>0.2</v>
      </c>
      <c r="DI26" s="19">
        <v>2.5</v>
      </c>
      <c r="DJ26" s="19">
        <v>0</v>
      </c>
      <c r="DK26" s="19">
        <v>0.6</v>
      </c>
      <c r="DL26" s="19"/>
      <c r="DM26" s="19">
        <v>-0.5</v>
      </c>
      <c r="DN26" s="19">
        <v>-0.7</v>
      </c>
      <c r="DO26" s="19">
        <v>0.5</v>
      </c>
      <c r="DP26" s="19">
        <v>6.3</v>
      </c>
      <c r="DQ26" s="19">
        <v>1.3</v>
      </c>
      <c r="DR26" s="19">
        <v>0.7</v>
      </c>
      <c r="DS26" s="19">
        <v>0.3</v>
      </c>
      <c r="DT26" s="19">
        <v>0.9</v>
      </c>
      <c r="DU26" s="19">
        <v>-0.8</v>
      </c>
      <c r="DV26" s="19">
        <v>0.3</v>
      </c>
      <c r="DW26" s="19">
        <v>0.5</v>
      </c>
      <c r="DX26" s="19">
        <v>0.1</v>
      </c>
      <c r="DY26" s="19"/>
      <c r="DZ26" s="19">
        <v>-2</v>
      </c>
      <c r="EA26" s="19">
        <v>0.1</v>
      </c>
      <c r="EB26" s="19">
        <v>0</v>
      </c>
      <c r="EC26" s="19">
        <v>0</v>
      </c>
      <c r="ED26" s="19">
        <v>0.5</v>
      </c>
      <c r="EE26" s="19">
        <v>0.8</v>
      </c>
      <c r="EF26" s="19">
        <v>4</v>
      </c>
      <c r="EG26" s="19">
        <v>0</v>
      </c>
      <c r="EH26" s="19">
        <v>0</v>
      </c>
      <c r="EI26" s="19">
        <v>0</v>
      </c>
      <c r="EJ26" s="19">
        <v>0</v>
      </c>
      <c r="EK26" s="19">
        <v>0</v>
      </c>
      <c r="EL26" s="19">
        <v>1.1000000000000001</v>
      </c>
      <c r="EM26" s="19">
        <v>-0.2</v>
      </c>
      <c r="EN26" s="19">
        <v>1.5</v>
      </c>
      <c r="EO26" s="19">
        <v>0.2</v>
      </c>
      <c r="EP26" s="19">
        <v>0.1</v>
      </c>
      <c r="EQ26" s="19">
        <v>0.1</v>
      </c>
      <c r="ER26" s="19"/>
      <c r="ES26" s="19">
        <v>1.3</v>
      </c>
      <c r="ET26" s="19">
        <v>0.9</v>
      </c>
      <c r="EU26" s="19">
        <v>-5.9</v>
      </c>
      <c r="EV26" s="19">
        <v>-0.2</v>
      </c>
      <c r="EW26" s="19">
        <v>0</v>
      </c>
      <c r="EX26" s="19">
        <v>0</v>
      </c>
      <c r="EY26" s="19">
        <v>0</v>
      </c>
      <c r="EZ26" s="19">
        <v>0.4</v>
      </c>
      <c r="FA26" s="19">
        <v>1.2</v>
      </c>
      <c r="FB26" s="19">
        <v>1</v>
      </c>
      <c r="FC26" s="19">
        <v>1.2</v>
      </c>
      <c r="FD26" s="19">
        <v>0</v>
      </c>
      <c r="FE26" s="19"/>
      <c r="FF26" s="19">
        <v>0.9</v>
      </c>
      <c r="FG26" s="19">
        <v>0.1</v>
      </c>
      <c r="FH26" s="19">
        <v>3.4</v>
      </c>
      <c r="FI26" s="19">
        <v>4.4000000000000004</v>
      </c>
      <c r="FJ26" s="19">
        <v>322.517</v>
      </c>
      <c r="FK26" s="15"/>
      <c r="FL26" s="19">
        <v>2.32178</v>
      </c>
      <c r="FM26" s="19">
        <v>-0.69699999999999995</v>
      </c>
      <c r="FN26" s="19">
        <v>1.6</v>
      </c>
      <c r="FO26" s="19">
        <v>0.9</v>
      </c>
      <c r="FP26" s="19">
        <v>0.28159000000000001</v>
      </c>
      <c r="FQ26" s="19">
        <v>0.19927</v>
      </c>
      <c r="FR26" s="19">
        <v>0</v>
      </c>
      <c r="FS26" s="19">
        <v>0.2</v>
      </c>
      <c r="FT26" s="19">
        <v>-2.6</v>
      </c>
      <c r="FU26" s="19">
        <v>2.2056399999999998</v>
      </c>
    </row>
    <row r="27" spans="1:177" ht="24" customHeight="1" x14ac:dyDescent="0.3">
      <c r="A27" s="13" t="s">
        <v>82</v>
      </c>
      <c r="B27" s="13" t="s">
        <v>774</v>
      </c>
      <c r="C27" s="14"/>
      <c r="D27" s="14">
        <v>6.9</v>
      </c>
      <c r="E27" s="14">
        <v>3.3</v>
      </c>
      <c r="F27" s="14"/>
      <c r="G27" s="14"/>
      <c r="H27" s="14">
        <v>-1.9</v>
      </c>
      <c r="I27" s="14">
        <v>11</v>
      </c>
      <c r="J27" s="14">
        <v>0</v>
      </c>
      <c r="K27" s="14">
        <v>0</v>
      </c>
      <c r="L27" s="14">
        <v>14.3</v>
      </c>
      <c r="M27" s="14">
        <v>13.2</v>
      </c>
      <c r="N27" s="14">
        <v>8</v>
      </c>
      <c r="O27" s="14">
        <v>29.4</v>
      </c>
      <c r="P27" s="14">
        <v>30.5</v>
      </c>
      <c r="Q27" s="14">
        <v>23</v>
      </c>
      <c r="R27" s="14">
        <v>8.1</v>
      </c>
      <c r="S27" s="14">
        <v>-0.1</v>
      </c>
      <c r="T27" s="14"/>
      <c r="U27" s="14"/>
      <c r="V27" s="14"/>
      <c r="W27" s="14"/>
      <c r="X27" s="14">
        <v>7.6</v>
      </c>
      <c r="Y27" s="14">
        <v>1.625</v>
      </c>
      <c r="Z27" s="14">
        <v>0.70199999999999996</v>
      </c>
      <c r="AA27" s="14">
        <v>0</v>
      </c>
      <c r="AB27" s="14">
        <v>-3.4</v>
      </c>
      <c r="AC27" s="14">
        <v>7</v>
      </c>
      <c r="AD27" s="14">
        <v>8.1</v>
      </c>
      <c r="AE27" s="14"/>
      <c r="AF27" s="14"/>
      <c r="AG27" s="14"/>
      <c r="AH27" s="14"/>
      <c r="AI27" s="14">
        <v>3</v>
      </c>
      <c r="AJ27" s="14">
        <v>-7.9</v>
      </c>
      <c r="AK27" s="14"/>
      <c r="AL27" s="14"/>
      <c r="AM27" s="14"/>
      <c r="AN27" s="14">
        <v>-1.1000000000000001</v>
      </c>
      <c r="AO27" s="14">
        <v>-22.5</v>
      </c>
      <c r="AP27" s="14">
        <v>3</v>
      </c>
      <c r="AQ27" s="14">
        <v>0</v>
      </c>
      <c r="AR27" s="14">
        <v>5.6</v>
      </c>
      <c r="AS27" s="14">
        <v>-0.1</v>
      </c>
      <c r="AT27" s="14">
        <v>1.5</v>
      </c>
      <c r="AU27" s="14">
        <v>-0.1</v>
      </c>
      <c r="AV27" s="14">
        <v>50.6</v>
      </c>
      <c r="AW27" s="14">
        <v>1.5</v>
      </c>
      <c r="AX27" s="14">
        <v>-36.4</v>
      </c>
      <c r="AY27" s="14">
        <v>-2.5</v>
      </c>
      <c r="AZ27" s="14">
        <v>-1.4</v>
      </c>
      <c r="BA27" s="14"/>
      <c r="BB27" s="14">
        <v>-2</v>
      </c>
      <c r="BC27" s="14"/>
      <c r="BD27" s="14">
        <v>0.5</v>
      </c>
      <c r="BE27" s="14">
        <v>0.5</v>
      </c>
      <c r="BF27" s="14">
        <v>-1.4</v>
      </c>
      <c r="BG27" s="14"/>
      <c r="BH27" s="14"/>
      <c r="BI27" s="14">
        <v>5.2</v>
      </c>
      <c r="BJ27" s="14">
        <v>1.5</v>
      </c>
      <c r="BK27" s="14"/>
      <c r="BL27" s="14">
        <v>0</v>
      </c>
      <c r="BM27" s="14"/>
      <c r="BN27" s="14"/>
      <c r="BO27" s="14"/>
      <c r="BP27" s="14">
        <v>2.4</v>
      </c>
      <c r="BQ27" s="14">
        <v>3.4</v>
      </c>
      <c r="BR27" s="14">
        <v>2</v>
      </c>
      <c r="BS27" s="14">
        <v>15.2</v>
      </c>
      <c r="BT27" s="14">
        <v>9.6999999999999993</v>
      </c>
      <c r="BU27" s="14">
        <v>2.7</v>
      </c>
      <c r="BV27" s="14">
        <v>0.7</v>
      </c>
      <c r="BW27" s="14"/>
      <c r="BX27" s="14"/>
      <c r="BY27" s="14"/>
      <c r="BZ27" s="14"/>
      <c r="CA27" s="14"/>
      <c r="CB27" s="14"/>
      <c r="CC27" s="14">
        <v>-0.66</v>
      </c>
      <c r="CD27" s="14">
        <v>25.8</v>
      </c>
      <c r="CE27" s="14">
        <v>37.299999999999997</v>
      </c>
      <c r="CF27" s="14">
        <v>6.2</v>
      </c>
      <c r="CG27" s="14">
        <v>11</v>
      </c>
      <c r="CH27" s="14">
        <v>1.7</v>
      </c>
      <c r="CI27" s="14"/>
      <c r="CJ27" s="14"/>
      <c r="CK27" s="14"/>
      <c r="CL27" s="14">
        <v>22.7</v>
      </c>
      <c r="CM27" s="14">
        <v>21</v>
      </c>
      <c r="CN27" s="14">
        <v>4.4000000000000004</v>
      </c>
      <c r="CO27" s="14">
        <v>-7.1</v>
      </c>
      <c r="CP27" s="14"/>
      <c r="CQ27" s="14"/>
      <c r="CR27" s="14"/>
      <c r="CS27" s="14"/>
      <c r="CT27" s="14">
        <v>8.6</v>
      </c>
      <c r="CU27" s="14">
        <v>2.1</v>
      </c>
      <c r="CV27" s="14"/>
      <c r="CW27" s="14">
        <v>-5.6</v>
      </c>
      <c r="CX27" s="14">
        <v>6.8</v>
      </c>
      <c r="CY27" s="14"/>
      <c r="CZ27" s="14"/>
      <c r="DA27" s="14">
        <v>0.3</v>
      </c>
      <c r="DB27" s="14"/>
      <c r="DC27" s="14">
        <v>-0.1</v>
      </c>
      <c r="DD27" s="14"/>
      <c r="DE27" s="14"/>
      <c r="DF27" s="14">
        <v>0</v>
      </c>
      <c r="DG27" s="14">
        <v>1.4</v>
      </c>
      <c r="DH27" s="14">
        <v>0.2</v>
      </c>
      <c r="DI27" s="14">
        <v>2.2000000000000002</v>
      </c>
      <c r="DJ27" s="14">
        <v>0</v>
      </c>
      <c r="DK27" s="14">
        <v>0.6</v>
      </c>
      <c r="DL27" s="14"/>
      <c r="DM27" s="14">
        <v>-0.8</v>
      </c>
      <c r="DN27" s="14">
        <v>-1.4</v>
      </c>
      <c r="DO27" s="14">
        <v>0.8</v>
      </c>
      <c r="DP27" s="14">
        <v>5.5</v>
      </c>
      <c r="DQ27" s="14">
        <v>1.3</v>
      </c>
      <c r="DR27" s="14">
        <v>0.7</v>
      </c>
      <c r="DS27" s="14">
        <v>0.3</v>
      </c>
      <c r="DT27" s="14">
        <v>0.9</v>
      </c>
      <c r="DU27" s="14">
        <v>-1.8</v>
      </c>
      <c r="DV27" s="14">
        <v>0.3</v>
      </c>
      <c r="DW27" s="14">
        <v>0.4</v>
      </c>
      <c r="DX27" s="14">
        <v>0.1</v>
      </c>
      <c r="DY27" s="14"/>
      <c r="DZ27" s="14">
        <v>-1.9</v>
      </c>
      <c r="EA27" s="14">
        <v>0.1</v>
      </c>
      <c r="EB27" s="14">
        <v>0</v>
      </c>
      <c r="EC27" s="14">
        <v>0</v>
      </c>
      <c r="ED27" s="14">
        <v>0.6</v>
      </c>
      <c r="EE27" s="14">
        <v>0.8</v>
      </c>
      <c r="EF27" s="14">
        <v>4</v>
      </c>
      <c r="EG27" s="14">
        <v>0.3</v>
      </c>
      <c r="EH27" s="14">
        <v>0</v>
      </c>
      <c r="EI27" s="14">
        <v>0</v>
      </c>
      <c r="EJ27" s="14">
        <v>0</v>
      </c>
      <c r="EK27" s="14">
        <v>0</v>
      </c>
      <c r="EL27" s="14">
        <v>1.1000000000000001</v>
      </c>
      <c r="EM27" s="14">
        <v>-0.1</v>
      </c>
      <c r="EN27" s="14">
        <v>1.5</v>
      </c>
      <c r="EO27" s="14">
        <v>0.2</v>
      </c>
      <c r="EP27" s="14">
        <v>0.1</v>
      </c>
      <c r="EQ27" s="14">
        <v>0.1</v>
      </c>
      <c r="ER27" s="14"/>
      <c r="ES27" s="14">
        <v>2.8</v>
      </c>
      <c r="ET27" s="14">
        <v>0.3</v>
      </c>
      <c r="EU27" s="14">
        <v>-1.4</v>
      </c>
      <c r="EV27" s="14">
        <v>-0.2</v>
      </c>
      <c r="EW27" s="14">
        <v>0</v>
      </c>
      <c r="EX27" s="14">
        <v>0</v>
      </c>
      <c r="EY27" s="14">
        <v>0</v>
      </c>
      <c r="EZ27" s="14">
        <v>0.8</v>
      </c>
      <c r="FA27" s="14">
        <v>1.2</v>
      </c>
      <c r="FB27" s="14">
        <v>1.2</v>
      </c>
      <c r="FC27" s="14">
        <v>1.2</v>
      </c>
      <c r="FD27" s="14">
        <v>0</v>
      </c>
      <c r="FE27" s="14"/>
      <c r="FF27" s="14">
        <v>3.2</v>
      </c>
      <c r="FG27" s="14">
        <v>1.1000000000000001</v>
      </c>
      <c r="FH27" s="14">
        <v>3.3</v>
      </c>
      <c r="FI27" s="14">
        <v>4.4000000000000004</v>
      </c>
      <c r="FJ27" s="14">
        <v>370.767</v>
      </c>
      <c r="FK27" s="15"/>
      <c r="FL27" s="14">
        <v>2.4641600000000001</v>
      </c>
      <c r="FM27" s="14">
        <v>-0.48899999999999999</v>
      </c>
      <c r="FN27" s="14">
        <v>1.87</v>
      </c>
      <c r="FO27" s="14">
        <v>0.9</v>
      </c>
      <c r="FP27" s="14">
        <v>0.29044999999999999</v>
      </c>
      <c r="FQ27" s="14">
        <v>0.17251</v>
      </c>
      <c r="FR27" s="14">
        <v>0</v>
      </c>
      <c r="FS27" s="14">
        <v>2.1</v>
      </c>
      <c r="FT27" s="14">
        <v>-1.7</v>
      </c>
      <c r="FU27" s="14">
        <v>5.6081200000000004</v>
      </c>
    </row>
    <row r="28" spans="1:177" ht="24" customHeight="1" x14ac:dyDescent="0.3">
      <c r="A28" s="16" t="s">
        <v>82</v>
      </c>
      <c r="B28" s="16" t="s">
        <v>775</v>
      </c>
      <c r="C28" s="17"/>
      <c r="D28" s="17">
        <v>-8.4</v>
      </c>
      <c r="E28" s="17">
        <v>1.1000000000000001</v>
      </c>
      <c r="F28" s="17"/>
      <c r="G28" s="17"/>
      <c r="H28" s="17">
        <v>-2.7</v>
      </c>
      <c r="I28" s="17">
        <v>-0.9</v>
      </c>
      <c r="J28" s="17">
        <v>0</v>
      </c>
      <c r="K28" s="17">
        <v>9.6</v>
      </c>
      <c r="L28" s="17">
        <v>17.600000000000001</v>
      </c>
      <c r="M28" s="17">
        <v>14</v>
      </c>
      <c r="N28" s="17">
        <v>-0.1</v>
      </c>
      <c r="O28" s="17">
        <v>33.200000000000003</v>
      </c>
      <c r="P28" s="17">
        <v>21.7</v>
      </c>
      <c r="Q28" s="17">
        <v>18.600000000000001</v>
      </c>
      <c r="R28" s="17">
        <v>5.9</v>
      </c>
      <c r="S28" s="17">
        <v>-0.1</v>
      </c>
      <c r="T28" s="17"/>
      <c r="U28" s="17"/>
      <c r="V28" s="17"/>
      <c r="W28" s="17"/>
      <c r="X28" s="17">
        <v>3.9</v>
      </c>
      <c r="Y28" s="17">
        <v>1.159</v>
      </c>
      <c r="Z28" s="17">
        <v>0.16600000000000001</v>
      </c>
      <c r="AA28" s="17">
        <v>0</v>
      </c>
      <c r="AB28" s="17">
        <v>-3.4</v>
      </c>
      <c r="AC28" s="17">
        <v>7.3</v>
      </c>
      <c r="AD28" s="17">
        <v>10.6</v>
      </c>
      <c r="AE28" s="17"/>
      <c r="AF28" s="17"/>
      <c r="AG28" s="17"/>
      <c r="AH28" s="17"/>
      <c r="AI28" s="17">
        <v>5.4</v>
      </c>
      <c r="AJ28" s="17">
        <v>-6.2</v>
      </c>
      <c r="AK28" s="17"/>
      <c r="AL28" s="17"/>
      <c r="AM28" s="17"/>
      <c r="AN28" s="17">
        <v>-1.7</v>
      </c>
      <c r="AO28" s="17">
        <v>-26.7</v>
      </c>
      <c r="AP28" s="17">
        <v>2.2000000000000002</v>
      </c>
      <c r="AQ28" s="17">
        <v>0</v>
      </c>
      <c r="AR28" s="17">
        <v>5.5</v>
      </c>
      <c r="AS28" s="17">
        <v>0.4</v>
      </c>
      <c r="AT28" s="17">
        <v>1.5</v>
      </c>
      <c r="AU28" s="17">
        <v>0.2</v>
      </c>
      <c r="AV28" s="17">
        <v>47.6</v>
      </c>
      <c r="AW28" s="17">
        <v>-1.5</v>
      </c>
      <c r="AX28" s="17">
        <v>-24.5</v>
      </c>
      <c r="AY28" s="17">
        <v>-3.6</v>
      </c>
      <c r="AZ28" s="17">
        <v>-1.8</v>
      </c>
      <c r="BA28" s="17"/>
      <c r="BB28" s="17">
        <v>-3.5</v>
      </c>
      <c r="BC28" s="17"/>
      <c r="BD28" s="17">
        <v>0.5</v>
      </c>
      <c r="BE28" s="17">
        <v>0.5</v>
      </c>
      <c r="BF28" s="17">
        <v>-1.5</v>
      </c>
      <c r="BG28" s="17"/>
      <c r="BH28" s="17"/>
      <c r="BI28" s="17">
        <v>4.7</v>
      </c>
      <c r="BJ28" s="17">
        <v>-1.1000000000000001</v>
      </c>
      <c r="BK28" s="17"/>
      <c r="BL28" s="17">
        <v>0</v>
      </c>
      <c r="BM28" s="17"/>
      <c r="BN28" s="17"/>
      <c r="BO28" s="17"/>
      <c r="BP28" s="17">
        <v>-0.6</v>
      </c>
      <c r="BQ28" s="17">
        <v>9.1999999999999993</v>
      </c>
      <c r="BR28" s="17">
        <v>8.1</v>
      </c>
      <c r="BS28" s="17">
        <v>15.1</v>
      </c>
      <c r="BT28" s="17">
        <v>33.6</v>
      </c>
      <c r="BU28" s="17">
        <v>-2.9</v>
      </c>
      <c r="BV28" s="17">
        <v>-1.8</v>
      </c>
      <c r="BW28" s="17"/>
      <c r="BX28" s="17"/>
      <c r="BY28" s="17"/>
      <c r="BZ28" s="17"/>
      <c r="CA28" s="17"/>
      <c r="CB28" s="17"/>
      <c r="CC28" s="17">
        <v>-0.67</v>
      </c>
      <c r="CD28" s="17">
        <v>45.1</v>
      </c>
      <c r="CE28" s="17">
        <v>25.3</v>
      </c>
      <c r="CF28" s="17">
        <v>5.9</v>
      </c>
      <c r="CG28" s="17">
        <v>11</v>
      </c>
      <c r="CH28" s="17">
        <v>1.8</v>
      </c>
      <c r="CI28" s="17"/>
      <c r="CJ28" s="17"/>
      <c r="CK28" s="17"/>
      <c r="CL28" s="17">
        <v>18.3</v>
      </c>
      <c r="CM28" s="17">
        <v>16.399999999999999</v>
      </c>
      <c r="CN28" s="17">
        <v>-2.9</v>
      </c>
      <c r="CO28" s="17">
        <v>-28.6</v>
      </c>
      <c r="CP28" s="17"/>
      <c r="CQ28" s="17"/>
      <c r="CR28" s="17"/>
      <c r="CS28" s="17"/>
      <c r="CT28" s="17">
        <v>16.600000000000001</v>
      </c>
      <c r="CU28" s="17">
        <v>6.4</v>
      </c>
      <c r="CV28" s="17"/>
      <c r="CW28" s="17">
        <v>-5.8</v>
      </c>
      <c r="CX28" s="17">
        <v>3</v>
      </c>
      <c r="CY28" s="17"/>
      <c r="CZ28" s="17"/>
      <c r="DA28" s="17">
        <v>0.3</v>
      </c>
      <c r="DB28" s="17"/>
      <c r="DC28" s="17">
        <v>-0.1</v>
      </c>
      <c r="DD28" s="17"/>
      <c r="DE28" s="17"/>
      <c r="DF28" s="17">
        <v>0</v>
      </c>
      <c r="DG28" s="17">
        <v>1.3</v>
      </c>
      <c r="DH28" s="17">
        <v>0.1</v>
      </c>
      <c r="DI28" s="17">
        <v>2.9</v>
      </c>
      <c r="DJ28" s="17">
        <v>0</v>
      </c>
      <c r="DK28" s="17">
        <v>0.6</v>
      </c>
      <c r="DL28" s="17"/>
      <c r="DM28" s="17">
        <v>-0.7</v>
      </c>
      <c r="DN28" s="17">
        <v>-1.6</v>
      </c>
      <c r="DO28" s="17">
        <v>1.3</v>
      </c>
      <c r="DP28" s="17">
        <v>6.1</v>
      </c>
      <c r="DQ28" s="17">
        <v>1.3</v>
      </c>
      <c r="DR28" s="17">
        <v>0.7</v>
      </c>
      <c r="DS28" s="17">
        <v>0.3</v>
      </c>
      <c r="DT28" s="17">
        <v>0.9</v>
      </c>
      <c r="DU28" s="17">
        <v>-0.6</v>
      </c>
      <c r="DV28" s="17">
        <v>0</v>
      </c>
      <c r="DW28" s="17">
        <v>0.6</v>
      </c>
      <c r="DX28" s="17">
        <v>0.1</v>
      </c>
      <c r="DY28" s="17"/>
      <c r="DZ28" s="17">
        <v>-1.9</v>
      </c>
      <c r="EA28" s="17">
        <v>0</v>
      </c>
      <c r="EB28" s="17">
        <v>0</v>
      </c>
      <c r="EC28" s="17">
        <v>0</v>
      </c>
      <c r="ED28" s="17">
        <v>0.5</v>
      </c>
      <c r="EE28" s="17">
        <v>0.8</v>
      </c>
      <c r="EF28" s="17">
        <v>4</v>
      </c>
      <c r="EG28" s="17">
        <v>2.1</v>
      </c>
      <c r="EH28" s="17">
        <v>0</v>
      </c>
      <c r="EI28" s="17">
        <v>0</v>
      </c>
      <c r="EJ28" s="17">
        <v>0</v>
      </c>
      <c r="EK28" s="17">
        <v>0</v>
      </c>
      <c r="EL28" s="17">
        <v>1.1000000000000001</v>
      </c>
      <c r="EM28" s="17">
        <v>-0.2</v>
      </c>
      <c r="EN28" s="17">
        <v>1.5</v>
      </c>
      <c r="EO28" s="17">
        <v>0.2</v>
      </c>
      <c r="EP28" s="17">
        <v>0.1</v>
      </c>
      <c r="EQ28" s="17">
        <v>0.1</v>
      </c>
      <c r="ER28" s="17"/>
      <c r="ES28" s="17">
        <v>1.7</v>
      </c>
      <c r="ET28" s="17">
        <v>0.5</v>
      </c>
      <c r="EU28" s="17">
        <v>4.8</v>
      </c>
      <c r="EV28" s="17">
        <v>-0.2</v>
      </c>
      <c r="EW28" s="17">
        <v>0</v>
      </c>
      <c r="EX28" s="17">
        <v>0</v>
      </c>
      <c r="EY28" s="17">
        <v>22.9</v>
      </c>
      <c r="EZ28" s="17">
        <v>1.5</v>
      </c>
      <c r="FA28" s="17">
        <v>1.2</v>
      </c>
      <c r="FB28" s="17">
        <v>1.1000000000000001</v>
      </c>
      <c r="FC28" s="17">
        <v>1.2</v>
      </c>
      <c r="FD28" s="17">
        <v>0</v>
      </c>
      <c r="FE28" s="17"/>
      <c r="FF28" s="17">
        <v>0.9</v>
      </c>
      <c r="FG28" s="17">
        <v>2.1</v>
      </c>
      <c r="FH28" s="17">
        <v>3.4</v>
      </c>
      <c r="FI28" s="17">
        <v>4.4000000000000004</v>
      </c>
      <c r="FJ28" s="17">
        <v>365.45499999999998</v>
      </c>
      <c r="FK28" s="15"/>
      <c r="FL28" s="17">
        <v>1.76301</v>
      </c>
      <c r="FM28" s="17">
        <v>0.22800000000000001</v>
      </c>
      <c r="FN28" s="17">
        <v>1.83</v>
      </c>
      <c r="FO28" s="17">
        <v>0.7</v>
      </c>
      <c r="FP28" s="17">
        <v>0.28493000000000002</v>
      </c>
      <c r="FQ28" s="17">
        <v>0.21435000000000001</v>
      </c>
      <c r="FR28" s="17">
        <v>0</v>
      </c>
      <c r="FS28" s="17">
        <v>2</v>
      </c>
      <c r="FT28" s="17">
        <v>-5.6</v>
      </c>
      <c r="FU28" s="17">
        <v>1.4202900000000001</v>
      </c>
    </row>
    <row r="29" spans="1:177" ht="24" customHeight="1" x14ac:dyDescent="0.3">
      <c r="A29" s="16" t="s">
        <v>82</v>
      </c>
      <c r="B29" s="16" t="s">
        <v>776</v>
      </c>
      <c r="C29" s="17"/>
      <c r="D29" s="17">
        <v>14.2</v>
      </c>
      <c r="E29" s="17">
        <v>5.2</v>
      </c>
      <c r="F29" s="17"/>
      <c r="G29" s="17"/>
      <c r="H29" s="17">
        <v>-1.4</v>
      </c>
      <c r="I29" s="17">
        <v>14.2</v>
      </c>
      <c r="J29" s="17">
        <v>0</v>
      </c>
      <c r="K29" s="17">
        <v>11.2</v>
      </c>
      <c r="L29" s="17">
        <v>34.1</v>
      </c>
      <c r="M29" s="17">
        <v>19.2</v>
      </c>
      <c r="N29" s="17">
        <v>17.8</v>
      </c>
      <c r="O29" s="17">
        <v>37.5</v>
      </c>
      <c r="P29" s="17">
        <v>23.6</v>
      </c>
      <c r="Q29" s="17">
        <v>19.5</v>
      </c>
      <c r="R29" s="17">
        <v>20.8</v>
      </c>
      <c r="S29" s="17">
        <v>-0.1</v>
      </c>
      <c r="T29" s="17"/>
      <c r="U29" s="17"/>
      <c r="V29" s="17"/>
      <c r="W29" s="17"/>
      <c r="X29" s="17">
        <v>7.4</v>
      </c>
      <c r="Y29" s="17">
        <v>0.94399999999999995</v>
      </c>
      <c r="Z29" s="17">
        <v>0.27400000000000002</v>
      </c>
      <c r="AA29" s="17">
        <v>0</v>
      </c>
      <c r="AB29" s="17">
        <v>-3.4</v>
      </c>
      <c r="AC29" s="17">
        <v>6.8</v>
      </c>
      <c r="AD29" s="17">
        <v>13.3</v>
      </c>
      <c r="AE29" s="17"/>
      <c r="AF29" s="17"/>
      <c r="AG29" s="17"/>
      <c r="AH29" s="17"/>
      <c r="AI29" s="17">
        <v>7</v>
      </c>
      <c r="AJ29" s="17">
        <v>0</v>
      </c>
      <c r="AK29" s="17"/>
      <c r="AL29" s="17"/>
      <c r="AM29" s="17"/>
      <c r="AN29" s="17">
        <v>-1.7</v>
      </c>
      <c r="AO29" s="17">
        <v>-26.6</v>
      </c>
      <c r="AP29" s="17">
        <v>1.6</v>
      </c>
      <c r="AQ29" s="17">
        <v>0</v>
      </c>
      <c r="AR29" s="17">
        <v>5.4</v>
      </c>
      <c r="AS29" s="17">
        <v>0.4</v>
      </c>
      <c r="AT29" s="17">
        <v>1.5</v>
      </c>
      <c r="AU29" s="17">
        <v>0</v>
      </c>
      <c r="AV29" s="17">
        <v>51.3</v>
      </c>
      <c r="AW29" s="17">
        <v>2.4</v>
      </c>
      <c r="AX29" s="17">
        <v>8.1</v>
      </c>
      <c r="AY29" s="17">
        <v>-1.4</v>
      </c>
      <c r="AZ29" s="17">
        <v>-1.7</v>
      </c>
      <c r="BA29" s="17"/>
      <c r="BB29" s="17">
        <v>-3.8</v>
      </c>
      <c r="BC29" s="17"/>
      <c r="BD29" s="17">
        <v>0.5</v>
      </c>
      <c r="BE29" s="17">
        <v>0.5</v>
      </c>
      <c r="BF29" s="17">
        <v>-2</v>
      </c>
      <c r="BG29" s="17"/>
      <c r="BH29" s="17"/>
      <c r="BI29" s="17">
        <v>7.1</v>
      </c>
      <c r="BJ29" s="17">
        <v>1.3</v>
      </c>
      <c r="BK29" s="17"/>
      <c r="BL29" s="17">
        <v>0</v>
      </c>
      <c r="BM29" s="17"/>
      <c r="BN29" s="17"/>
      <c r="BO29" s="17"/>
      <c r="BP29" s="17">
        <v>3.5</v>
      </c>
      <c r="BQ29" s="17">
        <v>11.4</v>
      </c>
      <c r="BR29" s="17">
        <v>9.1</v>
      </c>
      <c r="BS29" s="17">
        <v>17.100000000000001</v>
      </c>
      <c r="BT29" s="17">
        <v>34.799999999999997</v>
      </c>
      <c r="BU29" s="17">
        <v>-2.8</v>
      </c>
      <c r="BV29" s="17">
        <v>-1.4</v>
      </c>
      <c r="BW29" s="17"/>
      <c r="BX29" s="17"/>
      <c r="BY29" s="17"/>
      <c r="BZ29" s="17"/>
      <c r="CA29" s="17"/>
      <c r="CB29" s="17"/>
      <c r="CC29" s="17">
        <v>-0.67</v>
      </c>
      <c r="CD29" s="17">
        <v>45.4</v>
      </c>
      <c r="CE29" s="17">
        <v>25.6</v>
      </c>
      <c r="CF29" s="17">
        <v>5.4</v>
      </c>
      <c r="CG29" s="17">
        <v>13</v>
      </c>
      <c r="CH29" s="17">
        <v>1.7</v>
      </c>
      <c r="CI29" s="17"/>
      <c r="CJ29" s="17"/>
      <c r="CK29" s="17"/>
      <c r="CL29" s="17">
        <v>24.9</v>
      </c>
      <c r="CM29" s="17">
        <v>23.5</v>
      </c>
      <c r="CN29" s="17">
        <v>8.9</v>
      </c>
      <c r="CO29" s="17">
        <v>-20.100000000000001</v>
      </c>
      <c r="CP29" s="17"/>
      <c r="CQ29" s="17"/>
      <c r="CR29" s="17"/>
      <c r="CS29" s="17"/>
      <c r="CT29" s="17">
        <v>29.4</v>
      </c>
      <c r="CU29" s="17">
        <v>11.5</v>
      </c>
      <c r="CV29" s="17"/>
      <c r="CW29" s="17">
        <v>-5.4</v>
      </c>
      <c r="CX29" s="17">
        <v>9.6</v>
      </c>
      <c r="CY29" s="17"/>
      <c r="CZ29" s="17"/>
      <c r="DA29" s="17">
        <v>0.3</v>
      </c>
      <c r="DB29" s="17"/>
      <c r="DC29" s="17">
        <v>0</v>
      </c>
      <c r="DD29" s="17"/>
      <c r="DE29" s="17"/>
      <c r="DF29" s="17">
        <v>0</v>
      </c>
      <c r="DG29" s="17">
        <v>1.3</v>
      </c>
      <c r="DH29" s="17">
        <v>0.1</v>
      </c>
      <c r="DI29" s="17">
        <v>2.8</v>
      </c>
      <c r="DJ29" s="17">
        <v>0</v>
      </c>
      <c r="DK29" s="17">
        <v>0.6</v>
      </c>
      <c r="DL29" s="17"/>
      <c r="DM29" s="17">
        <v>-0.7</v>
      </c>
      <c r="DN29" s="17">
        <v>-1.5</v>
      </c>
      <c r="DO29" s="17">
        <v>2.2999999999999998</v>
      </c>
      <c r="DP29" s="17">
        <v>8.4</v>
      </c>
      <c r="DQ29" s="17">
        <v>1.3</v>
      </c>
      <c r="DR29" s="17">
        <v>0.7</v>
      </c>
      <c r="DS29" s="17">
        <v>0.3</v>
      </c>
      <c r="DT29" s="17">
        <v>0.9</v>
      </c>
      <c r="DU29" s="17">
        <v>-2.1</v>
      </c>
      <c r="DV29" s="17">
        <v>0.2</v>
      </c>
      <c r="DW29" s="17">
        <v>0.6</v>
      </c>
      <c r="DX29" s="17">
        <v>0.1</v>
      </c>
      <c r="DY29" s="17"/>
      <c r="DZ29" s="17">
        <v>-1.9</v>
      </c>
      <c r="EA29" s="17">
        <v>-0.1</v>
      </c>
      <c r="EB29" s="17">
        <v>0</v>
      </c>
      <c r="EC29" s="17">
        <v>0</v>
      </c>
      <c r="ED29" s="17">
        <v>0.4</v>
      </c>
      <c r="EE29" s="17">
        <v>0.8</v>
      </c>
      <c r="EF29" s="17">
        <v>4</v>
      </c>
      <c r="EG29" s="17">
        <v>2.9</v>
      </c>
      <c r="EH29" s="17">
        <v>0</v>
      </c>
      <c r="EI29" s="17">
        <v>0</v>
      </c>
      <c r="EJ29" s="17">
        <v>0</v>
      </c>
      <c r="EK29" s="17">
        <v>0</v>
      </c>
      <c r="EL29" s="17">
        <v>1.1000000000000001</v>
      </c>
      <c r="EM29" s="17">
        <v>-0.1</v>
      </c>
      <c r="EN29" s="17">
        <v>1.8</v>
      </c>
      <c r="EO29" s="17">
        <v>0.2</v>
      </c>
      <c r="EP29" s="17">
        <v>0.1</v>
      </c>
      <c r="EQ29" s="17">
        <v>0.1</v>
      </c>
      <c r="ER29" s="17"/>
      <c r="ES29" s="17">
        <v>4</v>
      </c>
      <c r="ET29" s="17">
        <v>1.5</v>
      </c>
      <c r="EU29" s="17">
        <v>-1.6</v>
      </c>
      <c r="EV29" s="17">
        <v>-0.2</v>
      </c>
      <c r="EW29" s="17">
        <v>0</v>
      </c>
      <c r="EX29" s="17">
        <v>0</v>
      </c>
      <c r="EY29" s="17">
        <v>23.5</v>
      </c>
      <c r="EZ29" s="17">
        <v>1.1000000000000001</v>
      </c>
      <c r="FA29" s="17">
        <v>1.2</v>
      </c>
      <c r="FB29" s="17">
        <v>0.8</v>
      </c>
      <c r="FC29" s="17">
        <v>1.2</v>
      </c>
      <c r="FD29" s="17">
        <v>0</v>
      </c>
      <c r="FE29" s="17"/>
      <c r="FF29" s="17">
        <v>2.4</v>
      </c>
      <c r="FG29" s="17">
        <v>1.2</v>
      </c>
      <c r="FH29" s="17">
        <v>3.8</v>
      </c>
      <c r="FI29" s="17">
        <v>4.4000000000000004</v>
      </c>
      <c r="FJ29" s="17">
        <v>603.64800000000002</v>
      </c>
      <c r="FK29" s="15"/>
      <c r="FL29" s="17">
        <v>1.90537</v>
      </c>
      <c r="FM29" s="17">
        <v>-0.16500000000000001</v>
      </c>
      <c r="FN29" s="17">
        <v>1.86</v>
      </c>
      <c r="FO29" s="17">
        <v>0.9</v>
      </c>
      <c r="FP29" s="17">
        <v>0.29642000000000002</v>
      </c>
      <c r="FQ29" s="17">
        <v>0.21986</v>
      </c>
      <c r="FR29" s="17">
        <v>0</v>
      </c>
      <c r="FS29" s="17">
        <v>2</v>
      </c>
      <c r="FT29" s="17">
        <v>-5.0999999999999996</v>
      </c>
      <c r="FU29" s="17">
        <v>1.91665</v>
      </c>
    </row>
    <row r="30" spans="1:177" ht="24" customHeight="1" x14ac:dyDescent="0.3">
      <c r="A30" s="16" t="s">
        <v>82</v>
      </c>
      <c r="B30" s="16" t="s">
        <v>777</v>
      </c>
      <c r="C30" s="17"/>
      <c r="D30" s="17">
        <v>9.6999999999999993</v>
      </c>
      <c r="E30" s="17">
        <v>3.8</v>
      </c>
      <c r="F30" s="17"/>
      <c r="G30" s="17"/>
      <c r="H30" s="17">
        <v>-2.2000000000000002</v>
      </c>
      <c r="I30" s="17">
        <v>12.9</v>
      </c>
      <c r="J30" s="17">
        <v>0</v>
      </c>
      <c r="K30" s="17">
        <v>10.199999999999999</v>
      </c>
      <c r="L30" s="17">
        <v>32.700000000000003</v>
      </c>
      <c r="M30" s="17">
        <v>25</v>
      </c>
      <c r="N30" s="17">
        <v>23.3</v>
      </c>
      <c r="O30" s="17">
        <v>36.4</v>
      </c>
      <c r="P30" s="17">
        <v>21.2</v>
      </c>
      <c r="Q30" s="17">
        <v>17.600000000000001</v>
      </c>
      <c r="R30" s="17">
        <v>17.399999999999999</v>
      </c>
      <c r="S30" s="17">
        <v>0.1</v>
      </c>
      <c r="T30" s="17"/>
      <c r="U30" s="17"/>
      <c r="V30" s="17"/>
      <c r="W30" s="17"/>
      <c r="X30" s="17">
        <v>7.2</v>
      </c>
      <c r="Y30" s="17">
        <v>1.266</v>
      </c>
      <c r="Z30" s="17">
        <v>0.48399999999999999</v>
      </c>
      <c r="AA30" s="17">
        <v>0</v>
      </c>
      <c r="AB30" s="17">
        <v>-3.4</v>
      </c>
      <c r="AC30" s="17">
        <v>8.5</v>
      </c>
      <c r="AD30" s="17">
        <v>2</v>
      </c>
      <c r="AE30" s="17"/>
      <c r="AF30" s="17"/>
      <c r="AG30" s="17"/>
      <c r="AH30" s="17"/>
      <c r="AI30" s="17">
        <v>8.3000000000000007</v>
      </c>
      <c r="AJ30" s="17">
        <v>0.7</v>
      </c>
      <c r="AK30" s="17"/>
      <c r="AL30" s="17"/>
      <c r="AM30" s="17"/>
      <c r="AN30" s="17">
        <v>-1.6</v>
      </c>
      <c r="AO30" s="17">
        <v>-15.9</v>
      </c>
      <c r="AP30" s="17">
        <v>1.7</v>
      </c>
      <c r="AQ30" s="17">
        <v>0</v>
      </c>
      <c r="AR30" s="17">
        <v>5.9</v>
      </c>
      <c r="AS30" s="17">
        <v>0.3</v>
      </c>
      <c r="AT30" s="17">
        <v>1.5</v>
      </c>
      <c r="AU30" s="17">
        <v>0.4</v>
      </c>
      <c r="AV30" s="17">
        <v>43</v>
      </c>
      <c r="AW30" s="17">
        <v>-6</v>
      </c>
      <c r="AX30" s="17">
        <v>0.3</v>
      </c>
      <c r="AY30" s="17">
        <v>6.2</v>
      </c>
      <c r="AZ30" s="17">
        <v>-1.8</v>
      </c>
      <c r="BA30" s="17"/>
      <c r="BB30" s="17">
        <v>-1.4</v>
      </c>
      <c r="BC30" s="17"/>
      <c r="BD30" s="17">
        <v>0.4</v>
      </c>
      <c r="BE30" s="17">
        <v>0.5</v>
      </c>
      <c r="BF30" s="17">
        <v>2.4</v>
      </c>
      <c r="BG30" s="17"/>
      <c r="BH30" s="17"/>
      <c r="BI30" s="17">
        <v>6.4</v>
      </c>
      <c r="BJ30" s="17">
        <v>2</v>
      </c>
      <c r="BK30" s="17"/>
      <c r="BL30" s="17">
        <v>0</v>
      </c>
      <c r="BM30" s="17"/>
      <c r="BN30" s="17"/>
      <c r="BO30" s="17"/>
      <c r="BP30" s="17">
        <v>1.1000000000000001</v>
      </c>
      <c r="BQ30" s="17">
        <v>8.1</v>
      </c>
      <c r="BR30" s="17">
        <v>6.6</v>
      </c>
      <c r="BS30" s="17">
        <v>14</v>
      </c>
      <c r="BT30" s="17">
        <v>32</v>
      </c>
      <c r="BU30" s="17">
        <v>-3.4</v>
      </c>
      <c r="BV30" s="17">
        <v>-2</v>
      </c>
      <c r="BW30" s="17"/>
      <c r="BX30" s="17"/>
      <c r="BY30" s="17"/>
      <c r="BZ30" s="17"/>
      <c r="CA30" s="17"/>
      <c r="CB30" s="17"/>
      <c r="CC30" s="17">
        <v>-0.68</v>
      </c>
      <c r="CD30" s="17">
        <v>45</v>
      </c>
      <c r="CE30" s="17">
        <v>25.9</v>
      </c>
      <c r="CF30" s="17">
        <v>6</v>
      </c>
      <c r="CG30" s="17">
        <v>11</v>
      </c>
      <c r="CH30" s="17">
        <v>1.9</v>
      </c>
      <c r="CI30" s="17"/>
      <c r="CJ30" s="17"/>
      <c r="CK30" s="17"/>
      <c r="CL30" s="17">
        <v>24.1</v>
      </c>
      <c r="CM30" s="17">
        <v>22.2</v>
      </c>
      <c r="CN30" s="17">
        <v>4.5999999999999996</v>
      </c>
      <c r="CO30" s="17">
        <v>-3.3</v>
      </c>
      <c r="CP30" s="17"/>
      <c r="CQ30" s="17"/>
      <c r="CR30" s="17"/>
      <c r="CS30" s="17"/>
      <c r="CT30" s="17">
        <v>28</v>
      </c>
      <c r="CU30" s="17">
        <v>10.7</v>
      </c>
      <c r="CV30" s="17"/>
      <c r="CW30" s="17">
        <v>-6</v>
      </c>
      <c r="CX30" s="17">
        <v>4.4000000000000004</v>
      </c>
      <c r="CY30" s="17"/>
      <c r="CZ30" s="17"/>
      <c r="DA30" s="17">
        <v>0.3</v>
      </c>
      <c r="DB30" s="17"/>
      <c r="DC30" s="17">
        <v>0</v>
      </c>
      <c r="DD30" s="17"/>
      <c r="DE30" s="17"/>
      <c r="DF30" s="17">
        <v>0</v>
      </c>
      <c r="DG30" s="17">
        <v>1.4</v>
      </c>
      <c r="DH30" s="17">
        <v>0.1</v>
      </c>
      <c r="DI30" s="17">
        <v>3.4</v>
      </c>
      <c r="DJ30" s="17">
        <v>0</v>
      </c>
      <c r="DK30" s="17">
        <v>0.5</v>
      </c>
      <c r="DL30" s="17"/>
      <c r="DM30" s="17">
        <v>-0.6</v>
      </c>
      <c r="DN30" s="17">
        <v>-1.2</v>
      </c>
      <c r="DO30" s="17">
        <v>1.4</v>
      </c>
      <c r="DP30" s="17">
        <v>6.2</v>
      </c>
      <c r="DQ30" s="17">
        <v>1.3</v>
      </c>
      <c r="DR30" s="17">
        <v>0.7</v>
      </c>
      <c r="DS30" s="17">
        <v>0.3</v>
      </c>
      <c r="DT30" s="17">
        <v>0.9</v>
      </c>
      <c r="DU30" s="17">
        <v>-3</v>
      </c>
      <c r="DV30" s="17">
        <v>0.2</v>
      </c>
      <c r="DW30" s="17">
        <v>0.6</v>
      </c>
      <c r="DX30" s="17">
        <v>0.1</v>
      </c>
      <c r="DY30" s="17"/>
      <c r="DZ30" s="17">
        <v>-1.9</v>
      </c>
      <c r="EA30" s="17">
        <v>0.1</v>
      </c>
      <c r="EB30" s="17">
        <v>0</v>
      </c>
      <c r="EC30" s="17">
        <v>0</v>
      </c>
      <c r="ED30" s="17">
        <v>0.4</v>
      </c>
      <c r="EE30" s="17">
        <v>0.8</v>
      </c>
      <c r="EF30" s="17">
        <v>4</v>
      </c>
      <c r="EG30" s="17">
        <v>3.5</v>
      </c>
      <c r="EH30" s="17">
        <v>0</v>
      </c>
      <c r="EI30" s="17">
        <v>-7.4</v>
      </c>
      <c r="EJ30" s="17">
        <v>0</v>
      </c>
      <c r="EK30" s="17">
        <v>0</v>
      </c>
      <c r="EL30" s="17">
        <v>1.1000000000000001</v>
      </c>
      <c r="EM30" s="17">
        <v>-0.1</v>
      </c>
      <c r="EN30" s="17">
        <v>1.7</v>
      </c>
      <c r="EO30" s="17">
        <v>0.2</v>
      </c>
      <c r="EP30" s="17">
        <v>0.1</v>
      </c>
      <c r="EQ30" s="17">
        <v>0.1</v>
      </c>
      <c r="ER30" s="17"/>
      <c r="ES30" s="17">
        <v>6.3</v>
      </c>
      <c r="ET30" s="17">
        <v>2.8</v>
      </c>
      <c r="EU30" s="17">
        <v>-6.2</v>
      </c>
      <c r="EV30" s="17">
        <v>-0.2</v>
      </c>
      <c r="EW30" s="17">
        <v>0</v>
      </c>
      <c r="EX30" s="17">
        <v>0</v>
      </c>
      <c r="EY30" s="17">
        <v>35.6</v>
      </c>
      <c r="EZ30" s="17">
        <v>2.1</v>
      </c>
      <c r="FA30" s="17">
        <v>1.2</v>
      </c>
      <c r="FB30" s="17">
        <v>1</v>
      </c>
      <c r="FC30" s="17">
        <v>1.3</v>
      </c>
      <c r="FD30" s="17">
        <v>0</v>
      </c>
      <c r="FE30" s="17"/>
      <c r="FF30" s="17">
        <v>4.0999999999999996</v>
      </c>
      <c r="FG30" s="17">
        <v>1.5</v>
      </c>
      <c r="FH30" s="17">
        <v>3.5</v>
      </c>
      <c r="FI30" s="17">
        <v>4.4000000000000004</v>
      </c>
      <c r="FJ30" s="17">
        <v>580.27</v>
      </c>
      <c r="FK30" s="15"/>
      <c r="FL30" s="17">
        <v>1.6772199999999999</v>
      </c>
      <c r="FM30" s="17">
        <v>-0.27500000000000002</v>
      </c>
      <c r="FN30" s="17">
        <v>1.69</v>
      </c>
      <c r="FO30" s="17">
        <v>0.8</v>
      </c>
      <c r="FP30" s="17">
        <v>0.30479000000000001</v>
      </c>
      <c r="FQ30" s="17">
        <v>0.18062</v>
      </c>
      <c r="FR30" s="17">
        <v>0</v>
      </c>
      <c r="FS30" s="17">
        <v>2</v>
      </c>
      <c r="FT30" s="17">
        <v>-3.1</v>
      </c>
      <c r="FU30" s="17">
        <v>3.2776299999999998</v>
      </c>
    </row>
    <row r="31" spans="1:177" ht="24" customHeight="1" x14ac:dyDescent="0.3">
      <c r="A31" s="16" t="s">
        <v>82</v>
      </c>
      <c r="B31" s="16" t="s">
        <v>778</v>
      </c>
      <c r="C31" s="17"/>
      <c r="D31" s="17">
        <v>3.6</v>
      </c>
      <c r="E31" s="17">
        <v>3.2</v>
      </c>
      <c r="F31" s="17"/>
      <c r="G31" s="17"/>
      <c r="H31" s="17">
        <v>-1.9</v>
      </c>
      <c r="I31" s="17">
        <v>6.2</v>
      </c>
      <c r="J31" s="17">
        <v>0</v>
      </c>
      <c r="K31" s="17">
        <v>11</v>
      </c>
      <c r="L31" s="17">
        <v>36</v>
      </c>
      <c r="M31" s="17">
        <v>22.4</v>
      </c>
      <c r="N31" s="17">
        <v>20.5</v>
      </c>
      <c r="O31" s="17">
        <v>39.4</v>
      </c>
      <c r="P31" s="17">
        <v>20.9</v>
      </c>
      <c r="Q31" s="17">
        <v>18</v>
      </c>
      <c r="R31" s="17">
        <v>16.899999999999999</v>
      </c>
      <c r="S31" s="17">
        <v>-0.1</v>
      </c>
      <c r="T31" s="17"/>
      <c r="U31" s="17"/>
      <c r="V31" s="17"/>
      <c r="W31" s="17"/>
      <c r="X31" s="17">
        <v>5.4</v>
      </c>
      <c r="Y31" s="17">
        <v>1.397</v>
      </c>
      <c r="Z31" s="17">
        <v>0.51700000000000002</v>
      </c>
      <c r="AA31" s="17">
        <v>0.53100000000000003</v>
      </c>
      <c r="AB31" s="17">
        <v>-3.4</v>
      </c>
      <c r="AC31" s="17">
        <v>8.3000000000000007</v>
      </c>
      <c r="AD31" s="17">
        <v>2.6</v>
      </c>
      <c r="AE31" s="17"/>
      <c r="AF31" s="17"/>
      <c r="AG31" s="17"/>
      <c r="AH31" s="17"/>
      <c r="AI31" s="17">
        <v>5.7</v>
      </c>
      <c r="AJ31" s="17">
        <v>3.4</v>
      </c>
      <c r="AK31" s="17"/>
      <c r="AL31" s="17"/>
      <c r="AM31" s="17"/>
      <c r="AN31" s="17">
        <v>-1.6</v>
      </c>
      <c r="AO31" s="17">
        <v>-19.399999999999999</v>
      </c>
      <c r="AP31" s="17">
        <v>2.1</v>
      </c>
      <c r="AQ31" s="17">
        <v>0</v>
      </c>
      <c r="AR31" s="17">
        <v>5.3</v>
      </c>
      <c r="AS31" s="17">
        <v>0.6</v>
      </c>
      <c r="AT31" s="17">
        <v>1.5</v>
      </c>
      <c r="AU31" s="17">
        <v>0.4</v>
      </c>
      <c r="AV31" s="17">
        <v>42.3</v>
      </c>
      <c r="AW31" s="17">
        <v>-6.7</v>
      </c>
      <c r="AX31" s="17">
        <v>-0.2</v>
      </c>
      <c r="AY31" s="17">
        <v>4.2</v>
      </c>
      <c r="AZ31" s="17">
        <v>-1.6</v>
      </c>
      <c r="BA31" s="17"/>
      <c r="BB31" s="17">
        <v>-3.5</v>
      </c>
      <c r="BC31" s="17"/>
      <c r="BD31" s="17">
        <v>0.5</v>
      </c>
      <c r="BE31" s="17">
        <v>0.5</v>
      </c>
      <c r="BF31" s="17">
        <v>-0.4</v>
      </c>
      <c r="BG31" s="17"/>
      <c r="BH31" s="17"/>
      <c r="BI31" s="17">
        <v>6.1</v>
      </c>
      <c r="BJ31" s="17">
        <v>2.5</v>
      </c>
      <c r="BK31" s="17"/>
      <c r="BL31" s="17">
        <v>0</v>
      </c>
      <c r="BM31" s="17"/>
      <c r="BN31" s="17"/>
      <c r="BO31" s="17"/>
      <c r="BP31" s="17">
        <v>1.5</v>
      </c>
      <c r="BQ31" s="17">
        <v>8.3000000000000007</v>
      </c>
      <c r="BR31" s="17">
        <v>7.4</v>
      </c>
      <c r="BS31" s="17">
        <v>13.9</v>
      </c>
      <c r="BT31" s="17">
        <v>33</v>
      </c>
      <c r="BU31" s="17">
        <v>-3.5</v>
      </c>
      <c r="BV31" s="17">
        <v>-1.9</v>
      </c>
      <c r="BW31" s="17"/>
      <c r="BX31" s="17"/>
      <c r="BY31" s="17"/>
      <c r="BZ31" s="17"/>
      <c r="CA31" s="17"/>
      <c r="CB31" s="17"/>
      <c r="CC31" s="17">
        <v>-0.68</v>
      </c>
      <c r="CD31" s="17">
        <v>49.4</v>
      </c>
      <c r="CE31" s="17">
        <v>55</v>
      </c>
      <c r="CF31" s="17">
        <v>5.8</v>
      </c>
      <c r="CG31" s="17">
        <v>11</v>
      </c>
      <c r="CH31" s="17">
        <v>1.9</v>
      </c>
      <c r="CI31" s="17"/>
      <c r="CJ31" s="17"/>
      <c r="CK31" s="17"/>
      <c r="CL31" s="17">
        <v>23.9</v>
      </c>
      <c r="CM31" s="17">
        <v>22</v>
      </c>
      <c r="CN31" s="17">
        <v>5.6</v>
      </c>
      <c r="CO31" s="17">
        <v>-8.6999999999999993</v>
      </c>
      <c r="CP31" s="17"/>
      <c r="CQ31" s="17"/>
      <c r="CR31" s="17"/>
      <c r="CS31" s="17"/>
      <c r="CT31" s="17">
        <v>26.8</v>
      </c>
      <c r="CU31" s="17">
        <v>10</v>
      </c>
      <c r="CV31" s="17"/>
      <c r="CW31" s="17">
        <v>-6.3</v>
      </c>
      <c r="CX31" s="17">
        <v>4.3</v>
      </c>
      <c r="CY31" s="17"/>
      <c r="CZ31" s="17"/>
      <c r="DA31" s="17">
        <v>0.3</v>
      </c>
      <c r="DB31" s="17"/>
      <c r="DC31" s="17">
        <v>0</v>
      </c>
      <c r="DD31" s="17"/>
      <c r="DE31" s="17"/>
      <c r="DF31" s="17">
        <v>0</v>
      </c>
      <c r="DG31" s="17">
        <v>1.4</v>
      </c>
      <c r="DH31" s="17">
        <v>0.1</v>
      </c>
      <c r="DI31" s="17">
        <v>2.4</v>
      </c>
      <c r="DJ31" s="17">
        <v>0</v>
      </c>
      <c r="DK31" s="17">
        <v>0.5</v>
      </c>
      <c r="DL31" s="17"/>
      <c r="DM31" s="17">
        <v>-0.7</v>
      </c>
      <c r="DN31" s="17">
        <v>-1.3</v>
      </c>
      <c r="DO31" s="17">
        <v>1.2</v>
      </c>
      <c r="DP31" s="17">
        <v>5.6</v>
      </c>
      <c r="DQ31" s="17">
        <v>1.3</v>
      </c>
      <c r="DR31" s="17">
        <v>0.7</v>
      </c>
      <c r="DS31" s="17">
        <v>0.3</v>
      </c>
      <c r="DT31" s="17">
        <v>0.9</v>
      </c>
      <c r="DU31" s="17">
        <v>-2.1</v>
      </c>
      <c r="DV31" s="17">
        <v>0.1</v>
      </c>
      <c r="DW31" s="17">
        <v>0.6</v>
      </c>
      <c r="DX31" s="17">
        <v>0.1</v>
      </c>
      <c r="DY31" s="17"/>
      <c r="DZ31" s="17">
        <v>-1.9</v>
      </c>
      <c r="EA31" s="17">
        <v>0.1</v>
      </c>
      <c r="EB31" s="17">
        <v>0</v>
      </c>
      <c r="EC31" s="17">
        <v>0</v>
      </c>
      <c r="ED31" s="17">
        <v>0.5</v>
      </c>
      <c r="EE31" s="17">
        <v>0.8</v>
      </c>
      <c r="EF31" s="17">
        <v>4</v>
      </c>
      <c r="EG31" s="17">
        <v>4.0999999999999996</v>
      </c>
      <c r="EH31" s="17">
        <v>-5.8</v>
      </c>
      <c r="EI31" s="17">
        <v>-6</v>
      </c>
      <c r="EJ31" s="17">
        <v>-0.9</v>
      </c>
      <c r="EK31" s="17">
        <v>-1</v>
      </c>
      <c r="EL31" s="17">
        <v>1.1000000000000001</v>
      </c>
      <c r="EM31" s="17">
        <v>-0.1</v>
      </c>
      <c r="EN31" s="17">
        <v>1.8</v>
      </c>
      <c r="EO31" s="17">
        <v>0.2</v>
      </c>
      <c r="EP31" s="17">
        <v>0.1</v>
      </c>
      <c r="EQ31" s="17">
        <v>0.1</v>
      </c>
      <c r="ER31" s="17"/>
      <c r="ES31" s="17">
        <v>3.1</v>
      </c>
      <c r="ET31" s="17">
        <v>3.1</v>
      </c>
      <c r="EU31" s="17">
        <v>-0.9</v>
      </c>
      <c r="EV31" s="17">
        <v>-0.2</v>
      </c>
      <c r="EW31" s="17">
        <v>0</v>
      </c>
      <c r="EX31" s="17">
        <v>0</v>
      </c>
      <c r="EY31" s="17">
        <v>27.7</v>
      </c>
      <c r="EZ31" s="17">
        <v>2.9</v>
      </c>
      <c r="FA31" s="17">
        <v>1.2</v>
      </c>
      <c r="FB31" s="17">
        <v>1</v>
      </c>
      <c r="FC31" s="17">
        <v>2.2999999999999998</v>
      </c>
      <c r="FD31" s="17">
        <v>0</v>
      </c>
      <c r="FE31" s="17"/>
      <c r="FF31" s="17">
        <v>3.9</v>
      </c>
      <c r="FG31" s="17">
        <v>1.7</v>
      </c>
      <c r="FH31" s="17">
        <v>3.7</v>
      </c>
      <c r="FI31" s="17">
        <v>4.4000000000000004</v>
      </c>
      <c r="FJ31" s="17">
        <v>574.26499999999999</v>
      </c>
      <c r="FK31" s="15"/>
      <c r="FL31" s="17">
        <v>1.7597400000000001</v>
      </c>
      <c r="FM31" s="17">
        <v>-0.47599999999999998</v>
      </c>
      <c r="FN31" s="17">
        <v>1.82</v>
      </c>
      <c r="FO31" s="17">
        <v>0.9</v>
      </c>
      <c r="FP31" s="17">
        <v>0.29768</v>
      </c>
      <c r="FQ31" s="17">
        <v>0.17915</v>
      </c>
      <c r="FR31" s="17">
        <v>0</v>
      </c>
      <c r="FS31" s="17">
        <v>1.9</v>
      </c>
      <c r="FT31" s="17">
        <v>0.1</v>
      </c>
      <c r="FU31" s="17">
        <v>6.4805700000000002</v>
      </c>
    </row>
    <row r="32" spans="1:177" ht="24" customHeight="1" x14ac:dyDescent="0.3">
      <c r="A32" s="16" t="s">
        <v>82</v>
      </c>
      <c r="B32" s="16" t="s">
        <v>779</v>
      </c>
      <c r="C32" s="17"/>
      <c r="D32" s="17">
        <v>18.7</v>
      </c>
      <c r="E32" s="17">
        <v>5.5</v>
      </c>
      <c r="F32" s="17"/>
      <c r="G32" s="17"/>
      <c r="H32" s="17">
        <v>-2</v>
      </c>
      <c r="I32" s="17">
        <v>18.7</v>
      </c>
      <c r="J32" s="17">
        <v>0</v>
      </c>
      <c r="K32" s="17">
        <v>10.8</v>
      </c>
      <c r="L32" s="17">
        <v>38.700000000000003</v>
      </c>
      <c r="M32" s="17">
        <v>29.1</v>
      </c>
      <c r="N32" s="17">
        <v>28</v>
      </c>
      <c r="O32" s="17">
        <v>42.8</v>
      </c>
      <c r="P32" s="17">
        <v>22.4</v>
      </c>
      <c r="Q32" s="17">
        <v>18.899999999999999</v>
      </c>
      <c r="R32" s="17">
        <v>17.399999999999999</v>
      </c>
      <c r="S32" s="17">
        <v>0</v>
      </c>
      <c r="T32" s="17"/>
      <c r="U32" s="17"/>
      <c r="V32" s="17"/>
      <c r="W32" s="17"/>
      <c r="X32" s="17">
        <v>7.4</v>
      </c>
      <c r="Y32" s="17">
        <v>1.4019999999999999</v>
      </c>
      <c r="Z32" s="17">
        <v>0.51600000000000001</v>
      </c>
      <c r="AA32" s="17">
        <v>0</v>
      </c>
      <c r="AB32" s="17">
        <v>-3.4</v>
      </c>
      <c r="AC32" s="17">
        <v>8.1</v>
      </c>
      <c r="AD32" s="17">
        <v>5.9</v>
      </c>
      <c r="AE32" s="17"/>
      <c r="AF32" s="17"/>
      <c r="AG32" s="17"/>
      <c r="AH32" s="17"/>
      <c r="AI32" s="17">
        <v>8.1999999999999993</v>
      </c>
      <c r="AJ32" s="17">
        <v>3.9</v>
      </c>
      <c r="AK32" s="17"/>
      <c r="AL32" s="17"/>
      <c r="AM32" s="17"/>
      <c r="AN32" s="17">
        <v>-1.7</v>
      </c>
      <c r="AO32" s="17">
        <v>-23.3</v>
      </c>
      <c r="AP32" s="17">
        <v>2.5</v>
      </c>
      <c r="AQ32" s="17">
        <v>0</v>
      </c>
      <c r="AR32" s="17">
        <v>5.6</v>
      </c>
      <c r="AS32" s="17">
        <v>0.6</v>
      </c>
      <c r="AT32" s="17">
        <v>1.5</v>
      </c>
      <c r="AU32" s="17">
        <v>0.4</v>
      </c>
      <c r="AV32" s="17">
        <v>45</v>
      </c>
      <c r="AW32" s="17">
        <v>-4</v>
      </c>
      <c r="AX32" s="17">
        <v>2.2000000000000002</v>
      </c>
      <c r="AY32" s="17">
        <v>5.9</v>
      </c>
      <c r="AZ32" s="17">
        <v>-1.6</v>
      </c>
      <c r="BA32" s="17"/>
      <c r="BB32" s="17">
        <v>-1.3</v>
      </c>
      <c r="BC32" s="17"/>
      <c r="BD32" s="17">
        <v>0.5</v>
      </c>
      <c r="BE32" s="17">
        <v>0.5</v>
      </c>
      <c r="BF32" s="17">
        <v>1.6</v>
      </c>
      <c r="BG32" s="17"/>
      <c r="BH32" s="17"/>
      <c r="BI32" s="17">
        <v>7.2</v>
      </c>
      <c r="BJ32" s="17">
        <v>3.7</v>
      </c>
      <c r="BK32" s="17"/>
      <c r="BL32" s="17">
        <v>0</v>
      </c>
      <c r="BM32" s="17"/>
      <c r="BN32" s="17"/>
      <c r="BO32" s="17"/>
      <c r="BP32" s="17">
        <v>2.8</v>
      </c>
      <c r="BQ32" s="17">
        <v>9.6999999999999993</v>
      </c>
      <c r="BR32" s="17">
        <v>8.3000000000000007</v>
      </c>
      <c r="BS32" s="17">
        <v>15.5</v>
      </c>
      <c r="BT32" s="17">
        <v>34</v>
      </c>
      <c r="BU32" s="17">
        <v>-2.8</v>
      </c>
      <c r="BV32" s="17">
        <v>-1.7</v>
      </c>
      <c r="BW32" s="17"/>
      <c r="BX32" s="17"/>
      <c r="BY32" s="17"/>
      <c r="BZ32" s="17"/>
      <c r="CA32" s="17"/>
      <c r="CB32" s="17"/>
      <c r="CC32" s="17">
        <v>-0.65</v>
      </c>
      <c r="CD32" s="17">
        <v>47.8</v>
      </c>
      <c r="CE32" s="17">
        <v>55.7</v>
      </c>
      <c r="CF32" s="17">
        <v>6</v>
      </c>
      <c r="CG32" s="17">
        <v>11</v>
      </c>
      <c r="CH32" s="17">
        <v>1.8</v>
      </c>
      <c r="CI32" s="17"/>
      <c r="CJ32" s="17"/>
      <c r="CK32" s="17"/>
      <c r="CL32" s="17">
        <v>26.8</v>
      </c>
      <c r="CM32" s="17">
        <v>24.9</v>
      </c>
      <c r="CN32" s="17">
        <v>9.5</v>
      </c>
      <c r="CO32" s="17">
        <v>-1.5</v>
      </c>
      <c r="CP32" s="17"/>
      <c r="CQ32" s="17"/>
      <c r="CR32" s="17"/>
      <c r="CS32" s="17"/>
      <c r="CT32" s="17">
        <v>26.8</v>
      </c>
      <c r="CU32" s="17">
        <v>10</v>
      </c>
      <c r="CV32" s="17"/>
      <c r="CW32" s="17">
        <v>-5.4</v>
      </c>
      <c r="CX32" s="17">
        <v>3.9</v>
      </c>
      <c r="CY32" s="17"/>
      <c r="CZ32" s="17"/>
      <c r="DA32" s="17">
        <v>0.3</v>
      </c>
      <c r="DB32" s="17"/>
      <c r="DC32" s="17">
        <v>-0.1</v>
      </c>
      <c r="DD32" s="17"/>
      <c r="DE32" s="17"/>
      <c r="DF32" s="17">
        <v>0</v>
      </c>
      <c r="DG32" s="17">
        <v>1.4</v>
      </c>
      <c r="DH32" s="17">
        <v>0.2</v>
      </c>
      <c r="DI32" s="17">
        <v>2.7</v>
      </c>
      <c r="DJ32" s="17">
        <v>0.1</v>
      </c>
      <c r="DK32" s="17">
        <v>0.6</v>
      </c>
      <c r="DL32" s="17"/>
      <c r="DM32" s="17">
        <v>-0.9</v>
      </c>
      <c r="DN32" s="17">
        <v>-2.1</v>
      </c>
      <c r="DO32" s="17">
        <v>1.5</v>
      </c>
      <c r="DP32" s="17">
        <v>5.9</v>
      </c>
      <c r="DQ32" s="17">
        <v>1.3</v>
      </c>
      <c r="DR32" s="17">
        <v>0.7</v>
      </c>
      <c r="DS32" s="17">
        <v>0.3</v>
      </c>
      <c r="DT32" s="17">
        <v>0.9</v>
      </c>
      <c r="DU32" s="17">
        <v>-3.7</v>
      </c>
      <c r="DV32" s="17">
        <v>0.1</v>
      </c>
      <c r="DW32" s="17">
        <v>0.4</v>
      </c>
      <c r="DX32" s="17">
        <v>0.1</v>
      </c>
      <c r="DY32" s="17"/>
      <c r="DZ32" s="17">
        <v>-1.9</v>
      </c>
      <c r="EA32" s="17">
        <v>0</v>
      </c>
      <c r="EB32" s="17">
        <v>0</v>
      </c>
      <c r="EC32" s="17">
        <v>0</v>
      </c>
      <c r="ED32" s="17">
        <v>0.5</v>
      </c>
      <c r="EE32" s="17">
        <v>0.8</v>
      </c>
      <c r="EF32" s="17">
        <v>4</v>
      </c>
      <c r="EG32" s="17">
        <v>3.6</v>
      </c>
      <c r="EH32" s="17">
        <v>-3.6</v>
      </c>
      <c r="EI32" s="17">
        <v>-3.7</v>
      </c>
      <c r="EJ32" s="17">
        <v>-0.5</v>
      </c>
      <c r="EK32" s="17">
        <v>-0.7</v>
      </c>
      <c r="EL32" s="17">
        <v>1.1000000000000001</v>
      </c>
      <c r="EM32" s="17">
        <v>-0.1</v>
      </c>
      <c r="EN32" s="17">
        <v>1.7</v>
      </c>
      <c r="EO32" s="17">
        <v>0.2</v>
      </c>
      <c r="EP32" s="17">
        <v>0.1</v>
      </c>
      <c r="EQ32" s="17">
        <v>0.1</v>
      </c>
      <c r="ER32" s="17"/>
      <c r="ES32" s="17">
        <v>2</v>
      </c>
      <c r="ET32" s="17">
        <v>1.5</v>
      </c>
      <c r="EU32" s="17">
        <v>9.1999999999999993</v>
      </c>
      <c r="EV32" s="17">
        <v>-0.2</v>
      </c>
      <c r="EW32" s="17">
        <v>0</v>
      </c>
      <c r="EX32" s="17">
        <v>0</v>
      </c>
      <c r="EY32" s="17">
        <v>24.5</v>
      </c>
      <c r="EZ32" s="17">
        <v>1.7</v>
      </c>
      <c r="FA32" s="17">
        <v>1.2</v>
      </c>
      <c r="FB32" s="17">
        <v>1.1000000000000001</v>
      </c>
      <c r="FC32" s="17">
        <v>1.8</v>
      </c>
      <c r="FD32" s="17">
        <v>0</v>
      </c>
      <c r="FE32" s="17"/>
      <c r="FF32" s="17">
        <v>2.2000000000000002</v>
      </c>
      <c r="FG32" s="17">
        <v>1.6</v>
      </c>
      <c r="FH32" s="17">
        <v>3.9</v>
      </c>
      <c r="FI32" s="17">
        <v>4</v>
      </c>
      <c r="FJ32" s="17">
        <v>674.56799999999998</v>
      </c>
      <c r="FK32" s="15"/>
      <c r="FL32" s="17">
        <v>2.14236</v>
      </c>
      <c r="FM32" s="17">
        <v>-0.35599999999999998</v>
      </c>
      <c r="FN32" s="17">
        <v>1.85</v>
      </c>
      <c r="FO32" s="17">
        <v>0.9</v>
      </c>
      <c r="FP32" s="17">
        <v>0.28566999999999998</v>
      </c>
      <c r="FQ32" s="17">
        <v>0.19213</v>
      </c>
      <c r="FR32" s="17">
        <v>0</v>
      </c>
      <c r="FS32" s="17">
        <v>2</v>
      </c>
      <c r="FT32" s="17">
        <v>1.4</v>
      </c>
      <c r="FU32" s="17">
        <v>8.4141600000000007</v>
      </c>
    </row>
    <row r="33" spans="1:177" ht="24" customHeight="1" x14ac:dyDescent="0.3">
      <c r="A33" s="16" t="s">
        <v>82</v>
      </c>
      <c r="B33" s="16" t="s">
        <v>780</v>
      </c>
      <c r="C33" s="17"/>
      <c r="D33" s="17">
        <v>12.6</v>
      </c>
      <c r="E33" s="17">
        <v>4.4000000000000004</v>
      </c>
      <c r="F33" s="17"/>
      <c r="G33" s="17"/>
      <c r="H33" s="17">
        <v>-2.5</v>
      </c>
      <c r="I33" s="17">
        <v>4.3</v>
      </c>
      <c r="J33" s="17">
        <v>0</v>
      </c>
      <c r="K33" s="17">
        <v>10.6</v>
      </c>
      <c r="L33" s="17">
        <v>38.4</v>
      </c>
      <c r="M33" s="17">
        <v>26.8</v>
      </c>
      <c r="N33" s="17">
        <v>26.8</v>
      </c>
      <c r="O33" s="17">
        <v>41.9</v>
      </c>
      <c r="P33" s="17">
        <v>21.4</v>
      </c>
      <c r="Q33" s="17">
        <v>18</v>
      </c>
      <c r="R33" s="17">
        <v>22.1</v>
      </c>
      <c r="S33" s="17">
        <v>-0.1</v>
      </c>
      <c r="T33" s="17"/>
      <c r="U33" s="17"/>
      <c r="V33" s="17"/>
      <c r="W33" s="17"/>
      <c r="X33" s="17">
        <v>8.4</v>
      </c>
      <c r="Y33" s="17">
        <v>1.5740000000000001</v>
      </c>
      <c r="Z33" s="17">
        <v>0.64200000000000002</v>
      </c>
      <c r="AA33" s="17">
        <v>7.6999999999999999E-2</v>
      </c>
      <c r="AB33" s="17">
        <v>-3</v>
      </c>
      <c r="AC33" s="17">
        <v>6.4</v>
      </c>
      <c r="AD33" s="17">
        <v>8.3000000000000007</v>
      </c>
      <c r="AE33" s="17"/>
      <c r="AF33" s="17"/>
      <c r="AG33" s="17"/>
      <c r="AH33" s="17"/>
      <c r="AI33" s="17">
        <v>9.1</v>
      </c>
      <c r="AJ33" s="17">
        <v>3.6</v>
      </c>
      <c r="AK33" s="17"/>
      <c r="AL33" s="17"/>
      <c r="AM33" s="17"/>
      <c r="AN33" s="17">
        <v>-1.6</v>
      </c>
      <c r="AO33" s="17">
        <v>-22.4</v>
      </c>
      <c r="AP33" s="17">
        <v>2.9</v>
      </c>
      <c r="AQ33" s="17">
        <v>0</v>
      </c>
      <c r="AR33" s="17">
        <v>5.8</v>
      </c>
      <c r="AS33" s="17">
        <v>0.6</v>
      </c>
      <c r="AT33" s="17">
        <v>1.5</v>
      </c>
      <c r="AU33" s="17">
        <v>-0.7</v>
      </c>
      <c r="AV33" s="17">
        <v>43.9</v>
      </c>
      <c r="AW33" s="17">
        <v>-5.2</v>
      </c>
      <c r="AX33" s="17">
        <v>1.4</v>
      </c>
      <c r="AY33" s="17">
        <v>5</v>
      </c>
      <c r="AZ33" s="17">
        <v>-1.6</v>
      </c>
      <c r="BA33" s="17"/>
      <c r="BB33" s="17">
        <v>-3.1</v>
      </c>
      <c r="BC33" s="17"/>
      <c r="BD33" s="17">
        <v>0.5</v>
      </c>
      <c r="BE33" s="17">
        <v>0.5</v>
      </c>
      <c r="BF33" s="17">
        <v>-0.7</v>
      </c>
      <c r="BG33" s="17"/>
      <c r="BH33" s="17"/>
      <c r="BI33" s="17">
        <v>6.4</v>
      </c>
      <c r="BJ33" s="17">
        <v>3.9</v>
      </c>
      <c r="BK33" s="17"/>
      <c r="BL33" s="17">
        <v>0</v>
      </c>
      <c r="BM33" s="17"/>
      <c r="BN33" s="17"/>
      <c r="BO33" s="17"/>
      <c r="BP33" s="17">
        <v>1.3</v>
      </c>
      <c r="BQ33" s="17">
        <v>8.6</v>
      </c>
      <c r="BR33" s="17">
        <v>7.4</v>
      </c>
      <c r="BS33" s="17">
        <v>14.5</v>
      </c>
      <c r="BT33" s="17">
        <v>33.4</v>
      </c>
      <c r="BU33" s="17">
        <v>-3.3</v>
      </c>
      <c r="BV33" s="17">
        <v>-1.8</v>
      </c>
      <c r="BW33" s="17"/>
      <c r="BX33" s="17"/>
      <c r="BY33" s="17"/>
      <c r="BZ33" s="17"/>
      <c r="CA33" s="17"/>
      <c r="CB33" s="17"/>
      <c r="CC33" s="17">
        <v>-0.68</v>
      </c>
      <c r="CD33" s="17">
        <v>48.4</v>
      </c>
      <c r="CE33" s="17">
        <v>55.3</v>
      </c>
      <c r="CF33" s="17">
        <v>5.8</v>
      </c>
      <c r="CG33" s="17">
        <v>11</v>
      </c>
      <c r="CH33" s="17">
        <v>1.7</v>
      </c>
      <c r="CI33" s="17"/>
      <c r="CJ33" s="17"/>
      <c r="CK33" s="17"/>
      <c r="CL33" s="17">
        <v>25.9</v>
      </c>
      <c r="CM33" s="17">
        <v>24.1</v>
      </c>
      <c r="CN33" s="17">
        <v>8</v>
      </c>
      <c r="CO33" s="17">
        <v>-1.8</v>
      </c>
      <c r="CP33" s="17"/>
      <c r="CQ33" s="17"/>
      <c r="CR33" s="17"/>
      <c r="CS33" s="17"/>
      <c r="CT33" s="17">
        <v>28.3</v>
      </c>
      <c r="CU33" s="17">
        <v>10.8</v>
      </c>
      <c r="CV33" s="17"/>
      <c r="CW33" s="17">
        <v>-5.8</v>
      </c>
      <c r="CX33" s="17">
        <v>1.7</v>
      </c>
      <c r="CY33" s="17"/>
      <c r="CZ33" s="17"/>
      <c r="DA33" s="17">
        <v>0.3</v>
      </c>
      <c r="DB33" s="17"/>
      <c r="DC33" s="17">
        <v>0</v>
      </c>
      <c r="DD33" s="17"/>
      <c r="DE33" s="17"/>
      <c r="DF33" s="17">
        <v>0</v>
      </c>
      <c r="DG33" s="17">
        <v>1.4</v>
      </c>
      <c r="DH33" s="17">
        <v>0.1</v>
      </c>
      <c r="DI33" s="17">
        <v>2.2000000000000002</v>
      </c>
      <c r="DJ33" s="17">
        <v>0.1</v>
      </c>
      <c r="DK33" s="17">
        <v>0.6</v>
      </c>
      <c r="DL33" s="17"/>
      <c r="DM33" s="17">
        <v>-0.7</v>
      </c>
      <c r="DN33" s="17">
        <v>-1.6</v>
      </c>
      <c r="DO33" s="17">
        <v>1.5</v>
      </c>
      <c r="DP33" s="17">
        <v>6.2</v>
      </c>
      <c r="DQ33" s="17">
        <v>1.3</v>
      </c>
      <c r="DR33" s="17">
        <v>0.7</v>
      </c>
      <c r="DS33" s="17">
        <v>0.3</v>
      </c>
      <c r="DT33" s="17">
        <v>0.9</v>
      </c>
      <c r="DU33" s="17">
        <v>-2.7</v>
      </c>
      <c r="DV33" s="17">
        <v>0</v>
      </c>
      <c r="DW33" s="17">
        <v>0.6</v>
      </c>
      <c r="DX33" s="17">
        <v>0.1</v>
      </c>
      <c r="DY33" s="17"/>
      <c r="DZ33" s="17">
        <v>-1.9</v>
      </c>
      <c r="EA33" s="17">
        <v>0</v>
      </c>
      <c r="EB33" s="17">
        <v>0</v>
      </c>
      <c r="EC33" s="17">
        <v>0</v>
      </c>
      <c r="ED33" s="17">
        <v>0.5</v>
      </c>
      <c r="EE33" s="17">
        <v>0.8</v>
      </c>
      <c r="EF33" s="17">
        <v>1.4</v>
      </c>
      <c r="EG33" s="17">
        <v>0.8</v>
      </c>
      <c r="EH33" s="17">
        <v>-4.0999999999999996</v>
      </c>
      <c r="EI33" s="17">
        <v>-3.9</v>
      </c>
      <c r="EJ33" s="17">
        <v>-0.6</v>
      </c>
      <c r="EK33" s="17">
        <v>-0.7</v>
      </c>
      <c r="EL33" s="17">
        <v>1.1000000000000001</v>
      </c>
      <c r="EM33" s="17">
        <v>-0.1</v>
      </c>
      <c r="EN33" s="17">
        <v>1.7</v>
      </c>
      <c r="EO33" s="17">
        <v>0.2</v>
      </c>
      <c r="EP33" s="17">
        <v>0.1</v>
      </c>
      <c r="EQ33" s="17">
        <v>0.1</v>
      </c>
      <c r="ER33" s="17"/>
      <c r="ES33" s="17">
        <v>3.4</v>
      </c>
      <c r="ET33" s="17">
        <v>2</v>
      </c>
      <c r="EU33" s="17">
        <v>1.3</v>
      </c>
      <c r="EV33" s="17">
        <v>-0.2</v>
      </c>
      <c r="EW33" s="17">
        <v>0</v>
      </c>
      <c r="EX33" s="17">
        <v>0</v>
      </c>
      <c r="EY33" s="17">
        <v>29.5</v>
      </c>
      <c r="EZ33" s="17">
        <v>1.2</v>
      </c>
      <c r="FA33" s="17">
        <v>1.2</v>
      </c>
      <c r="FB33" s="17">
        <v>1.2</v>
      </c>
      <c r="FC33" s="17">
        <v>1.9</v>
      </c>
      <c r="FD33" s="17">
        <v>0</v>
      </c>
      <c r="FE33" s="17"/>
      <c r="FF33" s="17">
        <v>2.5</v>
      </c>
      <c r="FG33" s="17">
        <v>2.4</v>
      </c>
      <c r="FH33" s="17">
        <v>3.8</v>
      </c>
      <c r="FI33" s="17">
        <v>4.3</v>
      </c>
      <c r="FJ33" s="17">
        <v>630.91300000000001</v>
      </c>
      <c r="FK33" s="15"/>
      <c r="FL33" s="17">
        <v>2.0605799999999999</v>
      </c>
      <c r="FM33" s="17">
        <v>-0.28199999999999997</v>
      </c>
      <c r="FN33" s="17">
        <v>1.93</v>
      </c>
      <c r="FO33" s="17">
        <v>0.9</v>
      </c>
      <c r="FP33" s="17">
        <v>0.27832000000000001</v>
      </c>
      <c r="FQ33" s="17">
        <v>2.35453</v>
      </c>
      <c r="FR33" s="17">
        <v>0</v>
      </c>
      <c r="FS33" s="17">
        <v>2.1</v>
      </c>
      <c r="FT33" s="17">
        <v>-0.8</v>
      </c>
      <c r="FU33" s="17">
        <v>8.5414300000000001</v>
      </c>
    </row>
    <row r="34" spans="1:177" ht="24" customHeight="1" x14ac:dyDescent="0.3">
      <c r="A34" s="18" t="s">
        <v>82</v>
      </c>
      <c r="B34" s="18" t="s">
        <v>781</v>
      </c>
      <c r="C34" s="19"/>
      <c r="D34" s="19">
        <v>22</v>
      </c>
      <c r="E34" s="19">
        <v>5.4</v>
      </c>
      <c r="F34" s="19"/>
      <c r="G34" s="19"/>
      <c r="H34" s="19">
        <v>-1.5</v>
      </c>
      <c r="I34" s="19">
        <v>14.6</v>
      </c>
      <c r="J34" s="19">
        <v>0</v>
      </c>
      <c r="K34" s="19">
        <v>10.6</v>
      </c>
      <c r="L34" s="19">
        <v>38.299999999999997</v>
      </c>
      <c r="M34" s="19">
        <v>26.5</v>
      </c>
      <c r="N34" s="19">
        <v>23.3</v>
      </c>
      <c r="O34" s="19">
        <v>40.799999999999997</v>
      </c>
      <c r="P34" s="19">
        <v>21.5</v>
      </c>
      <c r="Q34" s="19">
        <v>19</v>
      </c>
      <c r="R34" s="19">
        <v>23.3</v>
      </c>
      <c r="S34" s="19">
        <v>0</v>
      </c>
      <c r="T34" s="19"/>
      <c r="U34" s="19"/>
      <c r="V34" s="19"/>
      <c r="W34" s="19"/>
      <c r="X34" s="19">
        <v>9.4</v>
      </c>
      <c r="Y34" s="19">
        <v>1.552</v>
      </c>
      <c r="Z34" s="19">
        <v>-0.125</v>
      </c>
      <c r="AA34" s="19">
        <v>0</v>
      </c>
      <c r="AB34" s="19">
        <v>-3.4</v>
      </c>
      <c r="AC34" s="19">
        <v>6.4</v>
      </c>
      <c r="AD34" s="19">
        <v>7.7</v>
      </c>
      <c r="AE34" s="19"/>
      <c r="AF34" s="19"/>
      <c r="AG34" s="19"/>
      <c r="AH34" s="19"/>
      <c r="AI34" s="19">
        <v>8.1</v>
      </c>
      <c r="AJ34" s="19">
        <v>1.9</v>
      </c>
      <c r="AK34" s="19"/>
      <c r="AL34" s="19"/>
      <c r="AM34" s="19"/>
      <c r="AN34" s="19">
        <v>-1.7</v>
      </c>
      <c r="AO34" s="19">
        <v>-23.6</v>
      </c>
      <c r="AP34" s="19">
        <v>2.7</v>
      </c>
      <c r="AQ34" s="19">
        <v>0</v>
      </c>
      <c r="AR34" s="19">
        <v>5.8</v>
      </c>
      <c r="AS34" s="19">
        <v>0.6</v>
      </c>
      <c r="AT34" s="19">
        <v>1.5</v>
      </c>
      <c r="AU34" s="19">
        <v>0.2</v>
      </c>
      <c r="AV34" s="19">
        <v>45.7</v>
      </c>
      <c r="AW34" s="19">
        <v>-3.8</v>
      </c>
      <c r="AX34" s="19">
        <v>2.2999999999999998</v>
      </c>
      <c r="AY34" s="19">
        <v>3.2</v>
      </c>
      <c r="AZ34" s="19">
        <v>-1.8</v>
      </c>
      <c r="BA34" s="19"/>
      <c r="BB34" s="19">
        <v>-2.6</v>
      </c>
      <c r="BC34" s="19"/>
      <c r="BD34" s="19">
        <v>0.4</v>
      </c>
      <c r="BE34" s="19">
        <v>0.4</v>
      </c>
      <c r="BF34" s="19">
        <v>2.8</v>
      </c>
      <c r="BG34" s="19"/>
      <c r="BH34" s="19"/>
      <c r="BI34" s="19">
        <v>10.1</v>
      </c>
      <c r="BJ34" s="19">
        <v>4.5999999999999996</v>
      </c>
      <c r="BK34" s="19"/>
      <c r="BL34" s="19">
        <v>0</v>
      </c>
      <c r="BM34" s="19"/>
      <c r="BN34" s="19"/>
      <c r="BO34" s="19"/>
      <c r="BP34" s="19">
        <v>2.8</v>
      </c>
      <c r="BQ34" s="19">
        <v>9</v>
      </c>
      <c r="BR34" s="19">
        <v>8.1</v>
      </c>
      <c r="BS34" s="19">
        <v>15.3</v>
      </c>
      <c r="BT34" s="19">
        <v>34.200000000000003</v>
      </c>
      <c r="BU34" s="19">
        <v>-2.6</v>
      </c>
      <c r="BV34" s="19">
        <v>-1.7</v>
      </c>
      <c r="BW34" s="19"/>
      <c r="BX34" s="19"/>
      <c r="BY34" s="19"/>
      <c r="BZ34" s="19"/>
      <c r="CA34" s="19"/>
      <c r="CB34" s="19"/>
      <c r="CC34" s="19">
        <v>-0.66</v>
      </c>
      <c r="CD34" s="19">
        <v>46.3</v>
      </c>
      <c r="CE34" s="19">
        <v>56</v>
      </c>
      <c r="CF34" s="19">
        <v>6.6</v>
      </c>
      <c r="CG34" s="19">
        <v>11</v>
      </c>
      <c r="CH34" s="19">
        <v>1.8</v>
      </c>
      <c r="CI34" s="19"/>
      <c r="CJ34" s="19"/>
      <c r="CK34" s="19"/>
      <c r="CL34" s="19">
        <v>26.4</v>
      </c>
      <c r="CM34" s="19">
        <v>24.6</v>
      </c>
      <c r="CN34" s="19">
        <v>10.1</v>
      </c>
      <c r="CO34" s="19">
        <v>-5.4</v>
      </c>
      <c r="CP34" s="19"/>
      <c r="CQ34" s="19"/>
      <c r="CR34" s="19"/>
      <c r="CS34" s="19"/>
      <c r="CT34" s="19">
        <v>26.9</v>
      </c>
      <c r="CU34" s="19">
        <v>10.1</v>
      </c>
      <c r="CV34" s="19"/>
      <c r="CW34" s="19">
        <v>-6.7</v>
      </c>
      <c r="CX34" s="19">
        <v>2.9</v>
      </c>
      <c r="CY34" s="19"/>
      <c r="CZ34" s="19"/>
      <c r="DA34" s="19">
        <v>0.3</v>
      </c>
      <c r="DB34" s="19"/>
      <c r="DC34" s="19">
        <v>0.1</v>
      </c>
      <c r="DD34" s="19"/>
      <c r="DE34" s="19"/>
      <c r="DF34" s="19">
        <v>0</v>
      </c>
      <c r="DG34" s="19">
        <v>1.3</v>
      </c>
      <c r="DH34" s="19">
        <v>0.2</v>
      </c>
      <c r="DI34" s="19">
        <v>1.9</v>
      </c>
      <c r="DJ34" s="19">
        <v>0.1</v>
      </c>
      <c r="DK34" s="19">
        <v>0.6</v>
      </c>
      <c r="DL34" s="19"/>
      <c r="DM34" s="19">
        <v>-0.8</v>
      </c>
      <c r="DN34" s="19">
        <v>-1.6</v>
      </c>
      <c r="DO34" s="19">
        <v>1.6</v>
      </c>
      <c r="DP34" s="19">
        <v>6.1</v>
      </c>
      <c r="DQ34" s="19">
        <v>1.3</v>
      </c>
      <c r="DR34" s="19">
        <v>0.7</v>
      </c>
      <c r="DS34" s="19">
        <v>0.3</v>
      </c>
      <c r="DT34" s="19">
        <v>0.9</v>
      </c>
      <c r="DU34" s="19">
        <v>-1.7</v>
      </c>
      <c r="DV34" s="19">
        <v>0</v>
      </c>
      <c r="DW34" s="19">
        <v>0.6</v>
      </c>
      <c r="DX34" s="19">
        <v>0.1</v>
      </c>
      <c r="DY34" s="19"/>
      <c r="DZ34" s="19">
        <v>-1.9</v>
      </c>
      <c r="EA34" s="19">
        <v>0</v>
      </c>
      <c r="EB34" s="19">
        <v>0</v>
      </c>
      <c r="EC34" s="19">
        <v>0</v>
      </c>
      <c r="ED34" s="19">
        <v>0.5</v>
      </c>
      <c r="EE34" s="19">
        <v>0.8</v>
      </c>
      <c r="EF34" s="19">
        <v>0.7</v>
      </c>
      <c r="EG34" s="19">
        <v>1.7</v>
      </c>
      <c r="EH34" s="19">
        <v>-5.5</v>
      </c>
      <c r="EI34" s="19">
        <v>-4.8</v>
      </c>
      <c r="EJ34" s="19">
        <v>-0.8</v>
      </c>
      <c r="EK34" s="19">
        <v>-0.9</v>
      </c>
      <c r="EL34" s="19">
        <v>1.1000000000000001</v>
      </c>
      <c r="EM34" s="19">
        <v>-0.1</v>
      </c>
      <c r="EN34" s="19">
        <v>1.6</v>
      </c>
      <c r="EO34" s="19">
        <v>0.2</v>
      </c>
      <c r="EP34" s="19">
        <v>0.1</v>
      </c>
      <c r="EQ34" s="19">
        <v>0.1</v>
      </c>
      <c r="ER34" s="19"/>
      <c r="ES34" s="19">
        <v>9.8000000000000007</v>
      </c>
      <c r="ET34" s="19">
        <v>1.5</v>
      </c>
      <c r="EU34" s="19">
        <v>-2.4</v>
      </c>
      <c r="EV34" s="19">
        <v>-0.2</v>
      </c>
      <c r="EW34" s="19">
        <v>0</v>
      </c>
      <c r="EX34" s="19">
        <v>0</v>
      </c>
      <c r="EY34" s="19">
        <v>30.6</v>
      </c>
      <c r="EZ34" s="19">
        <v>1.7</v>
      </c>
      <c r="FA34" s="19">
        <v>1.2</v>
      </c>
      <c r="FB34" s="19">
        <v>1</v>
      </c>
      <c r="FC34" s="19">
        <v>2.2000000000000002</v>
      </c>
      <c r="FD34" s="19">
        <v>0</v>
      </c>
      <c r="FE34" s="19"/>
      <c r="FF34" s="19">
        <v>3.2</v>
      </c>
      <c r="FG34" s="19">
        <v>2.4</v>
      </c>
      <c r="FH34" s="19">
        <v>3.8</v>
      </c>
      <c r="FI34" s="19">
        <v>4.8</v>
      </c>
      <c r="FJ34" s="19">
        <v>661.56700000000001</v>
      </c>
      <c r="FK34" s="15"/>
      <c r="FL34" s="19">
        <v>1.88219</v>
      </c>
      <c r="FM34" s="19">
        <v>1.7999999999999999E-2</v>
      </c>
      <c r="FN34" s="19">
        <v>1.53</v>
      </c>
      <c r="FO34" s="19">
        <v>0.9</v>
      </c>
      <c r="FP34" s="19">
        <v>0.26773000000000002</v>
      </c>
      <c r="FQ34" s="19">
        <v>2.6907199999999998</v>
      </c>
      <c r="FR34" s="19">
        <v>0</v>
      </c>
      <c r="FS34" s="19">
        <v>1.9</v>
      </c>
      <c r="FT34" s="19">
        <v>-0.4</v>
      </c>
      <c r="FU34" s="19">
        <v>8.7886399999999991</v>
      </c>
    </row>
    <row r="35" spans="1:177" ht="24" customHeight="1" x14ac:dyDescent="0.3">
      <c r="A35" s="13" t="s">
        <v>82</v>
      </c>
      <c r="B35" s="13" t="s">
        <v>782</v>
      </c>
      <c r="C35" s="14"/>
      <c r="D35" s="14">
        <v>3.7</v>
      </c>
      <c r="E35" s="14">
        <v>2.8</v>
      </c>
      <c r="F35" s="14"/>
      <c r="G35" s="14"/>
      <c r="H35" s="14">
        <v>-2.4</v>
      </c>
      <c r="I35" s="14">
        <v>12.3</v>
      </c>
      <c r="J35" s="14">
        <v>0</v>
      </c>
      <c r="K35" s="14">
        <v>10</v>
      </c>
      <c r="L35" s="14">
        <v>32.9</v>
      </c>
      <c r="M35" s="14">
        <v>20.399999999999999</v>
      </c>
      <c r="N35" s="14">
        <v>19.2</v>
      </c>
      <c r="O35" s="14">
        <v>36.200000000000003</v>
      </c>
      <c r="P35" s="14">
        <v>20.100000000000001</v>
      </c>
      <c r="Q35" s="14">
        <v>17.399999999999999</v>
      </c>
      <c r="R35" s="14">
        <v>25.9</v>
      </c>
      <c r="S35" s="14">
        <v>-0.1</v>
      </c>
      <c r="T35" s="14"/>
      <c r="U35" s="14"/>
      <c r="V35" s="14"/>
      <c r="W35" s="14"/>
      <c r="X35" s="14">
        <v>4.9000000000000004</v>
      </c>
      <c r="Y35" s="14">
        <v>1.488</v>
      </c>
      <c r="Z35" s="14">
        <v>0.316</v>
      </c>
      <c r="AA35" s="14">
        <v>0</v>
      </c>
      <c r="AB35" s="14">
        <v>-3.4</v>
      </c>
      <c r="AC35" s="14">
        <v>6.3</v>
      </c>
      <c r="AD35" s="14">
        <v>5.9</v>
      </c>
      <c r="AE35" s="14"/>
      <c r="AF35" s="14"/>
      <c r="AG35" s="14"/>
      <c r="AH35" s="14"/>
      <c r="AI35" s="14">
        <v>5.3</v>
      </c>
      <c r="AJ35" s="14">
        <v>1</v>
      </c>
      <c r="AK35" s="14"/>
      <c r="AL35" s="14"/>
      <c r="AM35" s="14"/>
      <c r="AN35" s="14">
        <v>-1.7</v>
      </c>
      <c r="AO35" s="14">
        <v>-17.100000000000001</v>
      </c>
      <c r="AP35" s="14">
        <v>2.1</v>
      </c>
      <c r="AQ35" s="14">
        <v>0</v>
      </c>
      <c r="AR35" s="14">
        <v>5.6</v>
      </c>
      <c r="AS35" s="14">
        <v>0.5</v>
      </c>
      <c r="AT35" s="14">
        <v>1.5</v>
      </c>
      <c r="AU35" s="14">
        <v>0</v>
      </c>
      <c r="AV35" s="14">
        <v>43.9</v>
      </c>
      <c r="AW35" s="14">
        <v>-5.3</v>
      </c>
      <c r="AX35" s="14">
        <v>1.1000000000000001</v>
      </c>
      <c r="AY35" s="14">
        <v>4.4000000000000004</v>
      </c>
      <c r="AZ35" s="14">
        <v>-1.8</v>
      </c>
      <c r="BA35" s="14"/>
      <c r="BB35" s="14">
        <v>-3.5</v>
      </c>
      <c r="BC35" s="14"/>
      <c r="BD35" s="14">
        <v>0.4</v>
      </c>
      <c r="BE35" s="14">
        <v>0.1</v>
      </c>
      <c r="BF35" s="14">
        <v>-1.4</v>
      </c>
      <c r="BG35" s="14"/>
      <c r="BH35" s="14"/>
      <c r="BI35" s="14">
        <v>9.1999999999999993</v>
      </c>
      <c r="BJ35" s="14">
        <v>2.2999999999999998</v>
      </c>
      <c r="BK35" s="14"/>
      <c r="BL35" s="14">
        <v>0</v>
      </c>
      <c r="BM35" s="14"/>
      <c r="BN35" s="14"/>
      <c r="BO35" s="14"/>
      <c r="BP35" s="14">
        <v>1.2</v>
      </c>
      <c r="BQ35" s="14">
        <v>7.6</v>
      </c>
      <c r="BR35" s="14">
        <v>6.8</v>
      </c>
      <c r="BS35" s="14">
        <v>13.6</v>
      </c>
      <c r="BT35" s="14">
        <v>31.7</v>
      </c>
      <c r="BU35" s="14">
        <v>-3.9</v>
      </c>
      <c r="BV35" s="14">
        <v>-2.1</v>
      </c>
      <c r="BW35" s="14"/>
      <c r="BX35" s="14"/>
      <c r="BY35" s="14"/>
      <c r="BZ35" s="14"/>
      <c r="CA35" s="14"/>
      <c r="CB35" s="14"/>
      <c r="CC35" s="14">
        <v>-0.68</v>
      </c>
      <c r="CD35" s="14">
        <v>48.3</v>
      </c>
      <c r="CE35" s="14">
        <v>55.4</v>
      </c>
      <c r="CF35" s="14">
        <v>5.9</v>
      </c>
      <c r="CG35" s="14">
        <v>11</v>
      </c>
      <c r="CH35" s="14">
        <v>1.9</v>
      </c>
      <c r="CI35" s="14"/>
      <c r="CJ35" s="14"/>
      <c r="CK35" s="14"/>
      <c r="CL35" s="14">
        <v>25.4</v>
      </c>
      <c r="CM35" s="14">
        <v>23.6</v>
      </c>
      <c r="CN35" s="14">
        <v>7.3</v>
      </c>
      <c r="CO35" s="14">
        <v>-5.4</v>
      </c>
      <c r="CP35" s="14"/>
      <c r="CQ35" s="14"/>
      <c r="CR35" s="14"/>
      <c r="CS35" s="14"/>
      <c r="CT35" s="14">
        <v>24.5</v>
      </c>
      <c r="CU35" s="14">
        <v>8.6</v>
      </c>
      <c r="CV35" s="14"/>
      <c r="CW35" s="14">
        <v>-6.9</v>
      </c>
      <c r="CX35" s="14">
        <v>0.1</v>
      </c>
      <c r="CY35" s="14"/>
      <c r="CZ35" s="14"/>
      <c r="DA35" s="14">
        <v>0.3</v>
      </c>
      <c r="DB35" s="14"/>
      <c r="DC35" s="14">
        <v>0</v>
      </c>
      <c r="DD35" s="14"/>
      <c r="DE35" s="14"/>
      <c r="DF35" s="14">
        <v>0</v>
      </c>
      <c r="DG35" s="14">
        <v>1.2</v>
      </c>
      <c r="DH35" s="14">
        <v>0.1</v>
      </c>
      <c r="DI35" s="14">
        <v>2.1</v>
      </c>
      <c r="DJ35" s="14">
        <v>0.2</v>
      </c>
      <c r="DK35" s="14">
        <v>0.6</v>
      </c>
      <c r="DL35" s="14"/>
      <c r="DM35" s="14">
        <v>-0.7</v>
      </c>
      <c r="DN35" s="14">
        <v>-1.8</v>
      </c>
      <c r="DO35" s="14">
        <v>1</v>
      </c>
      <c r="DP35" s="14">
        <v>4.3</v>
      </c>
      <c r="DQ35" s="14">
        <v>1.3</v>
      </c>
      <c r="DR35" s="14">
        <v>0.6</v>
      </c>
      <c r="DS35" s="14">
        <v>0.3</v>
      </c>
      <c r="DT35" s="14">
        <v>0.9</v>
      </c>
      <c r="DU35" s="14">
        <v>-2.8</v>
      </c>
      <c r="DV35" s="14">
        <v>-0.1</v>
      </c>
      <c r="DW35" s="14">
        <v>0.6</v>
      </c>
      <c r="DX35" s="14">
        <v>0.1</v>
      </c>
      <c r="DY35" s="14"/>
      <c r="DZ35" s="14">
        <v>-1.9</v>
      </c>
      <c r="EA35" s="14">
        <v>0</v>
      </c>
      <c r="EB35" s="14">
        <v>0</v>
      </c>
      <c r="EC35" s="14">
        <v>0</v>
      </c>
      <c r="ED35" s="14">
        <v>0.3</v>
      </c>
      <c r="EE35" s="14">
        <v>0.8</v>
      </c>
      <c r="EF35" s="14">
        <v>1</v>
      </c>
      <c r="EG35" s="14">
        <v>2.9</v>
      </c>
      <c r="EH35" s="14">
        <v>-9.1999999999999993</v>
      </c>
      <c r="EI35" s="14">
        <v>-9.6999999999999993</v>
      </c>
      <c r="EJ35" s="14">
        <v>-1.5</v>
      </c>
      <c r="EK35" s="14">
        <v>0</v>
      </c>
      <c r="EL35" s="14">
        <v>1.1000000000000001</v>
      </c>
      <c r="EM35" s="14">
        <v>-0.1</v>
      </c>
      <c r="EN35" s="14">
        <v>1.6</v>
      </c>
      <c r="EO35" s="14">
        <v>0.2</v>
      </c>
      <c r="EP35" s="14">
        <v>0.1</v>
      </c>
      <c r="EQ35" s="14">
        <v>0.1</v>
      </c>
      <c r="ER35" s="14"/>
      <c r="ES35" s="14">
        <v>8.1</v>
      </c>
      <c r="ET35" s="14">
        <v>1.4</v>
      </c>
      <c r="EU35" s="14">
        <v>4.5</v>
      </c>
      <c r="EV35" s="14">
        <v>-0.2</v>
      </c>
      <c r="EW35" s="14">
        <v>0</v>
      </c>
      <c r="EX35" s="14">
        <v>0</v>
      </c>
      <c r="EY35" s="14">
        <v>27.1</v>
      </c>
      <c r="EZ35" s="14">
        <v>2</v>
      </c>
      <c r="FA35" s="14">
        <v>1.2</v>
      </c>
      <c r="FB35" s="14">
        <v>0.8</v>
      </c>
      <c r="FC35" s="14">
        <v>2.2000000000000002</v>
      </c>
      <c r="FD35" s="14">
        <v>0</v>
      </c>
      <c r="FE35" s="14"/>
      <c r="FF35" s="14">
        <v>1.3</v>
      </c>
      <c r="FG35" s="14">
        <v>1.7</v>
      </c>
      <c r="FH35" s="14">
        <v>3.8</v>
      </c>
      <c r="FI35" s="14">
        <v>4.8</v>
      </c>
      <c r="FJ35" s="14">
        <v>567.024</v>
      </c>
      <c r="FK35" s="15"/>
      <c r="FL35" s="14">
        <v>1.7909200000000001</v>
      </c>
      <c r="FM35" s="14">
        <v>-0.12</v>
      </c>
      <c r="FN35" s="14">
        <v>0.97</v>
      </c>
      <c r="FO35" s="14">
        <v>0.9</v>
      </c>
      <c r="FP35" s="14">
        <v>0.27131</v>
      </c>
      <c r="FQ35" s="14">
        <v>2.68038</v>
      </c>
      <c r="FR35" s="14">
        <v>0</v>
      </c>
      <c r="FS35" s="14">
        <v>2</v>
      </c>
      <c r="FT35" s="14">
        <v>-1.3</v>
      </c>
      <c r="FU35" s="14">
        <v>7.1926100000000002</v>
      </c>
    </row>
    <row r="36" spans="1:177" ht="24" customHeight="1" x14ac:dyDescent="0.3">
      <c r="A36" s="16" t="s">
        <v>82</v>
      </c>
      <c r="B36" s="16" t="s">
        <v>783</v>
      </c>
      <c r="C36" s="17"/>
      <c r="D36" s="17">
        <v>6</v>
      </c>
      <c r="E36" s="17">
        <v>3.6</v>
      </c>
      <c r="F36" s="17"/>
      <c r="G36" s="17"/>
      <c r="H36" s="17">
        <v>-3.1</v>
      </c>
      <c r="I36" s="17">
        <v>-0.8</v>
      </c>
      <c r="J36" s="17">
        <v>0</v>
      </c>
      <c r="K36" s="17">
        <v>8.8000000000000007</v>
      </c>
      <c r="L36" s="17">
        <v>31.9</v>
      </c>
      <c r="M36" s="17">
        <v>23.7</v>
      </c>
      <c r="N36" s="17">
        <v>22.4</v>
      </c>
      <c r="O36" s="17">
        <v>34.9</v>
      </c>
      <c r="P36" s="17">
        <v>18.3</v>
      </c>
      <c r="Q36" s="17">
        <v>16.399999999999999</v>
      </c>
      <c r="R36" s="17">
        <v>17.7</v>
      </c>
      <c r="S36" s="17">
        <v>0.1</v>
      </c>
      <c r="T36" s="17"/>
      <c r="U36" s="17"/>
      <c r="V36" s="17"/>
      <c r="W36" s="17"/>
      <c r="X36" s="17">
        <v>4.5999999999999996</v>
      </c>
      <c r="Y36" s="17">
        <v>1.24</v>
      </c>
      <c r="Z36" s="17">
        <v>-0.16300000000000001</v>
      </c>
      <c r="AA36" s="17">
        <v>0</v>
      </c>
      <c r="AB36" s="17">
        <v>-3.4</v>
      </c>
      <c r="AC36" s="17">
        <v>6.6</v>
      </c>
      <c r="AD36" s="17">
        <v>6.7</v>
      </c>
      <c r="AE36" s="17"/>
      <c r="AF36" s="17"/>
      <c r="AG36" s="17"/>
      <c r="AH36" s="17"/>
      <c r="AI36" s="17">
        <v>4.5</v>
      </c>
      <c r="AJ36" s="17">
        <v>2.1</v>
      </c>
      <c r="AK36" s="17"/>
      <c r="AL36" s="17"/>
      <c r="AM36" s="17"/>
      <c r="AN36" s="17">
        <v>-1.8</v>
      </c>
      <c r="AO36" s="17">
        <v>-26.6</v>
      </c>
      <c r="AP36" s="17">
        <v>1.9</v>
      </c>
      <c r="AQ36" s="17">
        <v>0</v>
      </c>
      <c r="AR36" s="17">
        <v>5.6</v>
      </c>
      <c r="AS36" s="17">
        <v>0.7</v>
      </c>
      <c r="AT36" s="17">
        <v>1.5</v>
      </c>
      <c r="AU36" s="17">
        <v>0</v>
      </c>
      <c r="AV36" s="17">
        <v>39.6</v>
      </c>
      <c r="AW36" s="17">
        <v>-9.6</v>
      </c>
      <c r="AX36" s="17">
        <v>-3.1</v>
      </c>
      <c r="AY36" s="17">
        <v>4.9000000000000004</v>
      </c>
      <c r="AZ36" s="17">
        <v>-2</v>
      </c>
      <c r="BA36" s="17"/>
      <c r="BB36" s="17">
        <v>-1.1000000000000001</v>
      </c>
      <c r="BC36" s="17"/>
      <c r="BD36" s="17">
        <v>0.5</v>
      </c>
      <c r="BE36" s="17">
        <v>0.1</v>
      </c>
      <c r="BF36" s="17">
        <v>2.5</v>
      </c>
      <c r="BG36" s="17"/>
      <c r="BH36" s="17"/>
      <c r="BI36" s="17">
        <v>7.7</v>
      </c>
      <c r="BJ36" s="17">
        <v>0.6</v>
      </c>
      <c r="BK36" s="17"/>
      <c r="BL36" s="17">
        <v>0</v>
      </c>
      <c r="BM36" s="17"/>
      <c r="BN36" s="17"/>
      <c r="BO36" s="17"/>
      <c r="BP36" s="17">
        <v>-3.5</v>
      </c>
      <c r="BQ36" s="17">
        <v>6.1</v>
      </c>
      <c r="BR36" s="17">
        <v>4.8</v>
      </c>
      <c r="BS36" s="17">
        <v>12</v>
      </c>
      <c r="BT36" s="17">
        <v>29.9</v>
      </c>
      <c r="BU36" s="17">
        <v>-4.2</v>
      </c>
      <c r="BV36" s="17">
        <v>-2.2999999999999998</v>
      </c>
      <c r="BW36" s="17"/>
      <c r="BX36" s="17"/>
      <c r="BY36" s="17"/>
      <c r="BZ36" s="17"/>
      <c r="CA36" s="17"/>
      <c r="CB36" s="17"/>
      <c r="CC36" s="17">
        <v>-0.67</v>
      </c>
      <c r="CD36" s="17">
        <v>32.200000000000003</v>
      </c>
      <c r="CE36" s="17">
        <v>55.8</v>
      </c>
      <c r="CF36" s="17">
        <v>6</v>
      </c>
      <c r="CG36" s="17">
        <v>11</v>
      </c>
      <c r="CH36" s="17">
        <v>1.8</v>
      </c>
      <c r="CI36" s="17"/>
      <c r="CJ36" s="17"/>
      <c r="CK36" s="17"/>
      <c r="CL36" s="17">
        <v>20.2</v>
      </c>
      <c r="CM36" s="17">
        <v>18.3</v>
      </c>
      <c r="CN36" s="17">
        <v>-0.1</v>
      </c>
      <c r="CO36" s="17">
        <v>-7.8</v>
      </c>
      <c r="CP36" s="17"/>
      <c r="CQ36" s="17"/>
      <c r="CR36" s="17"/>
      <c r="CS36" s="17"/>
      <c r="CT36" s="17">
        <v>25</v>
      </c>
      <c r="CU36" s="17">
        <v>9</v>
      </c>
      <c r="CV36" s="17"/>
      <c r="CW36" s="17">
        <v>-7.4</v>
      </c>
      <c r="CX36" s="17">
        <v>3.2</v>
      </c>
      <c r="CY36" s="17"/>
      <c r="CZ36" s="17"/>
      <c r="DA36" s="17">
        <v>0.3</v>
      </c>
      <c r="DB36" s="17"/>
      <c r="DC36" s="17">
        <v>0</v>
      </c>
      <c r="DD36" s="17"/>
      <c r="DE36" s="17"/>
      <c r="DF36" s="17">
        <v>0</v>
      </c>
      <c r="DG36" s="17">
        <v>1.3</v>
      </c>
      <c r="DH36" s="17">
        <v>0.1</v>
      </c>
      <c r="DI36" s="17">
        <v>1.6</v>
      </c>
      <c r="DJ36" s="17">
        <v>0.1</v>
      </c>
      <c r="DK36" s="17">
        <v>0.6</v>
      </c>
      <c r="DL36" s="17"/>
      <c r="DM36" s="17">
        <v>-0.7</v>
      </c>
      <c r="DN36" s="17">
        <v>-2.2000000000000002</v>
      </c>
      <c r="DO36" s="17">
        <v>1.2</v>
      </c>
      <c r="DP36" s="17">
        <v>5.0999999999999996</v>
      </c>
      <c r="DQ36" s="17">
        <v>1.3</v>
      </c>
      <c r="DR36" s="17">
        <v>0.6</v>
      </c>
      <c r="DS36" s="17">
        <v>0.3</v>
      </c>
      <c r="DT36" s="17">
        <v>0.9</v>
      </c>
      <c r="DU36" s="17">
        <v>-1.5</v>
      </c>
      <c r="DV36" s="17">
        <v>-0.1</v>
      </c>
      <c r="DW36" s="17">
        <v>0.6</v>
      </c>
      <c r="DX36" s="17">
        <v>0.1</v>
      </c>
      <c r="DY36" s="17"/>
      <c r="DZ36" s="17">
        <v>-1.9</v>
      </c>
      <c r="EA36" s="17">
        <v>0</v>
      </c>
      <c r="EB36" s="17">
        <v>0</v>
      </c>
      <c r="EC36" s="17">
        <v>0</v>
      </c>
      <c r="ED36" s="17">
        <v>0.3</v>
      </c>
      <c r="EE36" s="17">
        <v>0.8</v>
      </c>
      <c r="EF36" s="17">
        <v>1.1000000000000001</v>
      </c>
      <c r="EG36" s="17">
        <v>1.5</v>
      </c>
      <c r="EH36" s="17">
        <v>-7.4</v>
      </c>
      <c r="EI36" s="17">
        <v>-7.9</v>
      </c>
      <c r="EJ36" s="17">
        <v>-1.2</v>
      </c>
      <c r="EK36" s="17">
        <v>-1.1000000000000001</v>
      </c>
      <c r="EL36" s="17">
        <v>1.1000000000000001</v>
      </c>
      <c r="EM36" s="17">
        <v>0</v>
      </c>
      <c r="EN36" s="17">
        <v>1.6</v>
      </c>
      <c r="EO36" s="17">
        <v>0.2</v>
      </c>
      <c r="EP36" s="17">
        <v>0.1</v>
      </c>
      <c r="EQ36" s="17">
        <v>0.1</v>
      </c>
      <c r="ER36" s="17"/>
      <c r="ES36" s="17">
        <v>10.5</v>
      </c>
      <c r="ET36" s="17">
        <v>1.8</v>
      </c>
      <c r="EU36" s="17">
        <v>-2.9</v>
      </c>
      <c r="EV36" s="17">
        <v>-0.2</v>
      </c>
      <c r="EW36" s="17">
        <v>0</v>
      </c>
      <c r="EX36" s="17">
        <v>0</v>
      </c>
      <c r="EY36" s="17">
        <v>23.1</v>
      </c>
      <c r="EZ36" s="17">
        <v>2</v>
      </c>
      <c r="FA36" s="17">
        <v>1.2</v>
      </c>
      <c r="FB36" s="17">
        <v>0.6</v>
      </c>
      <c r="FC36" s="17">
        <v>2.2999999999999998</v>
      </c>
      <c r="FD36" s="17">
        <v>0</v>
      </c>
      <c r="FE36" s="17"/>
      <c r="FF36" s="17">
        <v>0.5</v>
      </c>
      <c r="FG36" s="17">
        <v>1.8</v>
      </c>
      <c r="FH36" s="17">
        <v>3.7</v>
      </c>
      <c r="FI36" s="17">
        <v>4.8</v>
      </c>
      <c r="FJ36" s="17">
        <v>478.90699999999998</v>
      </c>
      <c r="FK36" s="15"/>
      <c r="FL36" s="17">
        <v>1.97783</v>
      </c>
      <c r="FM36" s="17">
        <v>1.2E-2</v>
      </c>
      <c r="FN36" s="17">
        <v>1.65</v>
      </c>
      <c r="FO36" s="17">
        <v>0.9</v>
      </c>
      <c r="FP36" s="17">
        <v>0.27689000000000002</v>
      </c>
      <c r="FQ36" s="17">
        <v>2.6676799999999998</v>
      </c>
      <c r="FR36" s="17">
        <v>0</v>
      </c>
      <c r="FS36" s="17">
        <v>2</v>
      </c>
      <c r="FT36" s="17">
        <v>1.2</v>
      </c>
      <c r="FU36" s="17">
        <v>10.6844</v>
      </c>
    </row>
    <row r="37" spans="1:177" ht="24" customHeight="1" x14ac:dyDescent="0.3">
      <c r="A37" s="16" t="s">
        <v>82</v>
      </c>
      <c r="B37" s="16" t="s">
        <v>784</v>
      </c>
      <c r="C37" s="17"/>
      <c r="D37" s="17">
        <v>-2.6</v>
      </c>
      <c r="E37" s="17">
        <v>2.1</v>
      </c>
      <c r="F37" s="17"/>
      <c r="G37" s="17"/>
      <c r="H37" s="17">
        <v>-3.3</v>
      </c>
      <c r="I37" s="17">
        <v>8.6999999999999993</v>
      </c>
      <c r="J37" s="17">
        <v>0</v>
      </c>
      <c r="K37" s="17">
        <v>9</v>
      </c>
      <c r="L37" s="17">
        <v>30.7</v>
      </c>
      <c r="M37" s="17">
        <v>18.8</v>
      </c>
      <c r="N37" s="17">
        <v>17.7</v>
      </c>
      <c r="O37" s="17">
        <v>33.6</v>
      </c>
      <c r="P37" s="17">
        <v>17.5</v>
      </c>
      <c r="Q37" s="17">
        <v>16.2</v>
      </c>
      <c r="R37" s="17">
        <v>10</v>
      </c>
      <c r="S37" s="17">
        <v>0</v>
      </c>
      <c r="T37" s="17"/>
      <c r="U37" s="17"/>
      <c r="V37" s="17"/>
      <c r="W37" s="17"/>
      <c r="X37" s="17">
        <v>1.5</v>
      </c>
      <c r="Y37" s="17">
        <v>1.466</v>
      </c>
      <c r="Z37" s="17">
        <v>0.186</v>
      </c>
      <c r="AA37" s="17">
        <v>0</v>
      </c>
      <c r="AB37" s="17">
        <v>-3.4</v>
      </c>
      <c r="AC37" s="17">
        <v>6.3</v>
      </c>
      <c r="AD37" s="17">
        <v>6.2</v>
      </c>
      <c r="AE37" s="17"/>
      <c r="AF37" s="17"/>
      <c r="AG37" s="17"/>
      <c r="AH37" s="17"/>
      <c r="AI37" s="17">
        <v>3.6</v>
      </c>
      <c r="AJ37" s="17">
        <v>-0.1</v>
      </c>
      <c r="AK37" s="17"/>
      <c r="AL37" s="17"/>
      <c r="AM37" s="17"/>
      <c r="AN37" s="17">
        <v>-1.8</v>
      </c>
      <c r="AO37" s="17">
        <v>-27.1</v>
      </c>
      <c r="AP37" s="17">
        <v>1.9</v>
      </c>
      <c r="AQ37" s="17">
        <v>0</v>
      </c>
      <c r="AR37" s="17">
        <v>5.8</v>
      </c>
      <c r="AS37" s="17">
        <v>0.5</v>
      </c>
      <c r="AT37" s="17">
        <v>1.5</v>
      </c>
      <c r="AU37" s="17">
        <v>0.4</v>
      </c>
      <c r="AV37" s="17">
        <v>39.799999999999997</v>
      </c>
      <c r="AW37" s="17">
        <v>-9.5</v>
      </c>
      <c r="AX37" s="17">
        <v>-3.6</v>
      </c>
      <c r="AY37" s="17">
        <v>4.7</v>
      </c>
      <c r="AZ37" s="17">
        <v>-1.8</v>
      </c>
      <c r="BA37" s="17"/>
      <c r="BB37" s="17">
        <v>-1.6</v>
      </c>
      <c r="BC37" s="17"/>
      <c r="BD37" s="17">
        <v>0.5</v>
      </c>
      <c r="BE37" s="17">
        <v>0.1</v>
      </c>
      <c r="BF37" s="17">
        <v>-0.4</v>
      </c>
      <c r="BG37" s="17"/>
      <c r="BH37" s="17"/>
      <c r="BI37" s="17">
        <v>6.7</v>
      </c>
      <c r="BJ37" s="17">
        <v>2.2000000000000002</v>
      </c>
      <c r="BK37" s="17"/>
      <c r="BL37" s="17">
        <v>0</v>
      </c>
      <c r="BM37" s="17"/>
      <c r="BN37" s="17"/>
      <c r="BO37" s="17"/>
      <c r="BP37" s="17">
        <v>-1.3</v>
      </c>
      <c r="BQ37" s="17">
        <v>5.8</v>
      </c>
      <c r="BR37" s="17">
        <v>4.4000000000000004</v>
      </c>
      <c r="BS37" s="17">
        <v>11.4</v>
      </c>
      <c r="BT37" s="17">
        <v>29.2</v>
      </c>
      <c r="BU37" s="17">
        <v>-4.5999999999999996</v>
      </c>
      <c r="BV37" s="17">
        <v>-2.5</v>
      </c>
      <c r="BW37" s="17"/>
      <c r="BX37" s="17"/>
      <c r="BY37" s="17"/>
      <c r="BZ37" s="17"/>
      <c r="CA37" s="17"/>
      <c r="CB37" s="17"/>
      <c r="CC37" s="17">
        <v>-0.68</v>
      </c>
      <c r="CD37" s="17">
        <v>32.9</v>
      </c>
      <c r="CE37" s="17">
        <v>55</v>
      </c>
      <c r="CF37" s="17">
        <v>5.6</v>
      </c>
      <c r="CG37" s="17">
        <v>11</v>
      </c>
      <c r="CH37" s="17">
        <v>1.8</v>
      </c>
      <c r="CI37" s="17"/>
      <c r="CJ37" s="17"/>
      <c r="CK37" s="17"/>
      <c r="CL37" s="17">
        <v>19.2</v>
      </c>
      <c r="CM37" s="17">
        <v>17.399999999999999</v>
      </c>
      <c r="CN37" s="17">
        <v>-0.7</v>
      </c>
      <c r="CO37" s="17">
        <v>-11.8</v>
      </c>
      <c r="CP37" s="17"/>
      <c r="CQ37" s="17"/>
      <c r="CR37" s="17"/>
      <c r="CS37" s="17"/>
      <c r="CT37" s="17">
        <v>21.2</v>
      </c>
      <c r="CU37" s="17">
        <v>6.8</v>
      </c>
      <c r="CV37" s="17"/>
      <c r="CW37" s="17">
        <v>-8.5</v>
      </c>
      <c r="CX37" s="17">
        <v>3.2</v>
      </c>
      <c r="CY37" s="17"/>
      <c r="CZ37" s="17"/>
      <c r="DA37" s="17">
        <v>0.3</v>
      </c>
      <c r="DB37" s="17"/>
      <c r="DC37" s="17">
        <v>0</v>
      </c>
      <c r="DD37" s="17"/>
      <c r="DE37" s="17"/>
      <c r="DF37" s="17">
        <v>0</v>
      </c>
      <c r="DG37" s="17">
        <v>1.2</v>
      </c>
      <c r="DH37" s="17">
        <v>0.1</v>
      </c>
      <c r="DI37" s="17">
        <v>1.4</v>
      </c>
      <c r="DJ37" s="17">
        <v>0.1</v>
      </c>
      <c r="DK37" s="17">
        <v>0.5</v>
      </c>
      <c r="DL37" s="17"/>
      <c r="DM37" s="17">
        <v>-0.7</v>
      </c>
      <c r="DN37" s="17">
        <v>-1.6</v>
      </c>
      <c r="DO37" s="17">
        <v>0.8</v>
      </c>
      <c r="DP37" s="17">
        <v>4</v>
      </c>
      <c r="DQ37" s="17">
        <v>1.3</v>
      </c>
      <c r="DR37" s="17">
        <v>0.6</v>
      </c>
      <c r="DS37" s="17">
        <v>0.3</v>
      </c>
      <c r="DT37" s="17">
        <v>0.9</v>
      </c>
      <c r="DU37" s="17">
        <v>-1.9</v>
      </c>
      <c r="DV37" s="17">
        <v>0</v>
      </c>
      <c r="DW37" s="17">
        <v>0.5</v>
      </c>
      <c r="DX37" s="17">
        <v>0.1</v>
      </c>
      <c r="DY37" s="17"/>
      <c r="DZ37" s="17">
        <v>-1.9</v>
      </c>
      <c r="EA37" s="17">
        <v>0</v>
      </c>
      <c r="EB37" s="17">
        <v>0</v>
      </c>
      <c r="EC37" s="17">
        <v>0</v>
      </c>
      <c r="ED37" s="17">
        <v>0.1</v>
      </c>
      <c r="EE37" s="17">
        <v>0.8</v>
      </c>
      <c r="EF37" s="17">
        <v>7.3</v>
      </c>
      <c r="EG37" s="17">
        <v>1.9</v>
      </c>
      <c r="EH37" s="17">
        <v>-9.6999999999999993</v>
      </c>
      <c r="EI37" s="17">
        <v>-10.6</v>
      </c>
      <c r="EJ37" s="17">
        <v>-1.5</v>
      </c>
      <c r="EK37" s="17">
        <v>-1.6</v>
      </c>
      <c r="EL37" s="17">
        <v>1.1000000000000001</v>
      </c>
      <c r="EM37" s="17">
        <v>0</v>
      </c>
      <c r="EN37" s="17">
        <v>1.6</v>
      </c>
      <c r="EO37" s="17">
        <v>0.2</v>
      </c>
      <c r="EP37" s="17">
        <v>0.1</v>
      </c>
      <c r="EQ37" s="17">
        <v>0.1</v>
      </c>
      <c r="ER37" s="17"/>
      <c r="ES37" s="17">
        <v>8.3000000000000007</v>
      </c>
      <c r="ET37" s="17">
        <v>2.7</v>
      </c>
      <c r="EU37" s="17">
        <v>9.1</v>
      </c>
      <c r="EV37" s="17">
        <v>-0.2</v>
      </c>
      <c r="EW37" s="17">
        <v>0</v>
      </c>
      <c r="EX37" s="17">
        <v>0</v>
      </c>
      <c r="EY37" s="17">
        <v>16</v>
      </c>
      <c r="EZ37" s="17">
        <v>1.1000000000000001</v>
      </c>
      <c r="FA37" s="17">
        <v>1.2</v>
      </c>
      <c r="FB37" s="17">
        <v>0.4</v>
      </c>
      <c r="FC37" s="17">
        <v>2.2999999999999998</v>
      </c>
      <c r="FD37" s="17">
        <v>0</v>
      </c>
      <c r="FE37" s="17"/>
      <c r="FF37" s="17">
        <v>2.7</v>
      </c>
      <c r="FG37" s="17">
        <v>1.3</v>
      </c>
      <c r="FH37" s="17">
        <v>3.7</v>
      </c>
      <c r="FI37" s="17">
        <v>4.8</v>
      </c>
      <c r="FJ37" s="17">
        <v>436.47199999999998</v>
      </c>
      <c r="FK37" s="15"/>
      <c r="FL37" s="17">
        <v>1.9011899999999999</v>
      </c>
      <c r="FM37" s="17">
        <v>4.9000000000000002E-2</v>
      </c>
      <c r="FN37" s="17">
        <v>1.43</v>
      </c>
      <c r="FO37" s="17">
        <v>0.9</v>
      </c>
      <c r="FP37" s="17">
        <v>0.2727</v>
      </c>
      <c r="FQ37" s="17">
        <v>2.6718199999999999</v>
      </c>
      <c r="FR37" s="17">
        <v>0</v>
      </c>
      <c r="FS37" s="17">
        <v>2</v>
      </c>
      <c r="FT37" s="17">
        <v>-1.4</v>
      </c>
      <c r="FU37" s="17">
        <v>7.8247099999999996</v>
      </c>
    </row>
    <row r="38" spans="1:177" ht="24" customHeight="1" x14ac:dyDescent="0.3">
      <c r="A38" s="16" t="s">
        <v>82</v>
      </c>
      <c r="B38" s="16" t="s">
        <v>785</v>
      </c>
      <c r="C38" s="17"/>
      <c r="D38" s="17">
        <v>15.6</v>
      </c>
      <c r="E38" s="17">
        <v>5.3</v>
      </c>
      <c r="F38" s="17"/>
      <c r="G38" s="17"/>
      <c r="H38" s="17">
        <v>-3</v>
      </c>
      <c r="I38" s="17">
        <v>10.1</v>
      </c>
      <c r="J38" s="17">
        <v>0</v>
      </c>
      <c r="K38" s="17">
        <v>9.9</v>
      </c>
      <c r="L38" s="17">
        <v>33.6</v>
      </c>
      <c r="M38" s="17">
        <v>22.5</v>
      </c>
      <c r="N38" s="17">
        <v>22.1</v>
      </c>
      <c r="O38" s="17">
        <v>36.9</v>
      </c>
      <c r="P38" s="17">
        <v>19.3</v>
      </c>
      <c r="Q38" s="17">
        <v>17.600000000000001</v>
      </c>
      <c r="R38" s="17">
        <v>12.8</v>
      </c>
      <c r="S38" s="17">
        <v>0.1</v>
      </c>
      <c r="T38" s="17"/>
      <c r="U38" s="17"/>
      <c r="V38" s="17"/>
      <c r="W38" s="17"/>
      <c r="X38" s="17">
        <v>7</v>
      </c>
      <c r="Y38" s="17">
        <v>2.117</v>
      </c>
      <c r="Z38" s="17">
        <v>0.82699999999999996</v>
      </c>
      <c r="AA38" s="17">
        <v>0</v>
      </c>
      <c r="AB38" s="17">
        <v>-3.4</v>
      </c>
      <c r="AC38" s="17">
        <v>6.1</v>
      </c>
      <c r="AD38" s="17">
        <v>7.3</v>
      </c>
      <c r="AE38" s="17"/>
      <c r="AF38" s="17"/>
      <c r="AG38" s="17"/>
      <c r="AH38" s="17"/>
      <c r="AI38" s="17">
        <v>6.3</v>
      </c>
      <c r="AJ38" s="17">
        <v>0.3</v>
      </c>
      <c r="AK38" s="17"/>
      <c r="AL38" s="17"/>
      <c r="AM38" s="17"/>
      <c r="AN38" s="17">
        <v>-1.8</v>
      </c>
      <c r="AO38" s="17">
        <v>0</v>
      </c>
      <c r="AP38" s="17">
        <v>2.2000000000000002</v>
      </c>
      <c r="AQ38" s="17">
        <v>0</v>
      </c>
      <c r="AR38" s="17">
        <v>6.1</v>
      </c>
      <c r="AS38" s="17">
        <v>0.6</v>
      </c>
      <c r="AT38" s="17">
        <v>1.5</v>
      </c>
      <c r="AU38" s="17">
        <v>0.3</v>
      </c>
      <c r="AV38" s="17">
        <v>41.9</v>
      </c>
      <c r="AW38" s="17">
        <v>-7.4</v>
      </c>
      <c r="AX38" s="17">
        <v>-1.5</v>
      </c>
      <c r="AY38" s="17">
        <v>7.3</v>
      </c>
      <c r="AZ38" s="17">
        <v>-1.8</v>
      </c>
      <c r="BA38" s="17"/>
      <c r="BB38" s="17">
        <v>1.6</v>
      </c>
      <c r="BC38" s="17"/>
      <c r="BD38" s="17">
        <v>0.5</v>
      </c>
      <c r="BE38" s="17">
        <v>0</v>
      </c>
      <c r="BF38" s="17">
        <v>4</v>
      </c>
      <c r="BG38" s="17"/>
      <c r="BH38" s="17"/>
      <c r="BI38" s="17">
        <v>6.6</v>
      </c>
      <c r="BJ38" s="17">
        <v>0</v>
      </c>
      <c r="BK38" s="17"/>
      <c r="BL38" s="17">
        <v>3.7</v>
      </c>
      <c r="BM38" s="17"/>
      <c r="BN38" s="17"/>
      <c r="BO38" s="17"/>
      <c r="BP38" s="17">
        <v>8.1</v>
      </c>
      <c r="BQ38" s="17">
        <v>7.6</v>
      </c>
      <c r="BR38" s="17">
        <v>5.8</v>
      </c>
      <c r="BS38" s="17">
        <v>13</v>
      </c>
      <c r="BT38" s="17">
        <v>30.6</v>
      </c>
      <c r="BU38" s="17">
        <v>-3.5</v>
      </c>
      <c r="BV38" s="17">
        <v>-2.1</v>
      </c>
      <c r="BW38" s="17"/>
      <c r="BX38" s="17"/>
      <c r="BY38" s="17"/>
      <c r="BZ38" s="17"/>
      <c r="CA38" s="17"/>
      <c r="CB38" s="17"/>
      <c r="CC38" s="17">
        <v>-0.69</v>
      </c>
      <c r="CD38" s="17">
        <v>31.3</v>
      </c>
      <c r="CE38" s="17">
        <v>55.4</v>
      </c>
      <c r="CF38" s="17">
        <v>6</v>
      </c>
      <c r="CG38" s="17">
        <v>11</v>
      </c>
      <c r="CH38" s="17">
        <v>1.8</v>
      </c>
      <c r="CI38" s="17"/>
      <c r="CJ38" s="17"/>
      <c r="CK38" s="17"/>
      <c r="CL38" s="17">
        <v>20</v>
      </c>
      <c r="CM38" s="17">
        <v>18.399999999999999</v>
      </c>
      <c r="CN38" s="17">
        <v>0.5</v>
      </c>
      <c r="CO38" s="17">
        <v>-19.399999999999999</v>
      </c>
      <c r="CP38" s="17"/>
      <c r="CQ38" s="17"/>
      <c r="CR38" s="17"/>
      <c r="CS38" s="17"/>
      <c r="CT38" s="17">
        <v>15.5</v>
      </c>
      <c r="CU38" s="17">
        <v>3.3</v>
      </c>
      <c r="CV38" s="17"/>
      <c r="CW38" s="17">
        <v>-8.3000000000000007</v>
      </c>
      <c r="CX38" s="17">
        <v>2.4</v>
      </c>
      <c r="CY38" s="17"/>
      <c r="CZ38" s="17"/>
      <c r="DA38" s="17">
        <v>0.3</v>
      </c>
      <c r="DB38" s="17"/>
      <c r="DC38" s="17">
        <v>0</v>
      </c>
      <c r="DD38" s="17"/>
      <c r="DE38" s="17"/>
      <c r="DF38" s="17">
        <v>0</v>
      </c>
      <c r="DG38" s="17">
        <v>1.3</v>
      </c>
      <c r="DH38" s="17">
        <v>0.3</v>
      </c>
      <c r="DI38" s="17">
        <v>1.4</v>
      </c>
      <c r="DJ38" s="17">
        <v>0.5</v>
      </c>
      <c r="DK38" s="17">
        <v>0.6</v>
      </c>
      <c r="DL38" s="17"/>
      <c r="DM38" s="17">
        <v>-0.6</v>
      </c>
      <c r="DN38" s="17">
        <v>-1.2</v>
      </c>
      <c r="DO38" s="17">
        <v>1.3</v>
      </c>
      <c r="DP38" s="17">
        <v>5.0999999999999996</v>
      </c>
      <c r="DQ38" s="17">
        <v>1.3</v>
      </c>
      <c r="DR38" s="17">
        <v>0.6</v>
      </c>
      <c r="DS38" s="17">
        <v>0.3</v>
      </c>
      <c r="DT38" s="17">
        <v>0.9</v>
      </c>
      <c r="DU38" s="17">
        <v>-1.7</v>
      </c>
      <c r="DV38" s="17">
        <v>0.1</v>
      </c>
      <c r="DW38" s="17">
        <v>0.6</v>
      </c>
      <c r="DX38" s="17">
        <v>0.1</v>
      </c>
      <c r="DY38" s="17"/>
      <c r="DZ38" s="17">
        <v>-1.9</v>
      </c>
      <c r="EA38" s="17">
        <v>0</v>
      </c>
      <c r="EB38" s="17">
        <v>0</v>
      </c>
      <c r="EC38" s="17">
        <v>0</v>
      </c>
      <c r="ED38" s="17">
        <v>0.1</v>
      </c>
      <c r="EE38" s="17">
        <v>0.8</v>
      </c>
      <c r="EF38" s="17">
        <v>8.6</v>
      </c>
      <c r="EG38" s="17">
        <v>0.7</v>
      </c>
      <c r="EH38" s="17">
        <v>-8.8000000000000007</v>
      </c>
      <c r="EI38" s="17">
        <v>-9.6</v>
      </c>
      <c r="EJ38" s="17">
        <v>-1.4</v>
      </c>
      <c r="EK38" s="17">
        <v>-1.3</v>
      </c>
      <c r="EL38" s="17">
        <v>1.1000000000000001</v>
      </c>
      <c r="EM38" s="17">
        <v>0</v>
      </c>
      <c r="EN38" s="17">
        <v>1.6</v>
      </c>
      <c r="EO38" s="17">
        <v>0.2</v>
      </c>
      <c r="EP38" s="17">
        <v>0.1</v>
      </c>
      <c r="EQ38" s="17">
        <v>0.1</v>
      </c>
      <c r="ER38" s="17"/>
      <c r="ES38" s="17">
        <v>5.2</v>
      </c>
      <c r="ET38" s="17">
        <v>1.4</v>
      </c>
      <c r="EU38" s="17">
        <v>-0.4</v>
      </c>
      <c r="EV38" s="17">
        <v>-0.2</v>
      </c>
      <c r="EW38" s="17">
        <v>0</v>
      </c>
      <c r="EX38" s="17">
        <v>0</v>
      </c>
      <c r="EY38" s="17">
        <v>23.7</v>
      </c>
      <c r="EZ38" s="17">
        <v>1.2</v>
      </c>
      <c r="FA38" s="17">
        <v>1.2</v>
      </c>
      <c r="FB38" s="17">
        <v>0.4</v>
      </c>
      <c r="FC38" s="17">
        <v>2.2999999999999998</v>
      </c>
      <c r="FD38" s="17">
        <v>0</v>
      </c>
      <c r="FE38" s="17"/>
      <c r="FF38" s="17">
        <v>3.1</v>
      </c>
      <c r="FG38" s="17">
        <v>1.3</v>
      </c>
      <c r="FH38" s="17">
        <v>3.7</v>
      </c>
      <c r="FI38" s="17">
        <v>4.8</v>
      </c>
      <c r="FJ38" s="17">
        <v>539.05399999999997</v>
      </c>
      <c r="FK38" s="15"/>
      <c r="FL38" s="17">
        <v>2.3903300000000001</v>
      </c>
      <c r="FM38" s="17">
        <v>0</v>
      </c>
      <c r="FN38" s="17">
        <v>1.41</v>
      </c>
      <c r="FO38" s="17">
        <v>0.8</v>
      </c>
      <c r="FP38" s="17">
        <v>0.28265000000000001</v>
      </c>
      <c r="FQ38" s="17">
        <v>2.6663399999999999</v>
      </c>
      <c r="FR38" s="17">
        <v>0</v>
      </c>
      <c r="FS38" s="17">
        <v>2</v>
      </c>
      <c r="FT38" s="17">
        <v>1.2</v>
      </c>
      <c r="FU38" s="17">
        <v>10.749320000000001</v>
      </c>
    </row>
    <row r="39" spans="1:177" ht="24" customHeight="1" x14ac:dyDescent="0.3">
      <c r="A39" s="16" t="s">
        <v>82</v>
      </c>
      <c r="B39" s="16" t="s">
        <v>786</v>
      </c>
      <c r="C39" s="17"/>
      <c r="D39" s="17">
        <v>8.8000000000000007</v>
      </c>
      <c r="E39" s="17">
        <v>4.4000000000000004</v>
      </c>
      <c r="F39" s="17"/>
      <c r="G39" s="17"/>
      <c r="H39" s="17">
        <v>-3.5</v>
      </c>
      <c r="I39" s="17">
        <v>8.8000000000000007</v>
      </c>
      <c r="J39" s="17">
        <v>0</v>
      </c>
      <c r="K39" s="17">
        <v>9.1</v>
      </c>
      <c r="L39" s="17">
        <v>32.200000000000003</v>
      </c>
      <c r="M39" s="17">
        <v>23.1</v>
      </c>
      <c r="N39" s="17">
        <v>22.7</v>
      </c>
      <c r="O39" s="17">
        <v>36.4</v>
      </c>
      <c r="P39" s="17">
        <v>20</v>
      </c>
      <c r="Q39" s="17">
        <v>16.399999999999999</v>
      </c>
      <c r="R39" s="17">
        <v>16.5</v>
      </c>
      <c r="S39" s="17">
        <v>0.1</v>
      </c>
      <c r="T39" s="17"/>
      <c r="U39" s="17"/>
      <c r="V39" s="17"/>
      <c r="W39" s="17"/>
      <c r="X39" s="17">
        <v>5.5</v>
      </c>
      <c r="Y39" s="17">
        <v>1.694</v>
      </c>
      <c r="Z39" s="17">
        <v>0.40100000000000002</v>
      </c>
      <c r="AA39" s="17">
        <v>0</v>
      </c>
      <c r="AB39" s="17">
        <v>-3.4</v>
      </c>
      <c r="AC39" s="17">
        <v>6.3</v>
      </c>
      <c r="AD39" s="17">
        <v>6</v>
      </c>
      <c r="AE39" s="17"/>
      <c r="AF39" s="17"/>
      <c r="AG39" s="17"/>
      <c r="AH39" s="17"/>
      <c r="AI39" s="17">
        <v>4.9000000000000004</v>
      </c>
      <c r="AJ39" s="17">
        <v>1.7</v>
      </c>
      <c r="AK39" s="17"/>
      <c r="AL39" s="17"/>
      <c r="AM39" s="17"/>
      <c r="AN39" s="17">
        <v>-1.5</v>
      </c>
      <c r="AO39" s="17">
        <v>0</v>
      </c>
      <c r="AP39" s="17">
        <v>3.9</v>
      </c>
      <c r="AQ39" s="17">
        <v>0</v>
      </c>
      <c r="AR39" s="17">
        <v>5.9</v>
      </c>
      <c r="AS39" s="17">
        <v>0.6</v>
      </c>
      <c r="AT39" s="17">
        <v>1.5</v>
      </c>
      <c r="AU39" s="17">
        <v>0.4</v>
      </c>
      <c r="AV39" s="17">
        <v>43.1</v>
      </c>
      <c r="AW39" s="17">
        <v>-6.4</v>
      </c>
      <c r="AX39" s="17">
        <v>0.3</v>
      </c>
      <c r="AY39" s="17">
        <v>9.4</v>
      </c>
      <c r="AZ39" s="17">
        <v>-1.6</v>
      </c>
      <c r="BA39" s="17"/>
      <c r="BB39" s="17">
        <v>1.4</v>
      </c>
      <c r="BC39" s="17"/>
      <c r="BD39" s="17">
        <v>0.5</v>
      </c>
      <c r="BE39" s="17">
        <v>0</v>
      </c>
      <c r="BF39" s="17">
        <v>2.7</v>
      </c>
      <c r="BG39" s="17"/>
      <c r="BH39" s="17"/>
      <c r="BI39" s="17">
        <v>6.1</v>
      </c>
      <c r="BJ39" s="17">
        <v>0</v>
      </c>
      <c r="BK39" s="17"/>
      <c r="BL39" s="17">
        <v>2</v>
      </c>
      <c r="BM39" s="17"/>
      <c r="BN39" s="17"/>
      <c r="BO39" s="17"/>
      <c r="BP39" s="17">
        <v>0.6</v>
      </c>
      <c r="BQ39" s="17">
        <v>6.6</v>
      </c>
      <c r="BR39" s="17">
        <v>4.7</v>
      </c>
      <c r="BS39" s="17">
        <v>12.5</v>
      </c>
      <c r="BT39" s="17">
        <v>31.4</v>
      </c>
      <c r="BU39" s="17">
        <v>-4.0999999999999996</v>
      </c>
      <c r="BV39" s="17">
        <v>-2.2000000000000002</v>
      </c>
      <c r="BW39" s="17"/>
      <c r="BX39" s="17"/>
      <c r="BY39" s="17"/>
      <c r="BZ39" s="17"/>
      <c r="CA39" s="17"/>
      <c r="CB39" s="17"/>
      <c r="CC39" s="17">
        <v>-0.66</v>
      </c>
      <c r="CD39" s="17">
        <v>33.700000000000003</v>
      </c>
      <c r="CE39" s="17">
        <v>54.4</v>
      </c>
      <c r="CF39" s="17">
        <v>5</v>
      </c>
      <c r="CG39" s="17">
        <v>11.1</v>
      </c>
      <c r="CH39" s="17">
        <v>1.9</v>
      </c>
      <c r="CI39" s="17"/>
      <c r="CJ39" s="17"/>
      <c r="CK39" s="17"/>
      <c r="CL39" s="17">
        <v>23.7</v>
      </c>
      <c r="CM39" s="17">
        <v>21.6</v>
      </c>
      <c r="CN39" s="17">
        <v>3.1</v>
      </c>
      <c r="CO39" s="17">
        <v>-14.1</v>
      </c>
      <c r="CP39" s="17"/>
      <c r="CQ39" s="17"/>
      <c r="CR39" s="17"/>
      <c r="CS39" s="17"/>
      <c r="CT39" s="17">
        <v>17.7</v>
      </c>
      <c r="CU39" s="17">
        <v>4.5</v>
      </c>
      <c r="CV39" s="17"/>
      <c r="CW39" s="17">
        <v>-7.9</v>
      </c>
      <c r="CX39" s="17">
        <v>2.9</v>
      </c>
      <c r="CY39" s="17"/>
      <c r="CZ39" s="17"/>
      <c r="DA39" s="17">
        <v>0.3</v>
      </c>
      <c r="DB39" s="17"/>
      <c r="DC39" s="17">
        <v>0</v>
      </c>
      <c r="DD39" s="17"/>
      <c r="DE39" s="17"/>
      <c r="DF39" s="17">
        <v>0.1</v>
      </c>
      <c r="DG39" s="17">
        <v>1.4</v>
      </c>
      <c r="DH39" s="17">
        <v>0.2</v>
      </c>
      <c r="DI39" s="17">
        <v>2.2999999999999998</v>
      </c>
      <c r="DJ39" s="17">
        <v>0</v>
      </c>
      <c r="DK39" s="17">
        <v>0.6</v>
      </c>
      <c r="DL39" s="17"/>
      <c r="DM39" s="17">
        <v>-0.4</v>
      </c>
      <c r="DN39" s="17">
        <v>-0.4</v>
      </c>
      <c r="DO39" s="17">
        <v>0.9</v>
      </c>
      <c r="DP39" s="17">
        <v>4.5</v>
      </c>
      <c r="DQ39" s="17">
        <v>1.3</v>
      </c>
      <c r="DR39" s="17">
        <v>0.6</v>
      </c>
      <c r="DS39" s="17">
        <v>0.3</v>
      </c>
      <c r="DT39" s="17">
        <v>0.9</v>
      </c>
      <c r="DU39" s="17">
        <v>-0.4</v>
      </c>
      <c r="DV39" s="17">
        <v>0.1</v>
      </c>
      <c r="DW39" s="17">
        <v>0.6</v>
      </c>
      <c r="DX39" s="17">
        <v>0.1</v>
      </c>
      <c r="DY39" s="17"/>
      <c r="DZ39" s="17">
        <v>-2</v>
      </c>
      <c r="EA39" s="17">
        <v>0</v>
      </c>
      <c r="EB39" s="17">
        <v>0</v>
      </c>
      <c r="EC39" s="17">
        <v>0</v>
      </c>
      <c r="ED39" s="17">
        <v>0.3</v>
      </c>
      <c r="EE39" s="17">
        <v>0.8</v>
      </c>
      <c r="EF39" s="17">
        <v>6</v>
      </c>
      <c r="EG39" s="17">
        <v>3.7</v>
      </c>
      <c r="EH39" s="17">
        <v>-9.6</v>
      </c>
      <c r="EI39" s="17">
        <v>-9.5</v>
      </c>
      <c r="EJ39" s="17">
        <v>-1.5</v>
      </c>
      <c r="EK39" s="17">
        <v>-1.2</v>
      </c>
      <c r="EL39" s="17">
        <v>1.1000000000000001</v>
      </c>
      <c r="EM39" s="17">
        <v>-0.1</v>
      </c>
      <c r="EN39" s="17">
        <v>1.6</v>
      </c>
      <c r="EO39" s="17">
        <v>0.2</v>
      </c>
      <c r="EP39" s="17">
        <v>0.1</v>
      </c>
      <c r="EQ39" s="17">
        <v>0.1</v>
      </c>
      <c r="ER39" s="17"/>
      <c r="ES39" s="17">
        <v>12.2</v>
      </c>
      <c r="ET39" s="17">
        <v>0.4</v>
      </c>
      <c r="EU39" s="17">
        <v>-3.6</v>
      </c>
      <c r="EV39" s="17">
        <v>-0.2</v>
      </c>
      <c r="EW39" s="17">
        <v>0</v>
      </c>
      <c r="EX39" s="17">
        <v>0</v>
      </c>
      <c r="EY39" s="17">
        <v>23.9</v>
      </c>
      <c r="EZ39" s="17">
        <v>0.6</v>
      </c>
      <c r="FA39" s="17">
        <v>1.2</v>
      </c>
      <c r="FB39" s="17">
        <v>0.6</v>
      </c>
      <c r="FC39" s="17">
        <v>2.2999999999999998</v>
      </c>
      <c r="FD39" s="17">
        <v>0</v>
      </c>
      <c r="FE39" s="17"/>
      <c r="FF39" s="17">
        <v>1.2</v>
      </c>
      <c r="FG39" s="17">
        <v>0</v>
      </c>
      <c r="FH39" s="17">
        <v>3.7</v>
      </c>
      <c r="FI39" s="17">
        <v>4.8</v>
      </c>
      <c r="FJ39" s="17">
        <v>542.93499999999995</v>
      </c>
      <c r="FK39" s="15"/>
      <c r="FL39" s="17">
        <v>2.5900799999999999</v>
      </c>
      <c r="FM39" s="17">
        <v>0</v>
      </c>
      <c r="FN39" s="17">
        <v>1.33</v>
      </c>
      <c r="FO39" s="17">
        <v>0.8</v>
      </c>
      <c r="FP39" s="17">
        <v>0.29191</v>
      </c>
      <c r="FQ39" s="17">
        <v>2.66675</v>
      </c>
      <c r="FR39" s="17">
        <v>0</v>
      </c>
      <c r="FS39" s="17">
        <v>2</v>
      </c>
      <c r="FT39" s="17">
        <v>0.2</v>
      </c>
      <c r="FU39" s="17">
        <v>9.8787400000000005</v>
      </c>
    </row>
    <row r="40" spans="1:177" ht="24" customHeight="1" x14ac:dyDescent="0.3">
      <c r="A40" s="16" t="s">
        <v>82</v>
      </c>
      <c r="B40" s="16" t="s">
        <v>787</v>
      </c>
      <c r="C40" s="17"/>
      <c r="D40" s="17">
        <v>3</v>
      </c>
      <c r="E40" s="17">
        <v>2.4</v>
      </c>
      <c r="F40" s="17"/>
      <c r="G40" s="17"/>
      <c r="H40" s="17">
        <v>-3</v>
      </c>
      <c r="I40" s="17">
        <v>8.1999999999999993</v>
      </c>
      <c r="J40" s="17">
        <v>0</v>
      </c>
      <c r="K40" s="17">
        <v>9.9</v>
      </c>
      <c r="L40" s="17">
        <v>26.3</v>
      </c>
      <c r="M40" s="17">
        <v>19.399999999999999</v>
      </c>
      <c r="N40" s="17">
        <v>18.3</v>
      </c>
      <c r="O40" s="17">
        <v>26.8</v>
      </c>
      <c r="P40" s="17">
        <v>16.8</v>
      </c>
      <c r="Q40" s="17">
        <v>15.3</v>
      </c>
      <c r="R40" s="17">
        <v>1.6</v>
      </c>
      <c r="S40" s="17">
        <v>0.1</v>
      </c>
      <c r="T40" s="17"/>
      <c r="U40" s="17"/>
      <c r="V40" s="17"/>
      <c r="W40" s="17"/>
      <c r="X40" s="17">
        <v>6.8</v>
      </c>
      <c r="Y40" s="17">
        <v>1.7110000000000001</v>
      </c>
      <c r="Z40" s="17">
        <v>0.443</v>
      </c>
      <c r="AA40" s="17">
        <v>0</v>
      </c>
      <c r="AB40" s="17">
        <v>-3.4</v>
      </c>
      <c r="AC40" s="17">
        <v>5.6</v>
      </c>
      <c r="AD40" s="17">
        <v>5.3</v>
      </c>
      <c r="AE40" s="17"/>
      <c r="AF40" s="17"/>
      <c r="AG40" s="17"/>
      <c r="AH40" s="17"/>
      <c r="AI40" s="17">
        <v>6.5</v>
      </c>
      <c r="AJ40" s="17">
        <v>-0.7</v>
      </c>
      <c r="AK40" s="17"/>
      <c r="AL40" s="17"/>
      <c r="AM40" s="17"/>
      <c r="AN40" s="17">
        <v>-1.5</v>
      </c>
      <c r="AO40" s="17">
        <v>0</v>
      </c>
      <c r="AP40" s="17">
        <v>4.5</v>
      </c>
      <c r="AQ40" s="17">
        <v>0</v>
      </c>
      <c r="AR40" s="17">
        <v>5.5</v>
      </c>
      <c r="AS40" s="17">
        <v>-0.7</v>
      </c>
      <c r="AT40" s="17">
        <v>1.5</v>
      </c>
      <c r="AU40" s="17">
        <v>-0.1</v>
      </c>
      <c r="AV40" s="17">
        <v>38.9</v>
      </c>
      <c r="AW40" s="17">
        <v>-10.3</v>
      </c>
      <c r="AX40" s="17">
        <v>-4.2</v>
      </c>
      <c r="AY40" s="17">
        <v>5.6</v>
      </c>
      <c r="AZ40" s="17">
        <v>-1.6</v>
      </c>
      <c r="BA40" s="17"/>
      <c r="BB40" s="17">
        <v>0.5</v>
      </c>
      <c r="BC40" s="17"/>
      <c r="BD40" s="17">
        <v>0.5</v>
      </c>
      <c r="BE40" s="17">
        <v>0</v>
      </c>
      <c r="BF40" s="17">
        <v>2</v>
      </c>
      <c r="BG40" s="17"/>
      <c r="BH40" s="17"/>
      <c r="BI40" s="17">
        <v>4.0999999999999996</v>
      </c>
      <c r="BJ40" s="17">
        <v>0</v>
      </c>
      <c r="BK40" s="17"/>
      <c r="BL40" s="17">
        <v>2.7</v>
      </c>
      <c r="BM40" s="17"/>
      <c r="BN40" s="17"/>
      <c r="BO40" s="17"/>
      <c r="BP40" s="17">
        <v>-1.8</v>
      </c>
      <c r="BQ40" s="17">
        <v>5.3</v>
      </c>
      <c r="BR40" s="17">
        <v>2.8</v>
      </c>
      <c r="BS40" s="17">
        <v>10.4</v>
      </c>
      <c r="BT40" s="17">
        <v>28</v>
      </c>
      <c r="BU40" s="17">
        <v>-5</v>
      </c>
      <c r="BV40" s="17">
        <v>-2.7</v>
      </c>
      <c r="BW40" s="17"/>
      <c r="BX40" s="17"/>
      <c r="BY40" s="17"/>
      <c r="BZ40" s="17"/>
      <c r="CA40" s="17"/>
      <c r="CB40" s="17"/>
      <c r="CC40" s="17">
        <v>-0.68</v>
      </c>
      <c r="CD40" s="17">
        <v>41.6</v>
      </c>
      <c r="CE40" s="17">
        <v>55</v>
      </c>
      <c r="CF40" s="17">
        <v>6</v>
      </c>
      <c r="CG40" s="17">
        <v>11</v>
      </c>
      <c r="CH40" s="17">
        <v>1.9</v>
      </c>
      <c r="CI40" s="17"/>
      <c r="CJ40" s="17"/>
      <c r="CK40" s="17"/>
      <c r="CL40" s="17">
        <v>18.3</v>
      </c>
      <c r="CM40" s="17">
        <v>16.399999999999999</v>
      </c>
      <c r="CN40" s="17">
        <v>-3.2</v>
      </c>
      <c r="CO40" s="17">
        <v>-22.1</v>
      </c>
      <c r="CP40" s="17"/>
      <c r="CQ40" s="17"/>
      <c r="CR40" s="17"/>
      <c r="CS40" s="17"/>
      <c r="CT40" s="17">
        <v>15.7</v>
      </c>
      <c r="CU40" s="17">
        <v>3.6</v>
      </c>
      <c r="CV40" s="17"/>
      <c r="CW40" s="17">
        <v>-7.7</v>
      </c>
      <c r="CX40" s="17">
        <v>0.8</v>
      </c>
      <c r="CY40" s="17"/>
      <c r="CZ40" s="17"/>
      <c r="DA40" s="17">
        <v>0.3</v>
      </c>
      <c r="DB40" s="17"/>
      <c r="DC40" s="17">
        <v>0</v>
      </c>
      <c r="DD40" s="17"/>
      <c r="DE40" s="17"/>
      <c r="DF40" s="17">
        <v>0</v>
      </c>
      <c r="DG40" s="17">
        <v>1.5</v>
      </c>
      <c r="DH40" s="17">
        <v>0.2</v>
      </c>
      <c r="DI40" s="17">
        <v>2.5</v>
      </c>
      <c r="DJ40" s="17">
        <v>0</v>
      </c>
      <c r="DK40" s="17">
        <v>0.6</v>
      </c>
      <c r="DL40" s="17"/>
      <c r="DM40" s="17">
        <v>-0.6</v>
      </c>
      <c r="DN40" s="17">
        <v>-1.1000000000000001</v>
      </c>
      <c r="DO40" s="17">
        <v>1</v>
      </c>
      <c r="DP40" s="17">
        <v>4</v>
      </c>
      <c r="DQ40" s="17">
        <v>1.3</v>
      </c>
      <c r="DR40" s="17">
        <v>0.6</v>
      </c>
      <c r="DS40" s="17">
        <v>0.3</v>
      </c>
      <c r="DT40" s="17">
        <v>0.9</v>
      </c>
      <c r="DU40" s="17">
        <v>-0.3</v>
      </c>
      <c r="DV40" s="17">
        <v>0.1</v>
      </c>
      <c r="DW40" s="17">
        <v>0.6</v>
      </c>
      <c r="DX40" s="17">
        <v>0.1</v>
      </c>
      <c r="DY40" s="17"/>
      <c r="DZ40" s="17">
        <v>-1.9</v>
      </c>
      <c r="EA40" s="17">
        <v>0</v>
      </c>
      <c r="EB40" s="17">
        <v>0</v>
      </c>
      <c r="EC40" s="17">
        <v>0</v>
      </c>
      <c r="ED40" s="17">
        <v>0.3</v>
      </c>
      <c r="EE40" s="17">
        <v>0.8</v>
      </c>
      <c r="EF40" s="17">
        <v>5.6</v>
      </c>
      <c r="EG40" s="17">
        <v>1.2</v>
      </c>
      <c r="EH40" s="17">
        <v>-10.9</v>
      </c>
      <c r="EI40" s="17">
        <v>-11.6</v>
      </c>
      <c r="EJ40" s="17">
        <v>-1.8</v>
      </c>
      <c r="EK40" s="17">
        <v>-1.5</v>
      </c>
      <c r="EL40" s="17">
        <v>1.1000000000000001</v>
      </c>
      <c r="EM40" s="17">
        <v>-0.1</v>
      </c>
      <c r="EN40" s="17">
        <v>1.6</v>
      </c>
      <c r="EO40" s="17">
        <v>0.2</v>
      </c>
      <c r="EP40" s="17">
        <v>0.1</v>
      </c>
      <c r="EQ40" s="17">
        <v>0.1</v>
      </c>
      <c r="ER40" s="17"/>
      <c r="ES40" s="17">
        <v>13.4</v>
      </c>
      <c r="ET40" s="17">
        <v>0.2</v>
      </c>
      <c r="EU40" s="17">
        <v>-2.2999999999999998</v>
      </c>
      <c r="EV40" s="17">
        <v>-0.2</v>
      </c>
      <c r="EW40" s="17">
        <v>0</v>
      </c>
      <c r="EX40" s="17">
        <v>0</v>
      </c>
      <c r="EY40" s="17">
        <v>19.7</v>
      </c>
      <c r="EZ40" s="17">
        <v>2.2000000000000002</v>
      </c>
      <c r="FA40" s="17">
        <v>1.2</v>
      </c>
      <c r="FB40" s="17">
        <v>0.6</v>
      </c>
      <c r="FC40" s="17">
        <v>2</v>
      </c>
      <c r="FD40" s="17">
        <v>0</v>
      </c>
      <c r="FE40" s="17"/>
      <c r="FF40" s="17">
        <v>2.2000000000000002</v>
      </c>
      <c r="FG40" s="17">
        <v>0</v>
      </c>
      <c r="FH40" s="17">
        <v>3.7</v>
      </c>
      <c r="FI40" s="17">
        <v>4.4000000000000004</v>
      </c>
      <c r="FJ40" s="17">
        <v>430.67399999999998</v>
      </c>
      <c r="FK40" s="15"/>
      <c r="FL40" s="17">
        <v>2.6009699999999998</v>
      </c>
      <c r="FM40" s="17">
        <v>0</v>
      </c>
      <c r="FN40" s="17">
        <v>1.36</v>
      </c>
      <c r="FO40" s="17">
        <v>0.8</v>
      </c>
      <c r="FP40" s="17">
        <v>0.29072999999999999</v>
      </c>
      <c r="FQ40" s="17">
        <v>2.6679499999999998</v>
      </c>
      <c r="FR40" s="17">
        <v>0</v>
      </c>
      <c r="FS40" s="17">
        <v>1.9</v>
      </c>
      <c r="FT40" s="17">
        <v>0.7</v>
      </c>
      <c r="FU40" s="17">
        <v>10.319649999999999</v>
      </c>
    </row>
    <row r="41" spans="1:177" ht="24" customHeight="1" x14ac:dyDescent="0.3">
      <c r="A41" s="16" t="s">
        <v>82</v>
      </c>
      <c r="B41" s="16" t="s">
        <v>788</v>
      </c>
      <c r="C41" s="17"/>
      <c r="D41" s="17">
        <v>2.5</v>
      </c>
      <c r="E41" s="17">
        <v>3.4</v>
      </c>
      <c r="F41" s="17"/>
      <c r="G41" s="17"/>
      <c r="H41" s="17">
        <v>-3.9</v>
      </c>
      <c r="I41" s="17">
        <v>2.8</v>
      </c>
      <c r="J41" s="17">
        <v>0</v>
      </c>
      <c r="K41" s="17">
        <v>9.6999999999999993</v>
      </c>
      <c r="L41" s="17">
        <v>28.2</v>
      </c>
      <c r="M41" s="17">
        <v>18.3</v>
      </c>
      <c r="N41" s="17">
        <v>17.100000000000001</v>
      </c>
      <c r="O41" s="17">
        <v>29.6</v>
      </c>
      <c r="P41" s="17">
        <v>17.2</v>
      </c>
      <c r="Q41" s="17">
        <v>16.2</v>
      </c>
      <c r="R41" s="17">
        <v>4.5999999999999996</v>
      </c>
      <c r="S41" s="17">
        <v>0.1</v>
      </c>
      <c r="T41" s="17"/>
      <c r="U41" s="17"/>
      <c r="V41" s="17"/>
      <c r="W41" s="17"/>
      <c r="X41" s="17">
        <v>6</v>
      </c>
      <c r="Y41" s="17">
        <v>2.2749999999999999</v>
      </c>
      <c r="Z41" s="17">
        <v>0.14699999999999999</v>
      </c>
      <c r="AA41" s="17">
        <v>0</v>
      </c>
      <c r="AB41" s="17">
        <v>-3.4</v>
      </c>
      <c r="AC41" s="17">
        <v>5.6</v>
      </c>
      <c r="AD41" s="17">
        <v>1.1000000000000001</v>
      </c>
      <c r="AE41" s="17"/>
      <c r="AF41" s="17"/>
      <c r="AG41" s="17"/>
      <c r="AH41" s="17"/>
      <c r="AI41" s="17">
        <v>9.6999999999999993</v>
      </c>
      <c r="AJ41" s="17">
        <v>1.5</v>
      </c>
      <c r="AK41" s="17"/>
      <c r="AL41" s="17"/>
      <c r="AM41" s="17"/>
      <c r="AN41" s="17">
        <v>-1.5</v>
      </c>
      <c r="AO41" s="17">
        <v>0</v>
      </c>
      <c r="AP41" s="17">
        <v>4.7</v>
      </c>
      <c r="AQ41" s="17">
        <v>0</v>
      </c>
      <c r="AR41" s="17">
        <v>5.9</v>
      </c>
      <c r="AS41" s="17">
        <v>-1</v>
      </c>
      <c r="AT41" s="17">
        <v>1.5</v>
      </c>
      <c r="AU41" s="17">
        <v>0.1</v>
      </c>
      <c r="AV41" s="17">
        <v>39.9</v>
      </c>
      <c r="AW41" s="17">
        <v>-9.1999999999999993</v>
      </c>
      <c r="AX41" s="17">
        <v>-3</v>
      </c>
      <c r="AY41" s="17">
        <v>9.5</v>
      </c>
      <c r="AZ41" s="17">
        <v>-1.5</v>
      </c>
      <c r="BA41" s="17"/>
      <c r="BB41" s="17">
        <v>0.5</v>
      </c>
      <c r="BC41" s="17"/>
      <c r="BD41" s="17">
        <v>0.5</v>
      </c>
      <c r="BE41" s="17">
        <v>0</v>
      </c>
      <c r="BF41" s="17">
        <v>3.1</v>
      </c>
      <c r="BG41" s="17"/>
      <c r="BH41" s="17"/>
      <c r="BI41" s="17">
        <v>3.1</v>
      </c>
      <c r="BJ41" s="17">
        <v>0</v>
      </c>
      <c r="BK41" s="17"/>
      <c r="BL41" s="17">
        <v>2</v>
      </c>
      <c r="BM41" s="17"/>
      <c r="BN41" s="17"/>
      <c r="BO41" s="17"/>
      <c r="BP41" s="17">
        <v>1.8</v>
      </c>
      <c r="BQ41" s="17">
        <v>5.2</v>
      </c>
      <c r="BR41" s="17">
        <v>4.3</v>
      </c>
      <c r="BS41" s="17">
        <v>11.4</v>
      </c>
      <c r="BT41" s="17">
        <v>29</v>
      </c>
      <c r="BU41" s="17">
        <v>-4.7</v>
      </c>
      <c r="BV41" s="17">
        <v>-2.5</v>
      </c>
      <c r="BW41" s="17"/>
      <c r="BX41" s="17"/>
      <c r="BY41" s="17"/>
      <c r="BZ41" s="17"/>
      <c r="CA41" s="17"/>
      <c r="CB41" s="17"/>
      <c r="CC41" s="17">
        <v>-0.64</v>
      </c>
      <c r="CD41" s="17">
        <v>42.9</v>
      </c>
      <c r="CE41" s="17">
        <v>54.6</v>
      </c>
      <c r="CF41" s="17">
        <v>5.2</v>
      </c>
      <c r="CG41" s="17">
        <v>11</v>
      </c>
      <c r="CH41" s="17">
        <v>1.8</v>
      </c>
      <c r="CI41" s="17"/>
      <c r="CJ41" s="17"/>
      <c r="CK41" s="17"/>
      <c r="CL41" s="17">
        <v>17.5</v>
      </c>
      <c r="CM41" s="17">
        <v>16.399999999999999</v>
      </c>
      <c r="CN41" s="17">
        <v>-2</v>
      </c>
      <c r="CO41" s="17">
        <v>-22.4</v>
      </c>
      <c r="CP41" s="17"/>
      <c r="CQ41" s="17"/>
      <c r="CR41" s="17"/>
      <c r="CS41" s="17"/>
      <c r="CT41" s="17">
        <v>15.2</v>
      </c>
      <c r="CU41" s="17">
        <v>3.2</v>
      </c>
      <c r="CV41" s="17"/>
      <c r="CW41" s="17">
        <v>-7.2</v>
      </c>
      <c r="CX41" s="17">
        <v>0.7</v>
      </c>
      <c r="CY41" s="17"/>
      <c r="CZ41" s="17"/>
      <c r="DA41" s="17">
        <v>0.3</v>
      </c>
      <c r="DB41" s="17"/>
      <c r="DC41" s="17">
        <v>0</v>
      </c>
      <c r="DD41" s="17"/>
      <c r="DE41" s="17"/>
      <c r="DF41" s="17">
        <v>0</v>
      </c>
      <c r="DG41" s="17">
        <v>1.6</v>
      </c>
      <c r="DH41" s="17">
        <v>0.1</v>
      </c>
      <c r="DI41" s="17">
        <v>2.4</v>
      </c>
      <c r="DJ41" s="17">
        <v>0</v>
      </c>
      <c r="DK41" s="17">
        <v>0.6</v>
      </c>
      <c r="DL41" s="17"/>
      <c r="DM41" s="17">
        <v>-0.7</v>
      </c>
      <c r="DN41" s="17">
        <v>-1.7</v>
      </c>
      <c r="DO41" s="17">
        <v>1</v>
      </c>
      <c r="DP41" s="17">
        <v>4.4000000000000004</v>
      </c>
      <c r="DQ41" s="17">
        <v>1.3</v>
      </c>
      <c r="DR41" s="17">
        <v>0.6</v>
      </c>
      <c r="DS41" s="17">
        <v>0.3</v>
      </c>
      <c r="DT41" s="17">
        <v>0.9</v>
      </c>
      <c r="DU41" s="17">
        <v>-0.3</v>
      </c>
      <c r="DV41" s="17">
        <v>0.1</v>
      </c>
      <c r="DW41" s="17">
        <v>0.6</v>
      </c>
      <c r="DX41" s="17">
        <v>0.1</v>
      </c>
      <c r="DY41" s="17"/>
      <c r="DZ41" s="17">
        <v>-2</v>
      </c>
      <c r="EA41" s="17">
        <v>0.1</v>
      </c>
      <c r="EB41" s="17">
        <v>0</v>
      </c>
      <c r="EC41" s="17">
        <v>0</v>
      </c>
      <c r="ED41" s="17">
        <v>0.2</v>
      </c>
      <c r="EE41" s="17">
        <v>0.8</v>
      </c>
      <c r="EF41" s="17">
        <v>7.3</v>
      </c>
      <c r="EG41" s="17">
        <v>1.9</v>
      </c>
      <c r="EH41" s="17">
        <v>-10.199999999999999</v>
      </c>
      <c r="EI41" s="17">
        <v>-10.4</v>
      </c>
      <c r="EJ41" s="17">
        <v>-1.7</v>
      </c>
      <c r="EK41" s="17">
        <v>-1.4</v>
      </c>
      <c r="EL41" s="17">
        <v>1.1000000000000001</v>
      </c>
      <c r="EM41" s="17">
        <v>-0.1</v>
      </c>
      <c r="EN41" s="17">
        <v>1.8</v>
      </c>
      <c r="EO41" s="17">
        <v>0.2</v>
      </c>
      <c r="EP41" s="17">
        <v>0.1</v>
      </c>
      <c r="EQ41" s="17">
        <v>0.1</v>
      </c>
      <c r="ER41" s="17"/>
      <c r="ES41" s="17">
        <v>3</v>
      </c>
      <c r="ET41" s="17">
        <v>0.3</v>
      </c>
      <c r="EU41" s="17">
        <v>4.4000000000000004</v>
      </c>
      <c r="EV41" s="17">
        <v>-0.2</v>
      </c>
      <c r="EW41" s="17">
        <v>1.7</v>
      </c>
      <c r="EX41" s="17">
        <v>0</v>
      </c>
      <c r="EY41" s="17">
        <v>32.799999999999997</v>
      </c>
      <c r="EZ41" s="17">
        <v>1.1000000000000001</v>
      </c>
      <c r="FA41" s="17">
        <v>1.2</v>
      </c>
      <c r="FB41" s="17">
        <v>0.5</v>
      </c>
      <c r="FC41" s="17">
        <v>2</v>
      </c>
      <c r="FD41" s="17">
        <v>0</v>
      </c>
      <c r="FE41" s="17"/>
      <c r="FF41" s="17">
        <v>2.7</v>
      </c>
      <c r="FG41" s="17">
        <v>0</v>
      </c>
      <c r="FH41" s="17">
        <v>3.5</v>
      </c>
      <c r="FI41" s="17">
        <v>3.8</v>
      </c>
      <c r="FJ41" s="17">
        <v>460.28199999999998</v>
      </c>
      <c r="FK41" s="15"/>
      <c r="FL41" s="17">
        <v>2.5706000000000002</v>
      </c>
      <c r="FM41" s="17">
        <v>0</v>
      </c>
      <c r="FN41" s="17">
        <v>1.4</v>
      </c>
      <c r="FO41" s="17">
        <v>0.8</v>
      </c>
      <c r="FP41" s="17">
        <v>0.30464000000000002</v>
      </c>
      <c r="FQ41" s="17">
        <v>2.6617299999999999</v>
      </c>
      <c r="FR41" s="17">
        <v>0</v>
      </c>
      <c r="FS41" s="17">
        <v>1.9</v>
      </c>
      <c r="FT41" s="17">
        <v>1.5</v>
      </c>
      <c r="FU41" s="17">
        <v>11.13697</v>
      </c>
    </row>
    <row r="42" spans="1:177" ht="24" customHeight="1" x14ac:dyDescent="0.3">
      <c r="A42" s="18" t="s">
        <v>82</v>
      </c>
      <c r="B42" s="18" t="s">
        <v>789</v>
      </c>
      <c r="C42" s="19"/>
      <c r="D42" s="19">
        <v>12</v>
      </c>
      <c r="E42" s="19">
        <v>4.5</v>
      </c>
      <c r="F42" s="19"/>
      <c r="G42" s="19"/>
      <c r="H42" s="19">
        <v>-4.5999999999999996</v>
      </c>
      <c r="I42" s="19">
        <v>11.5</v>
      </c>
      <c r="J42" s="19">
        <v>0</v>
      </c>
      <c r="K42" s="19">
        <v>9.5</v>
      </c>
      <c r="L42" s="19">
        <v>30.4</v>
      </c>
      <c r="M42" s="19">
        <v>19.600000000000001</v>
      </c>
      <c r="N42" s="19">
        <v>17.5</v>
      </c>
      <c r="O42" s="19">
        <v>32.799999999999997</v>
      </c>
      <c r="P42" s="19">
        <v>18</v>
      </c>
      <c r="Q42" s="19">
        <v>15.8</v>
      </c>
      <c r="R42" s="19">
        <v>7.1</v>
      </c>
      <c r="S42" s="19">
        <v>0</v>
      </c>
      <c r="T42" s="19"/>
      <c r="U42" s="19"/>
      <c r="V42" s="19"/>
      <c r="W42" s="19"/>
      <c r="X42" s="19">
        <v>8</v>
      </c>
      <c r="Y42" s="19">
        <v>1.454</v>
      </c>
      <c r="Z42" s="19">
        <v>-0.61099999999999999</v>
      </c>
      <c r="AA42" s="19">
        <v>0</v>
      </c>
      <c r="AB42" s="19">
        <v>-3.4</v>
      </c>
      <c r="AC42" s="19">
        <v>5.8</v>
      </c>
      <c r="AD42" s="19">
        <v>0.6</v>
      </c>
      <c r="AE42" s="19"/>
      <c r="AF42" s="19"/>
      <c r="AG42" s="19"/>
      <c r="AH42" s="19"/>
      <c r="AI42" s="19">
        <v>8.6999999999999993</v>
      </c>
      <c r="AJ42" s="19">
        <v>4.9000000000000004</v>
      </c>
      <c r="AK42" s="19"/>
      <c r="AL42" s="19"/>
      <c r="AM42" s="19"/>
      <c r="AN42" s="19">
        <v>-1.5</v>
      </c>
      <c r="AO42" s="19">
        <v>0</v>
      </c>
      <c r="AP42" s="19">
        <v>4.7</v>
      </c>
      <c r="AQ42" s="19">
        <v>0</v>
      </c>
      <c r="AR42" s="19">
        <v>5.4</v>
      </c>
      <c r="AS42" s="19">
        <v>-0.6</v>
      </c>
      <c r="AT42" s="19">
        <v>1.5</v>
      </c>
      <c r="AU42" s="19">
        <v>0.3</v>
      </c>
      <c r="AV42" s="19">
        <v>40</v>
      </c>
      <c r="AW42" s="19">
        <v>-9</v>
      </c>
      <c r="AX42" s="19">
        <v>-2.5</v>
      </c>
      <c r="AY42" s="19">
        <v>9.4</v>
      </c>
      <c r="AZ42" s="19">
        <v>-1.4</v>
      </c>
      <c r="BA42" s="19"/>
      <c r="BB42" s="19">
        <v>0.7</v>
      </c>
      <c r="BC42" s="19"/>
      <c r="BD42" s="19">
        <v>0.5</v>
      </c>
      <c r="BE42" s="19">
        <v>0</v>
      </c>
      <c r="BF42" s="19">
        <v>1.8</v>
      </c>
      <c r="BG42" s="19"/>
      <c r="BH42" s="19"/>
      <c r="BI42" s="19">
        <v>3.6</v>
      </c>
      <c r="BJ42" s="19">
        <v>0</v>
      </c>
      <c r="BK42" s="19"/>
      <c r="BL42" s="19">
        <v>1.4</v>
      </c>
      <c r="BM42" s="19"/>
      <c r="BN42" s="19"/>
      <c r="BO42" s="19"/>
      <c r="BP42" s="19">
        <v>2.7</v>
      </c>
      <c r="BQ42" s="19">
        <v>6.2</v>
      </c>
      <c r="BR42" s="19">
        <v>4.3</v>
      </c>
      <c r="BS42" s="19">
        <v>11.5</v>
      </c>
      <c r="BT42" s="19">
        <v>29.9</v>
      </c>
      <c r="BU42" s="19">
        <v>-4.3</v>
      </c>
      <c r="BV42" s="19">
        <v>-2.4</v>
      </c>
      <c r="BW42" s="19"/>
      <c r="BX42" s="19"/>
      <c r="BY42" s="19"/>
      <c r="BZ42" s="19"/>
      <c r="CA42" s="19"/>
      <c r="CB42" s="19"/>
      <c r="CC42" s="19">
        <v>-0.7</v>
      </c>
      <c r="CD42" s="19">
        <v>40.5</v>
      </c>
      <c r="CE42" s="19">
        <v>31.4</v>
      </c>
      <c r="CF42" s="19">
        <v>6.1</v>
      </c>
      <c r="CG42" s="19">
        <v>7.2</v>
      </c>
      <c r="CH42" s="19">
        <v>2.1</v>
      </c>
      <c r="CI42" s="19"/>
      <c r="CJ42" s="19"/>
      <c r="CK42" s="19"/>
      <c r="CL42" s="19">
        <v>19.100000000000001</v>
      </c>
      <c r="CM42" s="19">
        <v>17.2</v>
      </c>
      <c r="CN42" s="19">
        <v>-1.5</v>
      </c>
      <c r="CO42" s="19">
        <v>-22.5</v>
      </c>
      <c r="CP42" s="19"/>
      <c r="CQ42" s="19"/>
      <c r="CR42" s="19"/>
      <c r="CS42" s="19"/>
      <c r="CT42" s="19">
        <v>16.399999999999999</v>
      </c>
      <c r="CU42" s="19">
        <v>4</v>
      </c>
      <c r="CV42" s="19"/>
      <c r="CW42" s="19">
        <v>-4.9000000000000004</v>
      </c>
      <c r="CX42" s="19">
        <v>0.8</v>
      </c>
      <c r="CY42" s="19"/>
      <c r="CZ42" s="19"/>
      <c r="DA42" s="19">
        <v>0.3</v>
      </c>
      <c r="DB42" s="19"/>
      <c r="DC42" s="19">
        <v>0</v>
      </c>
      <c r="DD42" s="19"/>
      <c r="DE42" s="19"/>
      <c r="DF42" s="19">
        <v>0</v>
      </c>
      <c r="DG42" s="19">
        <v>1.6</v>
      </c>
      <c r="DH42" s="19">
        <v>0.2</v>
      </c>
      <c r="DI42" s="19">
        <v>2.4</v>
      </c>
      <c r="DJ42" s="19">
        <v>0</v>
      </c>
      <c r="DK42" s="19">
        <v>0.6</v>
      </c>
      <c r="DL42" s="19"/>
      <c r="DM42" s="19">
        <v>-0.5</v>
      </c>
      <c r="DN42" s="19">
        <v>-0.8</v>
      </c>
      <c r="DO42" s="19">
        <v>1</v>
      </c>
      <c r="DP42" s="19">
        <v>4.5</v>
      </c>
      <c r="DQ42" s="19">
        <v>1.3</v>
      </c>
      <c r="DR42" s="19">
        <v>0.6</v>
      </c>
      <c r="DS42" s="19">
        <v>0.3</v>
      </c>
      <c r="DT42" s="19">
        <v>0.9</v>
      </c>
      <c r="DU42" s="19">
        <v>-0.3</v>
      </c>
      <c r="DV42" s="19">
        <v>0</v>
      </c>
      <c r="DW42" s="19">
        <v>0.4</v>
      </c>
      <c r="DX42" s="19">
        <v>0.1</v>
      </c>
      <c r="DY42" s="19"/>
      <c r="DZ42" s="19">
        <v>-2</v>
      </c>
      <c r="EA42" s="19">
        <v>0</v>
      </c>
      <c r="EB42" s="19">
        <v>0</v>
      </c>
      <c r="EC42" s="19">
        <v>0</v>
      </c>
      <c r="ED42" s="19">
        <v>0.1</v>
      </c>
      <c r="EE42" s="19">
        <v>0.8</v>
      </c>
      <c r="EF42" s="19">
        <v>9.6</v>
      </c>
      <c r="EG42" s="19">
        <v>0.7</v>
      </c>
      <c r="EH42" s="19">
        <v>-9.5</v>
      </c>
      <c r="EI42" s="19">
        <v>-9.6999999999999993</v>
      </c>
      <c r="EJ42" s="19">
        <v>-1.5</v>
      </c>
      <c r="EK42" s="19">
        <v>-1.3</v>
      </c>
      <c r="EL42" s="19">
        <v>1.1000000000000001</v>
      </c>
      <c r="EM42" s="19">
        <v>-0.1</v>
      </c>
      <c r="EN42" s="19">
        <v>1.9</v>
      </c>
      <c r="EO42" s="19">
        <v>0.2</v>
      </c>
      <c r="EP42" s="19">
        <v>0.1</v>
      </c>
      <c r="EQ42" s="19">
        <v>0.1</v>
      </c>
      <c r="ER42" s="19"/>
      <c r="ES42" s="19">
        <v>4.8</v>
      </c>
      <c r="ET42" s="19">
        <v>0</v>
      </c>
      <c r="EU42" s="19">
        <v>-1.3</v>
      </c>
      <c r="EV42" s="19">
        <v>-0.2</v>
      </c>
      <c r="EW42" s="19">
        <v>6.5</v>
      </c>
      <c r="EX42" s="19">
        <v>0</v>
      </c>
      <c r="EY42" s="19">
        <v>30.7</v>
      </c>
      <c r="EZ42" s="19">
        <v>0</v>
      </c>
      <c r="FA42" s="19">
        <v>1.2</v>
      </c>
      <c r="FB42" s="19">
        <v>0.4</v>
      </c>
      <c r="FC42" s="19">
        <v>2.2000000000000002</v>
      </c>
      <c r="FD42" s="19">
        <v>0</v>
      </c>
      <c r="FE42" s="19"/>
      <c r="FF42" s="19">
        <v>1.9</v>
      </c>
      <c r="FG42" s="19">
        <v>0</v>
      </c>
      <c r="FH42" s="19">
        <v>3.7</v>
      </c>
      <c r="FI42" s="19">
        <v>3.9</v>
      </c>
      <c r="FJ42" s="19">
        <v>473.84300000000002</v>
      </c>
      <c r="FK42" s="15"/>
      <c r="FL42" s="19">
        <v>2.7598699999999998</v>
      </c>
      <c r="FM42" s="19">
        <v>0</v>
      </c>
      <c r="FN42" s="19">
        <v>1.44</v>
      </c>
      <c r="FO42" s="19">
        <v>0.8</v>
      </c>
      <c r="FP42" s="19">
        <v>0.30064000000000002</v>
      </c>
      <c r="FQ42" s="19">
        <v>2.32924</v>
      </c>
      <c r="FR42" s="19">
        <v>0</v>
      </c>
      <c r="FS42" s="19">
        <v>2</v>
      </c>
      <c r="FT42" s="19">
        <v>1.7</v>
      </c>
      <c r="FU42" s="19">
        <v>11.329750000000001</v>
      </c>
    </row>
    <row r="43" spans="1:177" ht="24" customHeight="1" x14ac:dyDescent="0.3">
      <c r="A43" s="13" t="s">
        <v>82</v>
      </c>
      <c r="B43" s="13" t="s">
        <v>790</v>
      </c>
      <c r="C43" s="14"/>
      <c r="D43" s="14">
        <v>8.5</v>
      </c>
      <c r="E43" s="14">
        <v>3.6</v>
      </c>
      <c r="F43" s="14"/>
      <c r="G43" s="14"/>
      <c r="H43" s="14">
        <v>-4.3</v>
      </c>
      <c r="I43" s="14">
        <v>-0.6</v>
      </c>
      <c r="J43" s="14">
        <v>0</v>
      </c>
      <c r="K43" s="14">
        <v>10</v>
      </c>
      <c r="L43" s="14">
        <v>27.9</v>
      </c>
      <c r="M43" s="14">
        <v>17.7</v>
      </c>
      <c r="N43" s="14">
        <v>16.3</v>
      </c>
      <c r="O43" s="14">
        <v>28.6</v>
      </c>
      <c r="P43" s="14">
        <v>17.399999999999999</v>
      </c>
      <c r="Q43" s="14">
        <v>16.100000000000001</v>
      </c>
      <c r="R43" s="14">
        <v>7.2</v>
      </c>
      <c r="S43" s="14">
        <v>0</v>
      </c>
      <c r="T43" s="14"/>
      <c r="U43" s="14"/>
      <c r="V43" s="14"/>
      <c r="W43" s="14"/>
      <c r="X43" s="14">
        <v>9.9</v>
      </c>
      <c r="Y43" s="14">
        <v>1.978</v>
      </c>
      <c r="Z43" s="14">
        <v>3.3000000000000002E-2</v>
      </c>
      <c r="AA43" s="14">
        <v>0</v>
      </c>
      <c r="AB43" s="14">
        <v>-3.4</v>
      </c>
      <c r="AC43" s="14">
        <v>5.8</v>
      </c>
      <c r="AD43" s="14">
        <v>1.9</v>
      </c>
      <c r="AE43" s="14"/>
      <c r="AF43" s="14"/>
      <c r="AG43" s="14"/>
      <c r="AH43" s="14"/>
      <c r="AI43" s="14">
        <v>10.1</v>
      </c>
      <c r="AJ43" s="14">
        <v>3.8</v>
      </c>
      <c r="AK43" s="14"/>
      <c r="AL43" s="14"/>
      <c r="AM43" s="14"/>
      <c r="AN43" s="14">
        <v>-1.6</v>
      </c>
      <c r="AO43" s="14">
        <v>0</v>
      </c>
      <c r="AP43" s="14">
        <v>4.7</v>
      </c>
      <c r="AQ43" s="14">
        <v>0</v>
      </c>
      <c r="AR43" s="14">
        <v>5.7</v>
      </c>
      <c r="AS43" s="14">
        <v>-0.6</v>
      </c>
      <c r="AT43" s="14">
        <v>1.5</v>
      </c>
      <c r="AU43" s="14">
        <v>0.6</v>
      </c>
      <c r="AV43" s="14">
        <v>39.200000000000003</v>
      </c>
      <c r="AW43" s="14">
        <v>-9.9</v>
      </c>
      <c r="AX43" s="14">
        <v>-3.4</v>
      </c>
      <c r="AY43" s="14">
        <v>6.7</v>
      </c>
      <c r="AZ43" s="14">
        <v>-1.6</v>
      </c>
      <c r="BA43" s="14"/>
      <c r="BB43" s="14">
        <v>-0.2</v>
      </c>
      <c r="BC43" s="14"/>
      <c r="BD43" s="14">
        <v>0.4</v>
      </c>
      <c r="BE43" s="14">
        <v>0</v>
      </c>
      <c r="BF43" s="14">
        <v>1.7</v>
      </c>
      <c r="BG43" s="14"/>
      <c r="BH43" s="14"/>
      <c r="BI43" s="14">
        <v>3.6</v>
      </c>
      <c r="BJ43" s="14">
        <v>0</v>
      </c>
      <c r="BK43" s="14"/>
      <c r="BL43" s="14">
        <v>0.8</v>
      </c>
      <c r="BM43" s="14"/>
      <c r="BN43" s="14"/>
      <c r="BO43" s="14"/>
      <c r="BP43" s="14">
        <v>-1.1000000000000001</v>
      </c>
      <c r="BQ43" s="14">
        <v>5</v>
      </c>
      <c r="BR43" s="14">
        <v>3.6</v>
      </c>
      <c r="BS43" s="14">
        <v>11.2</v>
      </c>
      <c r="BT43" s="14">
        <v>29.3</v>
      </c>
      <c r="BU43" s="14">
        <v>-4.5</v>
      </c>
      <c r="BV43" s="14">
        <v>-2.6</v>
      </c>
      <c r="BW43" s="14"/>
      <c r="BX43" s="14"/>
      <c r="BY43" s="14"/>
      <c r="BZ43" s="14"/>
      <c r="CA43" s="14"/>
      <c r="CB43" s="14"/>
      <c r="CC43" s="14">
        <v>-0.66</v>
      </c>
      <c r="CD43" s="14">
        <v>39.6</v>
      </c>
      <c r="CE43" s="14">
        <v>31.2</v>
      </c>
      <c r="CF43" s="14">
        <v>6.5</v>
      </c>
      <c r="CG43" s="14">
        <v>7</v>
      </c>
      <c r="CH43" s="14">
        <v>1.9</v>
      </c>
      <c r="CI43" s="14"/>
      <c r="CJ43" s="14"/>
      <c r="CK43" s="14"/>
      <c r="CL43" s="14">
        <v>16.7</v>
      </c>
      <c r="CM43" s="14">
        <v>14.8</v>
      </c>
      <c r="CN43" s="14">
        <v>-4.8</v>
      </c>
      <c r="CO43" s="14">
        <v>-25.3</v>
      </c>
      <c r="CP43" s="14"/>
      <c r="CQ43" s="14"/>
      <c r="CR43" s="14"/>
      <c r="CS43" s="14"/>
      <c r="CT43" s="14">
        <v>16.600000000000001</v>
      </c>
      <c r="CU43" s="14">
        <v>4.0999999999999996</v>
      </c>
      <c r="CV43" s="14"/>
      <c r="CW43" s="14">
        <v>-1.6</v>
      </c>
      <c r="CX43" s="14">
        <v>0.1</v>
      </c>
      <c r="CY43" s="14"/>
      <c r="CZ43" s="14"/>
      <c r="DA43" s="14">
        <v>0.3</v>
      </c>
      <c r="DB43" s="14"/>
      <c r="DC43" s="14">
        <v>0</v>
      </c>
      <c r="DD43" s="14"/>
      <c r="DE43" s="14"/>
      <c r="DF43" s="14">
        <v>0</v>
      </c>
      <c r="DG43" s="14">
        <v>1.7</v>
      </c>
      <c r="DH43" s="14">
        <v>0.2</v>
      </c>
      <c r="DI43" s="14">
        <v>2.6</v>
      </c>
      <c r="DJ43" s="14">
        <v>0</v>
      </c>
      <c r="DK43" s="14">
        <v>0.6</v>
      </c>
      <c r="DL43" s="14"/>
      <c r="DM43" s="14">
        <v>-0.1</v>
      </c>
      <c r="DN43" s="14">
        <v>0</v>
      </c>
      <c r="DO43" s="14">
        <v>1.3</v>
      </c>
      <c r="DP43" s="14">
        <v>5.2</v>
      </c>
      <c r="DQ43" s="14">
        <v>1.3</v>
      </c>
      <c r="DR43" s="14">
        <v>0.6</v>
      </c>
      <c r="DS43" s="14">
        <v>0.3</v>
      </c>
      <c r="DT43" s="14">
        <v>0.9</v>
      </c>
      <c r="DU43" s="14">
        <v>-0.3</v>
      </c>
      <c r="DV43" s="14">
        <v>0</v>
      </c>
      <c r="DW43" s="14">
        <v>0.6</v>
      </c>
      <c r="DX43" s="14">
        <v>0.1</v>
      </c>
      <c r="DY43" s="14"/>
      <c r="DZ43" s="14">
        <v>-2</v>
      </c>
      <c r="EA43" s="14">
        <v>0</v>
      </c>
      <c r="EB43" s="14">
        <v>0</v>
      </c>
      <c r="EC43" s="14">
        <v>0</v>
      </c>
      <c r="ED43" s="14">
        <v>0.2</v>
      </c>
      <c r="EE43" s="14">
        <v>0.8</v>
      </c>
      <c r="EF43" s="14">
        <v>10.7</v>
      </c>
      <c r="EG43" s="14">
        <v>-0.1</v>
      </c>
      <c r="EH43" s="14">
        <v>-10.5</v>
      </c>
      <c r="EI43" s="14">
        <v>-10.9</v>
      </c>
      <c r="EJ43" s="14">
        <v>-1.8</v>
      </c>
      <c r="EK43" s="14">
        <v>-1.6</v>
      </c>
      <c r="EL43" s="14">
        <v>1.1000000000000001</v>
      </c>
      <c r="EM43" s="14">
        <v>-0.1</v>
      </c>
      <c r="EN43" s="14">
        <v>1.9</v>
      </c>
      <c r="EO43" s="14">
        <v>0.2</v>
      </c>
      <c r="EP43" s="14">
        <v>0.1</v>
      </c>
      <c r="EQ43" s="14">
        <v>0.1</v>
      </c>
      <c r="ER43" s="14"/>
      <c r="ES43" s="14">
        <v>1.1000000000000001</v>
      </c>
      <c r="ET43" s="14">
        <v>0</v>
      </c>
      <c r="EU43" s="14">
        <v>3</v>
      </c>
      <c r="EV43" s="14">
        <v>-0.2</v>
      </c>
      <c r="EW43" s="14">
        <v>9.1</v>
      </c>
      <c r="EX43" s="14">
        <v>0.6</v>
      </c>
      <c r="EY43" s="14">
        <v>46</v>
      </c>
      <c r="EZ43" s="14">
        <v>0</v>
      </c>
      <c r="FA43" s="14">
        <v>1.2</v>
      </c>
      <c r="FB43" s="14">
        <v>0.4</v>
      </c>
      <c r="FC43" s="14">
        <v>2</v>
      </c>
      <c r="FD43" s="14">
        <v>0</v>
      </c>
      <c r="FE43" s="14"/>
      <c r="FF43" s="14">
        <v>1.7</v>
      </c>
      <c r="FG43" s="14">
        <v>0</v>
      </c>
      <c r="FH43" s="14">
        <v>3.8</v>
      </c>
      <c r="FI43" s="14">
        <v>3.8</v>
      </c>
      <c r="FJ43" s="14">
        <v>449.05099999999999</v>
      </c>
      <c r="FK43" s="15"/>
      <c r="FL43" s="14">
        <v>2.51193</v>
      </c>
      <c r="FM43" s="14">
        <v>0</v>
      </c>
      <c r="FN43" s="14">
        <v>1.58</v>
      </c>
      <c r="FO43" s="14">
        <v>0.8</v>
      </c>
      <c r="FP43" s="14">
        <v>0.30636999999999998</v>
      </c>
      <c r="FQ43" s="14">
        <v>0.27304</v>
      </c>
      <c r="FR43" s="14">
        <v>0</v>
      </c>
      <c r="FS43" s="14">
        <v>1.9</v>
      </c>
      <c r="FT43" s="14">
        <v>2.2999999999999998</v>
      </c>
      <c r="FU43" s="14">
        <v>9.6713400000000007</v>
      </c>
    </row>
    <row r="44" spans="1:177" ht="24" customHeight="1" x14ac:dyDescent="0.3">
      <c r="A44" s="16" t="s">
        <v>82</v>
      </c>
      <c r="B44" s="16" t="s">
        <v>791</v>
      </c>
      <c r="C44" s="17"/>
      <c r="D44" s="17">
        <v>14.1</v>
      </c>
      <c r="E44" s="17">
        <v>5</v>
      </c>
      <c r="F44" s="17"/>
      <c r="G44" s="17"/>
      <c r="H44" s="17">
        <v>-5.6</v>
      </c>
      <c r="I44" s="17">
        <v>5.0999999999999996</v>
      </c>
      <c r="J44" s="17">
        <v>10.199999999999999</v>
      </c>
      <c r="K44" s="17">
        <v>1.1000000000000001</v>
      </c>
      <c r="L44" s="17">
        <v>25.4</v>
      </c>
      <c r="M44" s="17">
        <v>17.5</v>
      </c>
      <c r="N44" s="17">
        <v>16.3</v>
      </c>
      <c r="O44" s="17">
        <v>26.4</v>
      </c>
      <c r="P44" s="17">
        <v>17.7</v>
      </c>
      <c r="Q44" s="17">
        <v>16</v>
      </c>
      <c r="R44" s="17">
        <v>15.5</v>
      </c>
      <c r="S44" s="17">
        <v>0.1</v>
      </c>
      <c r="T44" s="17"/>
      <c r="U44" s="17"/>
      <c r="V44" s="17"/>
      <c r="W44" s="17"/>
      <c r="X44" s="17">
        <v>13.9</v>
      </c>
      <c r="Y44" s="17">
        <v>1.964</v>
      </c>
      <c r="Z44" s="17">
        <v>0.63500000000000001</v>
      </c>
      <c r="AA44" s="17">
        <v>0</v>
      </c>
      <c r="AB44" s="17">
        <v>-3.5</v>
      </c>
      <c r="AC44" s="17">
        <v>6</v>
      </c>
      <c r="AD44" s="17">
        <v>3.7</v>
      </c>
      <c r="AE44" s="17"/>
      <c r="AF44" s="17"/>
      <c r="AG44" s="17"/>
      <c r="AH44" s="17"/>
      <c r="AI44" s="17">
        <v>10.6</v>
      </c>
      <c r="AJ44" s="17">
        <v>4.2</v>
      </c>
      <c r="AK44" s="17"/>
      <c r="AL44" s="17"/>
      <c r="AM44" s="17"/>
      <c r="AN44" s="17">
        <v>-1.7</v>
      </c>
      <c r="AO44" s="17">
        <v>0</v>
      </c>
      <c r="AP44" s="17">
        <v>4.0999999999999996</v>
      </c>
      <c r="AQ44" s="17">
        <v>9</v>
      </c>
      <c r="AR44" s="17">
        <v>5.2</v>
      </c>
      <c r="AS44" s="17">
        <v>-1.1000000000000001</v>
      </c>
      <c r="AT44" s="17">
        <v>1.5</v>
      </c>
      <c r="AU44" s="17">
        <v>0.3</v>
      </c>
      <c r="AV44" s="17">
        <v>40.6</v>
      </c>
      <c r="AW44" s="17">
        <v>-8.6</v>
      </c>
      <c r="AX44" s="17">
        <v>-2.2999999999999998</v>
      </c>
      <c r="AY44" s="17">
        <v>7.5</v>
      </c>
      <c r="AZ44" s="17">
        <v>-1.4</v>
      </c>
      <c r="BA44" s="17"/>
      <c r="BB44" s="17">
        <v>-0.6</v>
      </c>
      <c r="BC44" s="17"/>
      <c r="BD44" s="17">
        <v>0.4</v>
      </c>
      <c r="BE44" s="17">
        <v>0</v>
      </c>
      <c r="BF44" s="17">
        <v>2.6</v>
      </c>
      <c r="BG44" s="17"/>
      <c r="BH44" s="17"/>
      <c r="BI44" s="17">
        <v>3.6</v>
      </c>
      <c r="BJ44" s="17">
        <v>0</v>
      </c>
      <c r="BK44" s="17"/>
      <c r="BL44" s="17">
        <v>-0.3</v>
      </c>
      <c r="BM44" s="17"/>
      <c r="BN44" s="17"/>
      <c r="BO44" s="17"/>
      <c r="BP44" s="17">
        <v>-3.8</v>
      </c>
      <c r="BQ44" s="17">
        <v>5.3</v>
      </c>
      <c r="BR44" s="17">
        <v>3.7</v>
      </c>
      <c r="BS44" s="17">
        <v>11.1</v>
      </c>
      <c r="BT44" s="17">
        <v>28.9</v>
      </c>
      <c r="BU44" s="17">
        <v>-4.5999999999999996</v>
      </c>
      <c r="BV44" s="17">
        <v>-2.5</v>
      </c>
      <c r="BW44" s="17"/>
      <c r="BX44" s="17"/>
      <c r="BY44" s="17"/>
      <c r="BZ44" s="17"/>
      <c r="CA44" s="17"/>
      <c r="CB44" s="17"/>
      <c r="CC44" s="17">
        <v>-0.65</v>
      </c>
      <c r="CD44" s="17">
        <v>39.6</v>
      </c>
      <c r="CE44" s="17">
        <v>30.6</v>
      </c>
      <c r="CF44" s="17">
        <v>6.1</v>
      </c>
      <c r="CG44" s="17">
        <v>7</v>
      </c>
      <c r="CH44" s="17">
        <v>1.8</v>
      </c>
      <c r="CI44" s="17"/>
      <c r="CJ44" s="17"/>
      <c r="CK44" s="17"/>
      <c r="CL44" s="17">
        <v>16.2</v>
      </c>
      <c r="CM44" s="17">
        <v>14.4</v>
      </c>
      <c r="CN44" s="17">
        <v>-6.1</v>
      </c>
      <c r="CO44" s="17">
        <v>-25.7</v>
      </c>
      <c r="CP44" s="17"/>
      <c r="CQ44" s="17"/>
      <c r="CR44" s="17"/>
      <c r="CS44" s="17"/>
      <c r="CT44" s="17">
        <v>16.3</v>
      </c>
      <c r="CU44" s="17">
        <v>3.9</v>
      </c>
      <c r="CV44" s="17"/>
      <c r="CW44" s="17">
        <v>1.7</v>
      </c>
      <c r="CX44" s="17">
        <v>0.3</v>
      </c>
      <c r="CY44" s="17"/>
      <c r="CZ44" s="17"/>
      <c r="DA44" s="17">
        <v>0.3</v>
      </c>
      <c r="DB44" s="17"/>
      <c r="DC44" s="17">
        <v>0</v>
      </c>
      <c r="DD44" s="17"/>
      <c r="DE44" s="17"/>
      <c r="DF44" s="17">
        <v>0</v>
      </c>
      <c r="DG44" s="17">
        <v>1.6</v>
      </c>
      <c r="DH44" s="17">
        <v>0.2</v>
      </c>
      <c r="DI44" s="17">
        <v>1.2</v>
      </c>
      <c r="DJ44" s="17">
        <v>0</v>
      </c>
      <c r="DK44" s="17">
        <v>0.6</v>
      </c>
      <c r="DL44" s="17"/>
      <c r="DM44" s="17">
        <v>0</v>
      </c>
      <c r="DN44" s="17">
        <v>0</v>
      </c>
      <c r="DO44" s="17">
        <v>1.8</v>
      </c>
      <c r="DP44" s="17">
        <v>6.7</v>
      </c>
      <c r="DQ44" s="17">
        <v>1.3</v>
      </c>
      <c r="DR44" s="17">
        <v>0.6</v>
      </c>
      <c r="DS44" s="17">
        <v>0.3</v>
      </c>
      <c r="DT44" s="17">
        <v>0.9</v>
      </c>
      <c r="DU44" s="17">
        <v>0.3</v>
      </c>
      <c r="DV44" s="17">
        <v>0.1</v>
      </c>
      <c r="DW44" s="17">
        <v>0.6</v>
      </c>
      <c r="DX44" s="17">
        <v>0.1</v>
      </c>
      <c r="DY44" s="17"/>
      <c r="DZ44" s="17">
        <v>-2</v>
      </c>
      <c r="EA44" s="17">
        <v>0</v>
      </c>
      <c r="EB44" s="17">
        <v>0.3</v>
      </c>
      <c r="EC44" s="17">
        <v>0</v>
      </c>
      <c r="ED44" s="17">
        <v>0.2</v>
      </c>
      <c r="EE44" s="17">
        <v>0.8</v>
      </c>
      <c r="EF44" s="17">
        <v>13.9</v>
      </c>
      <c r="EG44" s="17">
        <v>0.1</v>
      </c>
      <c r="EH44" s="17">
        <v>-10.199999999999999</v>
      </c>
      <c r="EI44" s="17">
        <v>-10.5</v>
      </c>
      <c r="EJ44" s="17">
        <v>-1.6</v>
      </c>
      <c r="EK44" s="17">
        <v>-1.5</v>
      </c>
      <c r="EL44" s="17">
        <v>1.1000000000000001</v>
      </c>
      <c r="EM44" s="17">
        <v>-0.1</v>
      </c>
      <c r="EN44" s="17">
        <v>1.9</v>
      </c>
      <c r="EO44" s="17">
        <v>0.2</v>
      </c>
      <c r="EP44" s="17">
        <v>0.1</v>
      </c>
      <c r="EQ44" s="17">
        <v>0.1</v>
      </c>
      <c r="ER44" s="17"/>
      <c r="ES44" s="17">
        <v>1.1000000000000001</v>
      </c>
      <c r="ET44" s="17">
        <v>0</v>
      </c>
      <c r="EU44" s="17">
        <v>31.3</v>
      </c>
      <c r="EV44" s="17">
        <v>-0.2</v>
      </c>
      <c r="EW44" s="17">
        <v>9.1</v>
      </c>
      <c r="EX44" s="17">
        <v>3.8</v>
      </c>
      <c r="EY44" s="17">
        <v>8.9</v>
      </c>
      <c r="EZ44" s="17">
        <v>0</v>
      </c>
      <c r="FA44" s="17">
        <v>1.2</v>
      </c>
      <c r="FB44" s="17">
        <v>0.4</v>
      </c>
      <c r="FC44" s="17">
        <v>1.9</v>
      </c>
      <c r="FD44" s="17">
        <v>0</v>
      </c>
      <c r="FE44" s="17"/>
      <c r="FF44" s="17">
        <v>3.5</v>
      </c>
      <c r="FG44" s="17">
        <v>0</v>
      </c>
      <c r="FH44" s="17">
        <v>2.8</v>
      </c>
      <c r="FI44" s="17">
        <v>3.7</v>
      </c>
      <c r="FJ44" s="17">
        <v>481.54899999999998</v>
      </c>
      <c r="FK44" s="15"/>
      <c r="FL44" s="17">
        <v>2.6423100000000002</v>
      </c>
      <c r="FM44" s="17">
        <v>0</v>
      </c>
      <c r="FN44" s="17">
        <v>1.34</v>
      </c>
      <c r="FO44" s="17">
        <v>0.8</v>
      </c>
      <c r="FP44" s="17">
        <v>0.32245000000000001</v>
      </c>
      <c r="FQ44" s="17">
        <v>0.26984000000000002</v>
      </c>
      <c r="FR44" s="17">
        <v>0</v>
      </c>
      <c r="FS44" s="17">
        <v>1.9</v>
      </c>
      <c r="FT44" s="17">
        <v>2.2999999999999998</v>
      </c>
      <c r="FU44" s="17">
        <v>9.5746000000000002</v>
      </c>
    </row>
    <row r="45" spans="1:177" ht="24" customHeight="1" x14ac:dyDescent="0.3">
      <c r="A45" s="16" t="s">
        <v>82</v>
      </c>
      <c r="B45" s="16" t="s">
        <v>792</v>
      </c>
      <c r="C45" s="17"/>
      <c r="D45" s="17">
        <v>9.4</v>
      </c>
      <c r="E45" s="17">
        <v>4.0999999999999996</v>
      </c>
      <c r="F45" s="17"/>
      <c r="G45" s="17"/>
      <c r="H45" s="17">
        <v>-4.5</v>
      </c>
      <c r="I45" s="17">
        <v>-1.5</v>
      </c>
      <c r="J45" s="17">
        <v>11.4</v>
      </c>
      <c r="K45" s="17">
        <v>1.6</v>
      </c>
      <c r="L45" s="17">
        <v>24.2</v>
      </c>
      <c r="M45" s="17">
        <v>11</v>
      </c>
      <c r="N45" s="17">
        <v>9.1999999999999993</v>
      </c>
      <c r="O45" s="17">
        <v>25.2</v>
      </c>
      <c r="P45" s="17">
        <v>16.899999999999999</v>
      </c>
      <c r="Q45" s="17">
        <v>15.8</v>
      </c>
      <c r="R45" s="17">
        <v>14.2</v>
      </c>
      <c r="S45" s="17">
        <v>-0.1</v>
      </c>
      <c r="T45" s="17"/>
      <c r="U45" s="17"/>
      <c r="V45" s="17"/>
      <c r="W45" s="17"/>
      <c r="X45" s="17">
        <v>15.2</v>
      </c>
      <c r="Y45" s="17">
        <v>1.696</v>
      </c>
      <c r="Z45" s="17">
        <v>0.52300000000000002</v>
      </c>
      <c r="AA45" s="17">
        <v>0</v>
      </c>
      <c r="AB45" s="17">
        <v>-3.4</v>
      </c>
      <c r="AC45" s="17">
        <v>5.6</v>
      </c>
      <c r="AD45" s="17">
        <v>0.7</v>
      </c>
      <c r="AE45" s="17"/>
      <c r="AF45" s="17"/>
      <c r="AG45" s="17"/>
      <c r="AH45" s="17"/>
      <c r="AI45" s="17">
        <v>13.5</v>
      </c>
      <c r="AJ45" s="17">
        <v>3.3</v>
      </c>
      <c r="AK45" s="17"/>
      <c r="AL45" s="17"/>
      <c r="AM45" s="17"/>
      <c r="AN45" s="17">
        <v>-1.8</v>
      </c>
      <c r="AO45" s="17">
        <v>0</v>
      </c>
      <c r="AP45" s="17">
        <v>4.3</v>
      </c>
      <c r="AQ45" s="17">
        <v>8.9</v>
      </c>
      <c r="AR45" s="17">
        <v>5.2</v>
      </c>
      <c r="AS45" s="17">
        <v>-1.1000000000000001</v>
      </c>
      <c r="AT45" s="17">
        <v>1.5</v>
      </c>
      <c r="AU45" s="17">
        <v>-0.2</v>
      </c>
      <c r="AV45" s="17">
        <v>39.4</v>
      </c>
      <c r="AW45" s="17">
        <v>-9.6</v>
      </c>
      <c r="AX45" s="17">
        <v>-3.6</v>
      </c>
      <c r="AY45" s="17">
        <v>5.3</v>
      </c>
      <c r="AZ45" s="17">
        <v>-1.5</v>
      </c>
      <c r="BA45" s="17"/>
      <c r="BB45" s="17">
        <v>-1.2</v>
      </c>
      <c r="BC45" s="17"/>
      <c r="BD45" s="17">
        <v>0.5</v>
      </c>
      <c r="BE45" s="17">
        <v>0</v>
      </c>
      <c r="BF45" s="17">
        <v>0.8</v>
      </c>
      <c r="BG45" s="17"/>
      <c r="BH45" s="17"/>
      <c r="BI45" s="17">
        <v>2.9</v>
      </c>
      <c r="BJ45" s="17">
        <v>0</v>
      </c>
      <c r="BK45" s="17"/>
      <c r="BL45" s="17">
        <v>-0.7</v>
      </c>
      <c r="BM45" s="17"/>
      <c r="BN45" s="17"/>
      <c r="BO45" s="17"/>
      <c r="BP45" s="17">
        <v>-2.2000000000000002</v>
      </c>
      <c r="BQ45" s="17">
        <v>5.0999999999999996</v>
      </c>
      <c r="BR45" s="17">
        <v>3.5</v>
      </c>
      <c r="BS45" s="17">
        <v>10.6</v>
      </c>
      <c r="BT45" s="17">
        <v>28.8</v>
      </c>
      <c r="BU45" s="17">
        <v>-5</v>
      </c>
      <c r="BV45" s="17">
        <v>-2.6</v>
      </c>
      <c r="BW45" s="17"/>
      <c r="BX45" s="17"/>
      <c r="BY45" s="17"/>
      <c r="BZ45" s="17"/>
      <c r="CA45" s="17"/>
      <c r="CB45" s="17"/>
      <c r="CC45" s="17">
        <v>-0.67</v>
      </c>
      <c r="CD45" s="17">
        <v>40.700000000000003</v>
      </c>
      <c r="CE45" s="17">
        <v>30.9</v>
      </c>
      <c r="CF45" s="17">
        <v>6</v>
      </c>
      <c r="CG45" s="17">
        <v>7.1</v>
      </c>
      <c r="CH45" s="17">
        <v>1.8</v>
      </c>
      <c r="CI45" s="17"/>
      <c r="CJ45" s="17"/>
      <c r="CK45" s="17"/>
      <c r="CL45" s="17">
        <v>13.7</v>
      </c>
      <c r="CM45" s="17">
        <v>12</v>
      </c>
      <c r="CN45" s="17">
        <v>-9.1</v>
      </c>
      <c r="CO45" s="17">
        <v>-32.1</v>
      </c>
      <c r="CP45" s="17"/>
      <c r="CQ45" s="17"/>
      <c r="CR45" s="17"/>
      <c r="CS45" s="17"/>
      <c r="CT45" s="17">
        <v>17.399999999999999</v>
      </c>
      <c r="CU45" s="17">
        <v>4.5999999999999996</v>
      </c>
      <c r="CV45" s="17"/>
      <c r="CW45" s="17">
        <v>1.6</v>
      </c>
      <c r="CX45" s="17">
        <v>0</v>
      </c>
      <c r="CY45" s="17"/>
      <c r="CZ45" s="17"/>
      <c r="DA45" s="17">
        <v>0.3</v>
      </c>
      <c r="DB45" s="17"/>
      <c r="DC45" s="17">
        <v>0</v>
      </c>
      <c r="DD45" s="17"/>
      <c r="DE45" s="17"/>
      <c r="DF45" s="17">
        <v>0</v>
      </c>
      <c r="DG45" s="17">
        <v>1.6</v>
      </c>
      <c r="DH45" s="17">
        <v>0.2</v>
      </c>
      <c r="DI45" s="17">
        <v>0.2</v>
      </c>
      <c r="DJ45" s="17">
        <v>0</v>
      </c>
      <c r="DK45" s="17">
        <v>0.6</v>
      </c>
      <c r="DL45" s="17"/>
      <c r="DM45" s="17">
        <v>0</v>
      </c>
      <c r="DN45" s="17">
        <v>0</v>
      </c>
      <c r="DO45" s="17">
        <v>1.7</v>
      </c>
      <c r="DP45" s="17">
        <v>6.3</v>
      </c>
      <c r="DQ45" s="17">
        <v>1.3</v>
      </c>
      <c r="DR45" s="17">
        <v>0.6</v>
      </c>
      <c r="DS45" s="17">
        <v>0.3</v>
      </c>
      <c r="DT45" s="17">
        <v>0.9</v>
      </c>
      <c r="DU45" s="17">
        <v>0.4</v>
      </c>
      <c r="DV45" s="17">
        <v>0.1</v>
      </c>
      <c r="DW45" s="17">
        <v>0.6</v>
      </c>
      <c r="DX45" s="17">
        <v>0.1</v>
      </c>
      <c r="DY45" s="17"/>
      <c r="DZ45" s="17">
        <v>-2.2999999999999998</v>
      </c>
      <c r="EA45" s="17">
        <v>0</v>
      </c>
      <c r="EB45" s="17">
        <v>0.4</v>
      </c>
      <c r="EC45" s="17">
        <v>0</v>
      </c>
      <c r="ED45" s="17">
        <v>0.3</v>
      </c>
      <c r="EE45" s="17">
        <v>0.8</v>
      </c>
      <c r="EF45" s="17">
        <v>13.8</v>
      </c>
      <c r="EG45" s="17">
        <v>0.2</v>
      </c>
      <c r="EH45" s="17">
        <v>-10.9</v>
      </c>
      <c r="EI45" s="17">
        <v>-11.3</v>
      </c>
      <c r="EJ45" s="17">
        <v>-1.8</v>
      </c>
      <c r="EK45" s="17">
        <v>-1.5</v>
      </c>
      <c r="EL45" s="17">
        <v>1.1000000000000001</v>
      </c>
      <c r="EM45" s="17">
        <v>-0.1</v>
      </c>
      <c r="EN45" s="17">
        <v>1.8</v>
      </c>
      <c r="EO45" s="17">
        <v>0.2</v>
      </c>
      <c r="EP45" s="17">
        <v>0.1</v>
      </c>
      <c r="EQ45" s="17">
        <v>0.1</v>
      </c>
      <c r="ER45" s="17"/>
      <c r="ES45" s="17">
        <v>1.1000000000000001</v>
      </c>
      <c r="ET45" s="17">
        <v>0</v>
      </c>
      <c r="EU45" s="17">
        <v>35.799999999999997</v>
      </c>
      <c r="EV45" s="17">
        <v>-0.2</v>
      </c>
      <c r="EW45" s="17">
        <v>10.5</v>
      </c>
      <c r="EX45" s="17">
        <v>5.3</v>
      </c>
      <c r="EY45" s="17">
        <v>0.3</v>
      </c>
      <c r="EZ45" s="17">
        <v>0</v>
      </c>
      <c r="FA45" s="17">
        <v>0.2</v>
      </c>
      <c r="FB45" s="17">
        <v>0.7</v>
      </c>
      <c r="FC45" s="17">
        <v>2</v>
      </c>
      <c r="FD45" s="17">
        <v>0</v>
      </c>
      <c r="FE45" s="17"/>
      <c r="FF45" s="17">
        <v>3.8</v>
      </c>
      <c r="FG45" s="17">
        <v>0</v>
      </c>
      <c r="FH45" s="17">
        <v>2.4</v>
      </c>
      <c r="FI45" s="17">
        <v>4</v>
      </c>
      <c r="FJ45" s="17">
        <v>427.24900000000002</v>
      </c>
      <c r="FK45" s="15"/>
      <c r="FL45" s="17">
        <v>2.5522100000000001</v>
      </c>
      <c r="FM45" s="17">
        <v>0</v>
      </c>
      <c r="FN45" s="17">
        <v>1.36</v>
      </c>
      <c r="FO45" s="17">
        <v>0.8</v>
      </c>
      <c r="FP45" s="17">
        <v>0.30681999999999998</v>
      </c>
      <c r="FQ45" s="17">
        <v>0.23935999999999999</v>
      </c>
      <c r="FR45" s="17">
        <v>0</v>
      </c>
      <c r="FS45" s="17">
        <v>2.1</v>
      </c>
      <c r="FT45" s="17">
        <v>2.2999999999999998</v>
      </c>
      <c r="FU45" s="17">
        <v>9.6583900000000007</v>
      </c>
    </row>
    <row r="46" spans="1:177" ht="24" customHeight="1" x14ac:dyDescent="0.3">
      <c r="A46" s="16" t="s">
        <v>82</v>
      </c>
      <c r="B46" s="16" t="s">
        <v>793</v>
      </c>
      <c r="C46" s="17"/>
      <c r="D46" s="17">
        <v>14.9</v>
      </c>
      <c r="E46" s="17">
        <v>5.4</v>
      </c>
      <c r="F46" s="17"/>
      <c r="G46" s="17"/>
      <c r="H46" s="17">
        <v>-4</v>
      </c>
      <c r="I46" s="17">
        <v>5.4</v>
      </c>
      <c r="J46" s="17">
        <v>10.199999999999999</v>
      </c>
      <c r="K46" s="17">
        <v>0</v>
      </c>
      <c r="L46" s="17">
        <v>21.3</v>
      </c>
      <c r="M46" s="17">
        <v>14.8</v>
      </c>
      <c r="N46" s="17">
        <v>14.3</v>
      </c>
      <c r="O46" s="17">
        <v>21.7</v>
      </c>
      <c r="P46" s="17">
        <v>17.2</v>
      </c>
      <c r="Q46" s="17">
        <v>15.5</v>
      </c>
      <c r="R46" s="17">
        <v>14.7</v>
      </c>
      <c r="S46" s="17">
        <v>0.2</v>
      </c>
      <c r="T46" s="17"/>
      <c r="U46" s="17"/>
      <c r="V46" s="17"/>
      <c r="W46" s="17"/>
      <c r="X46" s="17">
        <v>11.3</v>
      </c>
      <c r="Y46" s="17">
        <v>2.415</v>
      </c>
      <c r="Z46" s="17">
        <v>1.198</v>
      </c>
      <c r="AA46" s="17">
        <v>0</v>
      </c>
      <c r="AB46" s="17">
        <v>-3.4</v>
      </c>
      <c r="AC46" s="17">
        <v>6.3</v>
      </c>
      <c r="AD46" s="17">
        <v>3.9</v>
      </c>
      <c r="AE46" s="17"/>
      <c r="AF46" s="17"/>
      <c r="AG46" s="17"/>
      <c r="AH46" s="17"/>
      <c r="AI46" s="17">
        <v>16.2</v>
      </c>
      <c r="AJ46" s="17">
        <v>3.7</v>
      </c>
      <c r="AK46" s="17"/>
      <c r="AL46" s="17"/>
      <c r="AM46" s="17"/>
      <c r="AN46" s="17">
        <v>-1.5</v>
      </c>
      <c r="AO46" s="17">
        <v>0</v>
      </c>
      <c r="AP46" s="17">
        <v>3.7</v>
      </c>
      <c r="AQ46" s="17">
        <v>8.9</v>
      </c>
      <c r="AR46" s="17">
        <v>5.2</v>
      </c>
      <c r="AS46" s="17">
        <v>-0.7</v>
      </c>
      <c r="AT46" s="17">
        <v>1.5</v>
      </c>
      <c r="AU46" s="17">
        <v>0.5</v>
      </c>
      <c r="AV46" s="17">
        <v>41.2</v>
      </c>
      <c r="AW46" s="17">
        <v>-7.8</v>
      </c>
      <c r="AX46" s="17">
        <v>-45.5</v>
      </c>
      <c r="AY46" s="17">
        <v>7.2</v>
      </c>
      <c r="AZ46" s="17">
        <v>-1.5</v>
      </c>
      <c r="BA46" s="17"/>
      <c r="BB46" s="17">
        <v>-1.5</v>
      </c>
      <c r="BC46" s="17"/>
      <c r="BD46" s="17">
        <v>0.5</v>
      </c>
      <c r="BE46" s="17">
        <v>0.2</v>
      </c>
      <c r="BF46" s="17">
        <v>2.8</v>
      </c>
      <c r="BG46" s="17"/>
      <c r="BH46" s="17"/>
      <c r="BI46" s="17">
        <v>2.2999999999999998</v>
      </c>
      <c r="BJ46" s="17">
        <v>0</v>
      </c>
      <c r="BK46" s="17"/>
      <c r="BL46" s="17">
        <v>-3</v>
      </c>
      <c r="BM46" s="17"/>
      <c r="BN46" s="17"/>
      <c r="BO46" s="17"/>
      <c r="BP46" s="17">
        <v>-2.7</v>
      </c>
      <c r="BQ46" s="17">
        <v>4.9000000000000004</v>
      </c>
      <c r="BR46" s="17">
        <v>3.2</v>
      </c>
      <c r="BS46" s="17">
        <v>10.9</v>
      </c>
      <c r="BT46" s="17">
        <v>28.9</v>
      </c>
      <c r="BU46" s="17">
        <v>-4.9000000000000004</v>
      </c>
      <c r="BV46" s="17">
        <v>-2.6</v>
      </c>
      <c r="BW46" s="17"/>
      <c r="BX46" s="17"/>
      <c r="BY46" s="17"/>
      <c r="BZ46" s="17"/>
      <c r="CA46" s="17"/>
      <c r="CB46" s="17"/>
      <c r="CC46" s="17">
        <v>-0.65</v>
      </c>
      <c r="CD46" s="17">
        <v>39.700000000000003</v>
      </c>
      <c r="CE46" s="17">
        <v>30.7</v>
      </c>
      <c r="CF46" s="17">
        <v>5.4</v>
      </c>
      <c r="CG46" s="17">
        <v>7</v>
      </c>
      <c r="CH46" s="17">
        <v>1.8</v>
      </c>
      <c r="CI46" s="17"/>
      <c r="CJ46" s="17"/>
      <c r="CK46" s="17"/>
      <c r="CL46" s="17">
        <v>6.6</v>
      </c>
      <c r="CM46" s="17">
        <v>4.8</v>
      </c>
      <c r="CN46" s="17">
        <v>-19.8</v>
      </c>
      <c r="CO46" s="17">
        <v>-36</v>
      </c>
      <c r="CP46" s="17"/>
      <c r="CQ46" s="17"/>
      <c r="CR46" s="17"/>
      <c r="CS46" s="17"/>
      <c r="CT46" s="17">
        <v>17.3</v>
      </c>
      <c r="CU46" s="17">
        <v>-1.4</v>
      </c>
      <c r="CV46" s="17"/>
      <c r="CW46" s="17">
        <v>1.6</v>
      </c>
      <c r="CX46" s="17">
        <v>0</v>
      </c>
      <c r="CY46" s="17"/>
      <c r="CZ46" s="17"/>
      <c r="DA46" s="17">
        <v>0.3</v>
      </c>
      <c r="DB46" s="17"/>
      <c r="DC46" s="17">
        <v>0</v>
      </c>
      <c r="DD46" s="17"/>
      <c r="DE46" s="17"/>
      <c r="DF46" s="17">
        <v>0.1</v>
      </c>
      <c r="DG46" s="17">
        <v>1.5</v>
      </c>
      <c r="DH46" s="17">
        <v>0.2</v>
      </c>
      <c r="DI46" s="17">
        <v>-0.5</v>
      </c>
      <c r="DJ46" s="17">
        <v>0</v>
      </c>
      <c r="DK46" s="17">
        <v>0.6</v>
      </c>
      <c r="DL46" s="17"/>
      <c r="DM46" s="17">
        <v>0</v>
      </c>
      <c r="DN46" s="17">
        <v>0</v>
      </c>
      <c r="DO46" s="17">
        <v>2</v>
      </c>
      <c r="DP46" s="17">
        <v>7.2</v>
      </c>
      <c r="DQ46" s="17">
        <v>1.3</v>
      </c>
      <c r="DR46" s="17">
        <v>0.6</v>
      </c>
      <c r="DS46" s="17">
        <v>0.3</v>
      </c>
      <c r="DT46" s="17">
        <v>0.9</v>
      </c>
      <c r="DU46" s="17">
        <v>0.2</v>
      </c>
      <c r="DV46" s="17">
        <v>0.1</v>
      </c>
      <c r="DW46" s="17">
        <v>0.6</v>
      </c>
      <c r="DX46" s="17">
        <v>0.1</v>
      </c>
      <c r="DY46" s="17"/>
      <c r="DZ46" s="17">
        <v>-2.2000000000000002</v>
      </c>
      <c r="EA46" s="17">
        <v>0</v>
      </c>
      <c r="EB46" s="17">
        <v>0.4</v>
      </c>
      <c r="EC46" s="17">
        <v>0</v>
      </c>
      <c r="ED46" s="17">
        <v>0.2</v>
      </c>
      <c r="EE46" s="17">
        <v>0.8</v>
      </c>
      <c r="EF46" s="17">
        <v>16.100000000000001</v>
      </c>
      <c r="EG46" s="17">
        <v>0.4</v>
      </c>
      <c r="EH46" s="17">
        <v>-9.9</v>
      </c>
      <c r="EI46" s="17">
        <v>-10.6</v>
      </c>
      <c r="EJ46" s="17">
        <v>-1.5</v>
      </c>
      <c r="EK46" s="17">
        <v>-1.3</v>
      </c>
      <c r="EL46" s="17">
        <v>1.1000000000000001</v>
      </c>
      <c r="EM46" s="17">
        <v>-0.1</v>
      </c>
      <c r="EN46" s="17">
        <v>1.8</v>
      </c>
      <c r="EO46" s="17">
        <v>0.2</v>
      </c>
      <c r="EP46" s="17">
        <v>0.1</v>
      </c>
      <c r="EQ46" s="17">
        <v>0.1</v>
      </c>
      <c r="ER46" s="17"/>
      <c r="ES46" s="17">
        <v>0</v>
      </c>
      <c r="ET46" s="17">
        <v>0</v>
      </c>
      <c r="EU46" s="17">
        <v>0</v>
      </c>
      <c r="EV46" s="17">
        <v>-0.2</v>
      </c>
      <c r="EW46" s="17">
        <v>13.4</v>
      </c>
      <c r="EX46" s="17">
        <v>6.4</v>
      </c>
      <c r="EY46" s="17">
        <v>0</v>
      </c>
      <c r="EZ46" s="17">
        <v>0</v>
      </c>
      <c r="FA46" s="17">
        <v>0.2</v>
      </c>
      <c r="FB46" s="17">
        <v>0.5</v>
      </c>
      <c r="FC46" s="17">
        <v>2</v>
      </c>
      <c r="FD46" s="17">
        <v>0</v>
      </c>
      <c r="FE46" s="17"/>
      <c r="FF46" s="17">
        <v>2.2000000000000002</v>
      </c>
      <c r="FG46" s="17">
        <v>0</v>
      </c>
      <c r="FH46" s="17">
        <v>1.6</v>
      </c>
      <c r="FI46" s="17">
        <v>4.3</v>
      </c>
      <c r="FJ46" s="17">
        <v>341.96300000000002</v>
      </c>
      <c r="FK46" s="15"/>
      <c r="FL46" s="17">
        <v>2.3942199999999998</v>
      </c>
      <c r="FM46" s="17">
        <v>-0.73899999999999999</v>
      </c>
      <c r="FN46" s="17">
        <v>1.1599999999999999</v>
      </c>
      <c r="FO46" s="17">
        <v>0.8</v>
      </c>
      <c r="FP46" s="17">
        <v>0.31474999999999997</v>
      </c>
      <c r="FQ46" s="17">
        <v>0.27095999999999998</v>
      </c>
      <c r="FR46" s="17">
        <v>0</v>
      </c>
      <c r="FS46" s="17">
        <v>2</v>
      </c>
      <c r="FT46" s="17">
        <v>0</v>
      </c>
      <c r="FU46" s="17">
        <v>6.2009299999999996</v>
      </c>
    </row>
    <row r="47" spans="1:177" ht="24" customHeight="1" x14ac:dyDescent="0.3">
      <c r="A47" s="16" t="s">
        <v>82</v>
      </c>
      <c r="B47" s="16" t="s">
        <v>794</v>
      </c>
      <c r="C47" s="17"/>
      <c r="D47" s="17">
        <v>23.9</v>
      </c>
      <c r="E47" s="17">
        <v>6.9</v>
      </c>
      <c r="F47" s="17"/>
      <c r="G47" s="17"/>
      <c r="H47" s="17">
        <v>-2.4</v>
      </c>
      <c r="I47" s="17">
        <v>2</v>
      </c>
      <c r="J47" s="17">
        <v>10.3</v>
      </c>
      <c r="K47" s="17">
        <v>0.7</v>
      </c>
      <c r="L47" s="17">
        <v>29</v>
      </c>
      <c r="M47" s="17">
        <v>17.899999999999999</v>
      </c>
      <c r="N47" s="17">
        <v>16.600000000000001</v>
      </c>
      <c r="O47" s="17">
        <v>31.8</v>
      </c>
      <c r="P47" s="17">
        <v>20.7</v>
      </c>
      <c r="Q47" s="17">
        <v>18</v>
      </c>
      <c r="R47" s="17">
        <v>31.9</v>
      </c>
      <c r="S47" s="17">
        <v>0</v>
      </c>
      <c r="T47" s="17"/>
      <c r="U47" s="17"/>
      <c r="V47" s="17"/>
      <c r="W47" s="17"/>
      <c r="X47" s="17">
        <v>11.2</v>
      </c>
      <c r="Y47" s="17">
        <v>1.6859999999999999</v>
      </c>
      <c r="Z47" s="17">
        <v>0.65500000000000003</v>
      </c>
      <c r="AA47" s="17">
        <v>0</v>
      </c>
      <c r="AB47" s="17">
        <v>-3.4</v>
      </c>
      <c r="AC47" s="17">
        <v>6.2</v>
      </c>
      <c r="AD47" s="17">
        <v>2.4</v>
      </c>
      <c r="AE47" s="17"/>
      <c r="AF47" s="17"/>
      <c r="AG47" s="17"/>
      <c r="AH47" s="17"/>
      <c r="AI47" s="17">
        <v>15.6</v>
      </c>
      <c r="AJ47" s="17">
        <v>3.2</v>
      </c>
      <c r="AK47" s="17"/>
      <c r="AL47" s="17"/>
      <c r="AM47" s="17"/>
      <c r="AN47" s="17">
        <v>-1.4</v>
      </c>
      <c r="AO47" s="17">
        <v>0</v>
      </c>
      <c r="AP47" s="17">
        <v>3.3</v>
      </c>
      <c r="AQ47" s="17">
        <v>7.7</v>
      </c>
      <c r="AR47" s="17">
        <v>5.5</v>
      </c>
      <c r="AS47" s="17">
        <v>-0.6</v>
      </c>
      <c r="AT47" s="17">
        <v>1.5</v>
      </c>
      <c r="AU47" s="17">
        <v>-0.2</v>
      </c>
      <c r="AV47" s="17">
        <v>46.8</v>
      </c>
      <c r="AW47" s="17">
        <v>-2.6</v>
      </c>
      <c r="AX47" s="17">
        <v>-40.299999999999997</v>
      </c>
      <c r="AY47" s="17">
        <v>5.3</v>
      </c>
      <c r="AZ47" s="17">
        <v>-2.2000000000000002</v>
      </c>
      <c r="BA47" s="17"/>
      <c r="BB47" s="17">
        <v>0.4</v>
      </c>
      <c r="BC47" s="17"/>
      <c r="BD47" s="17">
        <v>0.5</v>
      </c>
      <c r="BE47" s="17">
        <v>0.3</v>
      </c>
      <c r="BF47" s="17">
        <v>2.5</v>
      </c>
      <c r="BG47" s="17"/>
      <c r="BH47" s="17"/>
      <c r="BI47" s="17">
        <v>4.8</v>
      </c>
      <c r="BJ47" s="17">
        <v>0</v>
      </c>
      <c r="BK47" s="17"/>
      <c r="BL47" s="17">
        <v>-1.2</v>
      </c>
      <c r="BM47" s="17"/>
      <c r="BN47" s="17"/>
      <c r="BO47" s="17"/>
      <c r="BP47" s="17">
        <v>2.4</v>
      </c>
      <c r="BQ47" s="17">
        <v>8.4</v>
      </c>
      <c r="BR47" s="17">
        <v>6.5</v>
      </c>
      <c r="BS47" s="17">
        <v>14.5</v>
      </c>
      <c r="BT47" s="17">
        <v>32.5</v>
      </c>
      <c r="BU47" s="17">
        <v>-3.2</v>
      </c>
      <c r="BV47" s="17">
        <v>-1.9</v>
      </c>
      <c r="BW47" s="17"/>
      <c r="BX47" s="17"/>
      <c r="BY47" s="17"/>
      <c r="BZ47" s="17"/>
      <c r="CA47" s="17"/>
      <c r="CB47" s="17"/>
      <c r="CC47" s="17">
        <v>-0.66</v>
      </c>
      <c r="CD47" s="17">
        <v>40</v>
      </c>
      <c r="CE47" s="17">
        <v>31</v>
      </c>
      <c r="CF47" s="17">
        <v>5.9</v>
      </c>
      <c r="CG47" s="17">
        <v>9.5</v>
      </c>
      <c r="CH47" s="17">
        <v>1.8</v>
      </c>
      <c r="CI47" s="17"/>
      <c r="CJ47" s="17"/>
      <c r="CK47" s="17"/>
      <c r="CL47" s="17">
        <v>15.6</v>
      </c>
      <c r="CM47" s="17">
        <v>13.9</v>
      </c>
      <c r="CN47" s="17">
        <v>-6.9</v>
      </c>
      <c r="CO47" s="17">
        <v>-32</v>
      </c>
      <c r="CP47" s="17"/>
      <c r="CQ47" s="17"/>
      <c r="CR47" s="17"/>
      <c r="CS47" s="17"/>
      <c r="CT47" s="17">
        <v>21.2</v>
      </c>
      <c r="CU47" s="17">
        <v>0.2</v>
      </c>
      <c r="CV47" s="17"/>
      <c r="CW47" s="17">
        <v>2.4</v>
      </c>
      <c r="CX47" s="17">
        <v>0</v>
      </c>
      <c r="CY47" s="17"/>
      <c r="CZ47" s="17"/>
      <c r="DA47" s="17">
        <v>0.3</v>
      </c>
      <c r="DB47" s="17"/>
      <c r="DC47" s="17">
        <v>0</v>
      </c>
      <c r="DD47" s="17"/>
      <c r="DE47" s="17"/>
      <c r="DF47" s="17">
        <v>0</v>
      </c>
      <c r="DG47" s="17">
        <v>1.4</v>
      </c>
      <c r="DH47" s="17">
        <v>0.1</v>
      </c>
      <c r="DI47" s="17">
        <v>-0.8</v>
      </c>
      <c r="DJ47" s="17">
        <v>0</v>
      </c>
      <c r="DK47" s="17">
        <v>0.5</v>
      </c>
      <c r="DL47" s="17"/>
      <c r="DM47" s="17">
        <v>0</v>
      </c>
      <c r="DN47" s="17">
        <v>0</v>
      </c>
      <c r="DO47" s="17">
        <v>2.1</v>
      </c>
      <c r="DP47" s="17">
        <v>7.1</v>
      </c>
      <c r="DQ47" s="17">
        <v>1.3</v>
      </c>
      <c r="DR47" s="17">
        <v>0.6</v>
      </c>
      <c r="DS47" s="17">
        <v>0.3</v>
      </c>
      <c r="DT47" s="17">
        <v>0.9</v>
      </c>
      <c r="DU47" s="17">
        <v>0.2</v>
      </c>
      <c r="DV47" s="17">
        <v>0</v>
      </c>
      <c r="DW47" s="17">
        <v>0.5</v>
      </c>
      <c r="DX47" s="17">
        <v>0.1</v>
      </c>
      <c r="DY47" s="17"/>
      <c r="DZ47" s="17">
        <v>-2.4</v>
      </c>
      <c r="EA47" s="17">
        <v>0</v>
      </c>
      <c r="EB47" s="17">
        <v>0.2</v>
      </c>
      <c r="EC47" s="17">
        <v>0</v>
      </c>
      <c r="ED47" s="17">
        <v>0.2</v>
      </c>
      <c r="EE47" s="17">
        <v>0.8</v>
      </c>
      <c r="EF47" s="17">
        <v>6.8</v>
      </c>
      <c r="EG47" s="17">
        <v>0.4</v>
      </c>
      <c r="EH47" s="17">
        <v>-9.6999999999999993</v>
      </c>
      <c r="EI47" s="17">
        <v>-10.5</v>
      </c>
      <c r="EJ47" s="17">
        <v>-1.5</v>
      </c>
      <c r="EK47" s="17">
        <v>-1.3</v>
      </c>
      <c r="EL47" s="17">
        <v>1.1000000000000001</v>
      </c>
      <c r="EM47" s="17">
        <v>-0.1</v>
      </c>
      <c r="EN47" s="17">
        <v>1.7</v>
      </c>
      <c r="EO47" s="17">
        <v>0.2</v>
      </c>
      <c r="EP47" s="17">
        <v>0.1</v>
      </c>
      <c r="EQ47" s="17">
        <v>0.1</v>
      </c>
      <c r="ER47" s="17"/>
      <c r="ES47" s="17">
        <v>0</v>
      </c>
      <c r="ET47" s="17">
        <v>0</v>
      </c>
      <c r="EU47" s="17">
        <v>0</v>
      </c>
      <c r="EV47" s="17">
        <v>-0.2</v>
      </c>
      <c r="EW47" s="17">
        <v>13.5</v>
      </c>
      <c r="EX47" s="17">
        <v>6.1</v>
      </c>
      <c r="EY47" s="17">
        <v>0</v>
      </c>
      <c r="EZ47" s="17">
        <v>0</v>
      </c>
      <c r="FA47" s="17">
        <v>0.2</v>
      </c>
      <c r="FB47" s="17">
        <v>0.6</v>
      </c>
      <c r="FC47" s="17">
        <v>2.1</v>
      </c>
      <c r="FD47" s="17">
        <v>0</v>
      </c>
      <c r="FE47" s="17"/>
      <c r="FF47" s="17">
        <v>3.2</v>
      </c>
      <c r="FG47" s="17">
        <v>0</v>
      </c>
      <c r="FH47" s="17">
        <v>2.4</v>
      </c>
      <c r="FI47" s="17">
        <v>4.3</v>
      </c>
      <c r="FJ47" s="17">
        <v>468.98099999999999</v>
      </c>
      <c r="FK47" s="15"/>
      <c r="FL47" s="17">
        <v>2.2374900000000002</v>
      </c>
      <c r="FM47" s="17">
        <v>-0.223</v>
      </c>
      <c r="FN47" s="17">
        <v>1.1839999999999999</v>
      </c>
      <c r="FO47" s="17">
        <v>0.8</v>
      </c>
      <c r="FP47" s="17">
        <v>0.32713999999999999</v>
      </c>
      <c r="FQ47" s="17">
        <v>0.27255000000000001</v>
      </c>
      <c r="FR47" s="17">
        <v>0</v>
      </c>
      <c r="FS47" s="17">
        <v>2.2000000000000002</v>
      </c>
      <c r="FT47" s="17">
        <v>0</v>
      </c>
      <c r="FU47" s="17">
        <v>6.7981800000000003</v>
      </c>
    </row>
    <row r="48" spans="1:177" ht="24" customHeight="1" x14ac:dyDescent="0.3">
      <c r="A48" s="16" t="s">
        <v>82</v>
      </c>
      <c r="B48" s="16" t="s">
        <v>795</v>
      </c>
      <c r="C48" s="17"/>
      <c r="D48" s="17">
        <v>22.8</v>
      </c>
      <c r="E48" s="17">
        <v>6.5</v>
      </c>
      <c r="F48" s="17"/>
      <c r="G48" s="17"/>
      <c r="H48" s="17">
        <v>-1.8</v>
      </c>
      <c r="I48" s="17">
        <v>3.8</v>
      </c>
      <c r="J48" s="17">
        <v>10.199999999999999</v>
      </c>
      <c r="K48" s="17">
        <v>6.3</v>
      </c>
      <c r="L48" s="17">
        <v>28.1</v>
      </c>
      <c r="M48" s="17">
        <v>16</v>
      </c>
      <c r="N48" s="17">
        <v>14.5</v>
      </c>
      <c r="O48" s="17">
        <v>30.8</v>
      </c>
      <c r="P48" s="17">
        <v>20.8</v>
      </c>
      <c r="Q48" s="17">
        <v>18.2</v>
      </c>
      <c r="R48" s="17">
        <v>31.8</v>
      </c>
      <c r="S48" s="17">
        <v>0</v>
      </c>
      <c r="T48" s="17"/>
      <c r="U48" s="17"/>
      <c r="V48" s="17"/>
      <c r="W48" s="17"/>
      <c r="X48" s="17">
        <v>10.6</v>
      </c>
      <c r="Y48" s="17">
        <v>1.4730000000000001</v>
      </c>
      <c r="Z48" s="17">
        <v>0.56499999999999995</v>
      </c>
      <c r="AA48" s="17">
        <v>0</v>
      </c>
      <c r="AB48" s="17">
        <v>-3.4</v>
      </c>
      <c r="AC48" s="17">
        <v>6</v>
      </c>
      <c r="AD48" s="17">
        <v>1.4</v>
      </c>
      <c r="AE48" s="17"/>
      <c r="AF48" s="17"/>
      <c r="AG48" s="17"/>
      <c r="AH48" s="17"/>
      <c r="AI48" s="17">
        <v>14.4</v>
      </c>
      <c r="AJ48" s="17">
        <v>4.4000000000000004</v>
      </c>
      <c r="AK48" s="17"/>
      <c r="AL48" s="17"/>
      <c r="AM48" s="17"/>
      <c r="AN48" s="17">
        <v>-1.4</v>
      </c>
      <c r="AO48" s="17">
        <v>0</v>
      </c>
      <c r="AP48" s="17">
        <v>3.3</v>
      </c>
      <c r="AQ48" s="17">
        <v>7.6</v>
      </c>
      <c r="AR48" s="17">
        <v>5.7</v>
      </c>
      <c r="AS48" s="17">
        <v>-0.4</v>
      </c>
      <c r="AT48" s="17">
        <v>1.5</v>
      </c>
      <c r="AU48" s="17">
        <v>0.1</v>
      </c>
      <c r="AV48" s="17">
        <v>47.7</v>
      </c>
      <c r="AW48" s="17">
        <v>-1.7</v>
      </c>
      <c r="AX48" s="17">
        <v>-44</v>
      </c>
      <c r="AY48" s="17">
        <v>5.5</v>
      </c>
      <c r="AZ48" s="17">
        <v>-2.2000000000000002</v>
      </c>
      <c r="BA48" s="17"/>
      <c r="BB48" s="17">
        <v>-0.1</v>
      </c>
      <c r="BC48" s="17"/>
      <c r="BD48" s="17">
        <v>0.4</v>
      </c>
      <c r="BE48" s="17">
        <v>0.3</v>
      </c>
      <c r="BF48" s="17">
        <v>2.2999999999999998</v>
      </c>
      <c r="BG48" s="17"/>
      <c r="BH48" s="17"/>
      <c r="BI48" s="17">
        <v>4.7</v>
      </c>
      <c r="BJ48" s="17">
        <v>0</v>
      </c>
      <c r="BK48" s="17"/>
      <c r="BL48" s="17">
        <v>0.3</v>
      </c>
      <c r="BM48" s="17"/>
      <c r="BN48" s="17"/>
      <c r="BO48" s="17"/>
      <c r="BP48" s="17">
        <v>1.8</v>
      </c>
      <c r="BQ48" s="17">
        <v>8.8000000000000007</v>
      </c>
      <c r="BR48" s="17">
        <v>6.9</v>
      </c>
      <c r="BS48" s="17">
        <v>14.4</v>
      </c>
      <c r="BT48" s="17">
        <v>32.9</v>
      </c>
      <c r="BU48" s="17">
        <v>-3.2</v>
      </c>
      <c r="BV48" s="17">
        <v>-1.8</v>
      </c>
      <c r="BW48" s="17"/>
      <c r="BX48" s="17"/>
      <c r="BY48" s="17"/>
      <c r="BZ48" s="17"/>
      <c r="CA48" s="17"/>
      <c r="CB48" s="17"/>
      <c r="CC48" s="17">
        <v>-0.68</v>
      </c>
      <c r="CD48" s="17">
        <v>40.700000000000003</v>
      </c>
      <c r="CE48" s="17">
        <v>30.9</v>
      </c>
      <c r="CF48" s="17">
        <v>5.8</v>
      </c>
      <c r="CG48" s="17">
        <v>9.5</v>
      </c>
      <c r="CH48" s="17">
        <v>1.8</v>
      </c>
      <c r="CI48" s="17"/>
      <c r="CJ48" s="17"/>
      <c r="CK48" s="17"/>
      <c r="CL48" s="17">
        <v>15.7</v>
      </c>
      <c r="CM48" s="17">
        <v>14</v>
      </c>
      <c r="CN48" s="17">
        <v>-6.7</v>
      </c>
      <c r="CO48" s="17">
        <v>-33.200000000000003</v>
      </c>
      <c r="CP48" s="17"/>
      <c r="CQ48" s="17"/>
      <c r="CR48" s="17"/>
      <c r="CS48" s="17"/>
      <c r="CT48" s="17">
        <v>22.8</v>
      </c>
      <c r="CU48" s="17">
        <v>1.1000000000000001</v>
      </c>
      <c r="CV48" s="17"/>
      <c r="CW48" s="17">
        <v>2.2999999999999998</v>
      </c>
      <c r="CX48" s="17">
        <v>0</v>
      </c>
      <c r="CY48" s="17"/>
      <c r="CZ48" s="17"/>
      <c r="DA48" s="17">
        <v>0.3</v>
      </c>
      <c r="DB48" s="17"/>
      <c r="DC48" s="17">
        <v>0</v>
      </c>
      <c r="DD48" s="17"/>
      <c r="DE48" s="17"/>
      <c r="DF48" s="17">
        <v>0</v>
      </c>
      <c r="DG48" s="17">
        <v>1.3</v>
      </c>
      <c r="DH48" s="17">
        <v>0.1</v>
      </c>
      <c r="DI48" s="17">
        <v>-0.3</v>
      </c>
      <c r="DJ48" s="17">
        <v>0</v>
      </c>
      <c r="DK48" s="17">
        <v>0.5</v>
      </c>
      <c r="DL48" s="17"/>
      <c r="DM48" s="17">
        <v>0</v>
      </c>
      <c r="DN48" s="17">
        <v>0</v>
      </c>
      <c r="DO48" s="17">
        <v>2</v>
      </c>
      <c r="DP48" s="17">
        <v>6.9</v>
      </c>
      <c r="DQ48" s="17">
        <v>1.3</v>
      </c>
      <c r="DR48" s="17">
        <v>0.6</v>
      </c>
      <c r="DS48" s="17">
        <v>0.3</v>
      </c>
      <c r="DT48" s="17">
        <v>0.9</v>
      </c>
      <c r="DU48" s="17">
        <v>0.2</v>
      </c>
      <c r="DV48" s="17">
        <v>0.1</v>
      </c>
      <c r="DW48" s="17">
        <v>0.6</v>
      </c>
      <c r="DX48" s="17">
        <v>0.1</v>
      </c>
      <c r="DY48" s="17"/>
      <c r="DZ48" s="17">
        <v>-2.4</v>
      </c>
      <c r="EA48" s="17">
        <v>0.1</v>
      </c>
      <c r="EB48" s="17">
        <v>0.2</v>
      </c>
      <c r="EC48" s="17">
        <v>0</v>
      </c>
      <c r="ED48" s="17">
        <v>0.4</v>
      </c>
      <c r="EE48" s="17">
        <v>0.8</v>
      </c>
      <c r="EF48" s="17">
        <v>0.4</v>
      </c>
      <c r="EG48" s="17">
        <v>0.4</v>
      </c>
      <c r="EH48" s="17">
        <v>-10.5</v>
      </c>
      <c r="EI48" s="17">
        <v>-11.1</v>
      </c>
      <c r="EJ48" s="17">
        <v>-1.6</v>
      </c>
      <c r="EK48" s="17">
        <v>-1.4</v>
      </c>
      <c r="EL48" s="17">
        <v>1.1000000000000001</v>
      </c>
      <c r="EM48" s="17">
        <v>-0.1</v>
      </c>
      <c r="EN48" s="17">
        <v>1.7</v>
      </c>
      <c r="EO48" s="17">
        <v>0.2</v>
      </c>
      <c r="EP48" s="17">
        <v>0.1</v>
      </c>
      <c r="EQ48" s="17">
        <v>0.1</v>
      </c>
      <c r="ER48" s="17"/>
      <c r="ES48" s="17">
        <v>0</v>
      </c>
      <c r="ET48" s="17">
        <v>0</v>
      </c>
      <c r="EU48" s="17">
        <v>0</v>
      </c>
      <c r="EV48" s="17">
        <v>-0.2</v>
      </c>
      <c r="EW48" s="17">
        <v>10.9</v>
      </c>
      <c r="EX48" s="17">
        <v>3.8</v>
      </c>
      <c r="EY48" s="17">
        <v>0</v>
      </c>
      <c r="EZ48" s="17">
        <v>0</v>
      </c>
      <c r="FA48" s="17">
        <v>0.2</v>
      </c>
      <c r="FB48" s="17">
        <v>0.8</v>
      </c>
      <c r="FC48" s="17">
        <v>2.1</v>
      </c>
      <c r="FD48" s="17">
        <v>0</v>
      </c>
      <c r="FE48" s="17"/>
      <c r="FF48" s="17">
        <v>3.3</v>
      </c>
      <c r="FG48" s="17">
        <v>0</v>
      </c>
      <c r="FH48" s="17">
        <v>2.2999999999999998</v>
      </c>
      <c r="FI48" s="17">
        <v>4.3</v>
      </c>
      <c r="FJ48" s="17">
        <v>457.65800000000002</v>
      </c>
      <c r="FK48" s="15"/>
      <c r="FL48" s="17">
        <v>2.2474799999999999</v>
      </c>
      <c r="FM48" s="17">
        <v>-0.223</v>
      </c>
      <c r="FN48" s="17">
        <v>1.1639999999999999</v>
      </c>
      <c r="FO48" s="17">
        <v>0.8</v>
      </c>
      <c r="FP48" s="17">
        <v>0.33461999999999997</v>
      </c>
      <c r="FQ48" s="17">
        <v>0.20129</v>
      </c>
      <c r="FR48" s="17">
        <v>0</v>
      </c>
      <c r="FS48" s="17">
        <v>2</v>
      </c>
      <c r="FT48" s="17">
        <v>0</v>
      </c>
      <c r="FU48" s="17">
        <v>6.5243900000000004</v>
      </c>
    </row>
    <row r="49" spans="1:177" ht="24" customHeight="1" x14ac:dyDescent="0.3">
      <c r="A49" s="16" t="s">
        <v>82</v>
      </c>
      <c r="B49" s="16" t="s">
        <v>796</v>
      </c>
      <c r="C49" s="17"/>
      <c r="D49" s="17">
        <v>26.5</v>
      </c>
      <c r="E49" s="17">
        <v>7.2</v>
      </c>
      <c r="F49" s="17"/>
      <c r="G49" s="17"/>
      <c r="H49" s="17">
        <v>-1.7</v>
      </c>
      <c r="I49" s="17">
        <v>2.6</v>
      </c>
      <c r="J49" s="17">
        <v>10.199999999999999</v>
      </c>
      <c r="K49" s="17">
        <v>6.2</v>
      </c>
      <c r="L49" s="17">
        <v>28.4</v>
      </c>
      <c r="M49" s="17">
        <v>19.3</v>
      </c>
      <c r="N49" s="17">
        <v>18</v>
      </c>
      <c r="O49" s="17">
        <v>31.1</v>
      </c>
      <c r="P49" s="17">
        <v>21</v>
      </c>
      <c r="Q49" s="17">
        <v>18.3</v>
      </c>
      <c r="R49" s="17">
        <v>35.200000000000003</v>
      </c>
      <c r="S49" s="17">
        <v>0</v>
      </c>
      <c r="T49" s="17"/>
      <c r="U49" s="17"/>
      <c r="V49" s="17"/>
      <c r="W49" s="17"/>
      <c r="X49" s="17">
        <v>13.7</v>
      </c>
      <c r="Y49" s="17">
        <v>1.343</v>
      </c>
      <c r="Z49" s="17">
        <v>0.439</v>
      </c>
      <c r="AA49" s="17">
        <v>0</v>
      </c>
      <c r="AB49" s="17">
        <v>-3.4</v>
      </c>
      <c r="AC49" s="17">
        <v>6</v>
      </c>
      <c r="AD49" s="17">
        <v>2.7</v>
      </c>
      <c r="AE49" s="17"/>
      <c r="AF49" s="17"/>
      <c r="AG49" s="17"/>
      <c r="AH49" s="17"/>
      <c r="AI49" s="17">
        <v>15.8</v>
      </c>
      <c r="AJ49" s="17">
        <v>8.6</v>
      </c>
      <c r="AK49" s="17"/>
      <c r="AL49" s="17"/>
      <c r="AM49" s="17"/>
      <c r="AN49" s="17">
        <v>-1.4</v>
      </c>
      <c r="AO49" s="17">
        <v>0</v>
      </c>
      <c r="AP49" s="17">
        <v>3.4</v>
      </c>
      <c r="AQ49" s="17">
        <v>7.6</v>
      </c>
      <c r="AR49" s="17">
        <v>5.4</v>
      </c>
      <c r="AS49" s="17">
        <v>-0.2</v>
      </c>
      <c r="AT49" s="17">
        <v>1.5</v>
      </c>
      <c r="AU49" s="17">
        <v>0.2</v>
      </c>
      <c r="AV49" s="17">
        <v>47.7</v>
      </c>
      <c r="AW49" s="17">
        <v>-1.7</v>
      </c>
      <c r="AX49" s="17">
        <v>-44.3</v>
      </c>
      <c r="AY49" s="17">
        <v>5.5</v>
      </c>
      <c r="AZ49" s="17">
        <v>-2.2000000000000002</v>
      </c>
      <c r="BA49" s="17"/>
      <c r="BB49" s="17">
        <v>-0.6</v>
      </c>
      <c r="BC49" s="17"/>
      <c r="BD49" s="17">
        <v>0.5</v>
      </c>
      <c r="BE49" s="17">
        <v>0.3</v>
      </c>
      <c r="BF49" s="17">
        <v>2.2000000000000002</v>
      </c>
      <c r="BG49" s="17"/>
      <c r="BH49" s="17"/>
      <c r="BI49" s="17">
        <v>4.7</v>
      </c>
      <c r="BJ49" s="17">
        <v>0</v>
      </c>
      <c r="BK49" s="17"/>
      <c r="BL49" s="17">
        <v>-0.2</v>
      </c>
      <c r="BM49" s="17"/>
      <c r="BN49" s="17"/>
      <c r="BO49" s="17"/>
      <c r="BP49" s="17">
        <v>2.2999999999999998</v>
      </c>
      <c r="BQ49" s="17">
        <v>8.6</v>
      </c>
      <c r="BR49" s="17">
        <v>7.1</v>
      </c>
      <c r="BS49" s="17">
        <v>14.8</v>
      </c>
      <c r="BT49" s="17">
        <v>33.1</v>
      </c>
      <c r="BU49" s="17">
        <v>-3.1</v>
      </c>
      <c r="BV49" s="17">
        <v>-1.9</v>
      </c>
      <c r="BW49" s="17"/>
      <c r="BX49" s="17"/>
      <c r="BY49" s="17"/>
      <c r="BZ49" s="17"/>
      <c r="CA49" s="17"/>
      <c r="CB49" s="17"/>
      <c r="CC49" s="17">
        <v>-0.68</v>
      </c>
      <c r="CD49" s="17">
        <v>40.5</v>
      </c>
      <c r="CE49" s="17">
        <v>30.6</v>
      </c>
      <c r="CF49" s="17">
        <v>5.7</v>
      </c>
      <c r="CG49" s="17">
        <v>7.1</v>
      </c>
      <c r="CH49" s="17">
        <v>1.9</v>
      </c>
      <c r="CI49" s="17"/>
      <c r="CJ49" s="17"/>
      <c r="CK49" s="17"/>
      <c r="CL49" s="17">
        <v>15.5</v>
      </c>
      <c r="CM49" s="17">
        <v>13.7</v>
      </c>
      <c r="CN49" s="17">
        <v>-7</v>
      </c>
      <c r="CO49" s="17">
        <v>-31</v>
      </c>
      <c r="CP49" s="17"/>
      <c r="CQ49" s="17"/>
      <c r="CR49" s="17"/>
      <c r="CS49" s="17"/>
      <c r="CT49" s="17">
        <v>23</v>
      </c>
      <c r="CU49" s="17">
        <v>1.2</v>
      </c>
      <c r="CV49" s="17"/>
      <c r="CW49" s="17">
        <v>2.6</v>
      </c>
      <c r="CX49" s="17">
        <v>0</v>
      </c>
      <c r="CY49" s="17"/>
      <c r="CZ49" s="17"/>
      <c r="DA49" s="17">
        <v>0.3</v>
      </c>
      <c r="DB49" s="17"/>
      <c r="DC49" s="17">
        <v>0</v>
      </c>
      <c r="DD49" s="17"/>
      <c r="DE49" s="17"/>
      <c r="DF49" s="17">
        <v>0</v>
      </c>
      <c r="DG49" s="17">
        <v>1.4</v>
      </c>
      <c r="DH49" s="17">
        <v>0.1</v>
      </c>
      <c r="DI49" s="17">
        <v>0.6</v>
      </c>
      <c r="DJ49" s="17">
        <v>0</v>
      </c>
      <c r="DK49" s="17">
        <v>0.6</v>
      </c>
      <c r="DL49" s="17"/>
      <c r="DM49" s="17">
        <v>0</v>
      </c>
      <c r="DN49" s="17">
        <v>0</v>
      </c>
      <c r="DO49" s="17">
        <v>3.2</v>
      </c>
      <c r="DP49" s="17">
        <v>11.4</v>
      </c>
      <c r="DQ49" s="17">
        <v>1.3</v>
      </c>
      <c r="DR49" s="17">
        <v>0.6</v>
      </c>
      <c r="DS49" s="17">
        <v>0.3</v>
      </c>
      <c r="DT49" s="17">
        <v>0.9</v>
      </c>
      <c r="DU49" s="17">
        <v>0.2</v>
      </c>
      <c r="DV49" s="17">
        <v>0</v>
      </c>
      <c r="DW49" s="17">
        <v>0.6</v>
      </c>
      <c r="DX49" s="17">
        <v>0.1</v>
      </c>
      <c r="DY49" s="17"/>
      <c r="DZ49" s="17">
        <v>-2.4</v>
      </c>
      <c r="EA49" s="17">
        <v>0.2</v>
      </c>
      <c r="EB49" s="17">
        <v>0.4</v>
      </c>
      <c r="EC49" s="17">
        <v>0</v>
      </c>
      <c r="ED49" s="17">
        <v>0.4</v>
      </c>
      <c r="EE49" s="17">
        <v>0.8</v>
      </c>
      <c r="EF49" s="17">
        <v>0</v>
      </c>
      <c r="EG49" s="17">
        <v>0.4</v>
      </c>
      <c r="EH49" s="17">
        <v>-10.1</v>
      </c>
      <c r="EI49" s="17">
        <v>-11.1</v>
      </c>
      <c r="EJ49" s="17">
        <v>-1.6</v>
      </c>
      <c r="EK49" s="17">
        <v>-1.3</v>
      </c>
      <c r="EL49" s="17">
        <v>1.1000000000000001</v>
      </c>
      <c r="EM49" s="17">
        <v>-0.1</v>
      </c>
      <c r="EN49" s="17">
        <v>1.6</v>
      </c>
      <c r="EO49" s="17">
        <v>0.2</v>
      </c>
      <c r="EP49" s="17">
        <v>0.1</v>
      </c>
      <c r="EQ49" s="17">
        <v>0.1</v>
      </c>
      <c r="ER49" s="17"/>
      <c r="ES49" s="17">
        <v>0</v>
      </c>
      <c r="ET49" s="17">
        <v>0</v>
      </c>
      <c r="EU49" s="17">
        <v>0</v>
      </c>
      <c r="EV49" s="17">
        <v>-0.2</v>
      </c>
      <c r="EW49" s="17">
        <v>9.1</v>
      </c>
      <c r="EX49" s="17">
        <v>3.1</v>
      </c>
      <c r="EY49" s="17">
        <v>0</v>
      </c>
      <c r="EZ49" s="17">
        <v>0</v>
      </c>
      <c r="FA49" s="17">
        <v>0.2</v>
      </c>
      <c r="FB49" s="17">
        <v>0.8</v>
      </c>
      <c r="FC49" s="17">
        <v>1.9</v>
      </c>
      <c r="FD49" s="17">
        <v>0</v>
      </c>
      <c r="FE49" s="17"/>
      <c r="FF49" s="17">
        <v>1</v>
      </c>
      <c r="FG49" s="17">
        <v>0</v>
      </c>
      <c r="FH49" s="17">
        <v>2.5</v>
      </c>
      <c r="FI49" s="17">
        <v>4.3</v>
      </c>
      <c r="FJ49" s="17">
        <v>482.90199999999999</v>
      </c>
      <c r="FK49" s="15"/>
      <c r="FL49" s="17">
        <v>2.1309</v>
      </c>
      <c r="FM49" s="17">
        <v>-0.38800000000000001</v>
      </c>
      <c r="FN49" s="17">
        <v>1.3140000000000001</v>
      </c>
      <c r="FO49" s="17">
        <v>0.8</v>
      </c>
      <c r="FP49" s="17">
        <v>0.33118999999999998</v>
      </c>
      <c r="FQ49" s="17">
        <v>0.23830999999999999</v>
      </c>
      <c r="FR49" s="17">
        <v>0</v>
      </c>
      <c r="FS49" s="17">
        <v>2</v>
      </c>
      <c r="FT49" s="17">
        <v>0</v>
      </c>
      <c r="FU49" s="17">
        <v>6.4264000000000001</v>
      </c>
    </row>
    <row r="50" spans="1:177" ht="24" customHeight="1" x14ac:dyDescent="0.3">
      <c r="A50" s="18" t="s">
        <v>82</v>
      </c>
      <c r="B50" s="18" t="s">
        <v>797</v>
      </c>
      <c r="C50" s="19"/>
      <c r="D50" s="19">
        <v>24.2</v>
      </c>
      <c r="E50" s="19">
        <v>7.4</v>
      </c>
      <c r="F50" s="19"/>
      <c r="G50" s="19"/>
      <c r="H50" s="19">
        <v>-2.1</v>
      </c>
      <c r="I50" s="19">
        <v>4.5</v>
      </c>
      <c r="J50" s="19">
        <v>9.6999999999999993</v>
      </c>
      <c r="K50" s="19">
        <v>6.3</v>
      </c>
      <c r="L50" s="19">
        <v>27.3</v>
      </c>
      <c r="M50" s="19">
        <v>15.6</v>
      </c>
      <c r="N50" s="19">
        <v>14.9</v>
      </c>
      <c r="O50" s="19">
        <v>30.4</v>
      </c>
      <c r="P50" s="19">
        <v>20.7</v>
      </c>
      <c r="Q50" s="19">
        <v>18</v>
      </c>
      <c r="R50" s="19">
        <v>39</v>
      </c>
      <c r="S50" s="19">
        <v>0</v>
      </c>
      <c r="T50" s="19"/>
      <c r="U50" s="19"/>
      <c r="V50" s="19"/>
      <c r="W50" s="19"/>
      <c r="X50" s="19">
        <v>12.8</v>
      </c>
      <c r="Y50" s="19">
        <v>1.4530000000000001</v>
      </c>
      <c r="Z50" s="19">
        <v>0.52</v>
      </c>
      <c r="AA50" s="19">
        <v>0</v>
      </c>
      <c r="AB50" s="19">
        <v>-3.4</v>
      </c>
      <c r="AC50" s="19">
        <v>6.2</v>
      </c>
      <c r="AD50" s="19">
        <v>-0.9</v>
      </c>
      <c r="AE50" s="19"/>
      <c r="AF50" s="19"/>
      <c r="AG50" s="19"/>
      <c r="AH50" s="19"/>
      <c r="AI50" s="19">
        <v>14.9</v>
      </c>
      <c r="AJ50" s="19">
        <v>5.4</v>
      </c>
      <c r="AK50" s="19"/>
      <c r="AL50" s="19"/>
      <c r="AM50" s="19"/>
      <c r="AN50" s="19">
        <v>-1.4</v>
      </c>
      <c r="AO50" s="19">
        <v>0</v>
      </c>
      <c r="AP50" s="19">
        <v>3.3</v>
      </c>
      <c r="AQ50" s="19">
        <v>7.3</v>
      </c>
      <c r="AR50" s="19">
        <v>5.3</v>
      </c>
      <c r="AS50" s="19">
        <v>-0.5</v>
      </c>
      <c r="AT50" s="19">
        <v>1.5</v>
      </c>
      <c r="AU50" s="19">
        <v>0</v>
      </c>
      <c r="AV50" s="19">
        <v>47.4</v>
      </c>
      <c r="AW50" s="19">
        <v>-2</v>
      </c>
      <c r="AX50" s="19">
        <v>-44.3</v>
      </c>
      <c r="AY50" s="19">
        <v>6.1</v>
      </c>
      <c r="AZ50" s="19">
        <v>-2.2000000000000002</v>
      </c>
      <c r="BA50" s="19"/>
      <c r="BB50" s="19">
        <v>0.3</v>
      </c>
      <c r="BC50" s="19"/>
      <c r="BD50" s="19">
        <v>0.5</v>
      </c>
      <c r="BE50" s="19">
        <v>0.3</v>
      </c>
      <c r="BF50" s="19">
        <v>2</v>
      </c>
      <c r="BG50" s="19"/>
      <c r="BH50" s="19"/>
      <c r="BI50" s="19">
        <v>4.7</v>
      </c>
      <c r="BJ50" s="19">
        <v>0</v>
      </c>
      <c r="BK50" s="19"/>
      <c r="BL50" s="19">
        <v>-0.5</v>
      </c>
      <c r="BM50" s="19"/>
      <c r="BN50" s="19"/>
      <c r="BO50" s="19"/>
      <c r="BP50" s="19">
        <v>2.8</v>
      </c>
      <c r="BQ50" s="19">
        <v>8.1999999999999993</v>
      </c>
      <c r="BR50" s="19">
        <v>6.1</v>
      </c>
      <c r="BS50" s="19">
        <v>14.3</v>
      </c>
      <c r="BT50" s="19">
        <v>32.799999999999997</v>
      </c>
      <c r="BU50" s="19">
        <v>-3.5</v>
      </c>
      <c r="BV50" s="19">
        <v>-1.9</v>
      </c>
      <c r="BW50" s="19"/>
      <c r="BX50" s="19"/>
      <c r="BY50" s="19"/>
      <c r="BZ50" s="19"/>
      <c r="CA50" s="19"/>
      <c r="CB50" s="19"/>
      <c r="CC50" s="19">
        <v>-0.69</v>
      </c>
      <c r="CD50" s="19">
        <v>46.5</v>
      </c>
      <c r="CE50" s="19">
        <v>30.7</v>
      </c>
      <c r="CF50" s="19">
        <v>5.4</v>
      </c>
      <c r="CG50" s="19">
        <v>7.2</v>
      </c>
      <c r="CH50" s="19">
        <v>1.9</v>
      </c>
      <c r="CI50" s="19"/>
      <c r="CJ50" s="19"/>
      <c r="CK50" s="19"/>
      <c r="CL50" s="19">
        <v>15</v>
      </c>
      <c r="CM50" s="19">
        <v>13.3</v>
      </c>
      <c r="CN50" s="19">
        <v>-7.8</v>
      </c>
      <c r="CO50" s="19">
        <v>-33.4</v>
      </c>
      <c r="CP50" s="19"/>
      <c r="CQ50" s="19"/>
      <c r="CR50" s="19"/>
      <c r="CS50" s="19"/>
      <c r="CT50" s="19">
        <v>22.4</v>
      </c>
      <c r="CU50" s="19">
        <v>0.9</v>
      </c>
      <c r="CV50" s="19"/>
      <c r="CW50" s="19">
        <v>3.3</v>
      </c>
      <c r="CX50" s="19">
        <v>0</v>
      </c>
      <c r="CY50" s="19"/>
      <c r="CZ50" s="19"/>
      <c r="DA50" s="19">
        <v>0.3</v>
      </c>
      <c r="DB50" s="19"/>
      <c r="DC50" s="19">
        <v>0</v>
      </c>
      <c r="DD50" s="19"/>
      <c r="DE50" s="19"/>
      <c r="DF50" s="19">
        <v>0</v>
      </c>
      <c r="DG50" s="19">
        <v>1.4</v>
      </c>
      <c r="DH50" s="19">
        <v>0.1</v>
      </c>
      <c r="DI50" s="19">
        <v>1.4</v>
      </c>
      <c r="DJ50" s="19">
        <v>0</v>
      </c>
      <c r="DK50" s="19">
        <v>0.5</v>
      </c>
      <c r="DL50" s="19"/>
      <c r="DM50" s="19">
        <v>0</v>
      </c>
      <c r="DN50" s="19">
        <v>0</v>
      </c>
      <c r="DO50" s="19">
        <v>3.3</v>
      </c>
      <c r="DP50" s="19">
        <v>11.5</v>
      </c>
      <c r="DQ50" s="19">
        <v>1.3</v>
      </c>
      <c r="DR50" s="19">
        <v>0.6</v>
      </c>
      <c r="DS50" s="19">
        <v>0.3</v>
      </c>
      <c r="DT50" s="19">
        <v>0.9</v>
      </c>
      <c r="DU50" s="19">
        <v>0</v>
      </c>
      <c r="DV50" s="19">
        <v>0</v>
      </c>
      <c r="DW50" s="19">
        <v>0.6</v>
      </c>
      <c r="DX50" s="19">
        <v>0.1</v>
      </c>
      <c r="DY50" s="19"/>
      <c r="DZ50" s="19">
        <v>-2.4</v>
      </c>
      <c r="EA50" s="19">
        <v>0.1</v>
      </c>
      <c r="EB50" s="19">
        <v>0.5</v>
      </c>
      <c r="EC50" s="19">
        <v>0</v>
      </c>
      <c r="ED50" s="19">
        <v>0.3</v>
      </c>
      <c r="EE50" s="19">
        <v>0.8</v>
      </c>
      <c r="EF50" s="19">
        <v>0</v>
      </c>
      <c r="EG50" s="19">
        <v>0</v>
      </c>
      <c r="EH50" s="19">
        <v>-10.4</v>
      </c>
      <c r="EI50" s="19">
        <v>-11.3</v>
      </c>
      <c r="EJ50" s="19">
        <v>-1.7</v>
      </c>
      <c r="EK50" s="19">
        <v>-1.4</v>
      </c>
      <c r="EL50" s="19">
        <v>1.1000000000000001</v>
      </c>
      <c r="EM50" s="19">
        <v>-0.1</v>
      </c>
      <c r="EN50" s="19">
        <v>1.5</v>
      </c>
      <c r="EO50" s="19">
        <v>0.2</v>
      </c>
      <c r="EP50" s="19">
        <v>0.1</v>
      </c>
      <c r="EQ50" s="19">
        <v>0.1</v>
      </c>
      <c r="ER50" s="19"/>
      <c r="ES50" s="19">
        <v>0</v>
      </c>
      <c r="ET50" s="19">
        <v>0</v>
      </c>
      <c r="EU50" s="19">
        <v>0</v>
      </c>
      <c r="EV50" s="19">
        <v>-0.2</v>
      </c>
      <c r="EW50" s="19">
        <v>8.6</v>
      </c>
      <c r="EX50" s="19">
        <v>3.5</v>
      </c>
      <c r="EY50" s="19">
        <v>0</v>
      </c>
      <c r="EZ50" s="19">
        <v>0</v>
      </c>
      <c r="FA50" s="19">
        <v>0.2</v>
      </c>
      <c r="FB50" s="19">
        <v>0.8</v>
      </c>
      <c r="FC50" s="19">
        <v>2</v>
      </c>
      <c r="FD50" s="19">
        <v>0</v>
      </c>
      <c r="FE50" s="19"/>
      <c r="FF50" s="19">
        <v>1.6</v>
      </c>
      <c r="FG50" s="19">
        <v>0</v>
      </c>
      <c r="FH50" s="19">
        <v>2.2000000000000002</v>
      </c>
      <c r="FI50" s="19">
        <v>4.3</v>
      </c>
      <c r="FJ50" s="19">
        <v>466.88299999999998</v>
      </c>
      <c r="FK50" s="15"/>
      <c r="FL50" s="19">
        <v>2.3809</v>
      </c>
      <c r="FM50" s="19">
        <v>-0.35499999999999998</v>
      </c>
      <c r="FN50" s="19">
        <v>1.28</v>
      </c>
      <c r="FO50" s="19">
        <v>0.8</v>
      </c>
      <c r="FP50" s="19">
        <v>0.32529999999999998</v>
      </c>
      <c r="FQ50" s="19">
        <v>0.24537999999999999</v>
      </c>
      <c r="FR50" s="19">
        <v>0</v>
      </c>
      <c r="FS50" s="19">
        <v>2</v>
      </c>
      <c r="FT50" s="19">
        <v>0</v>
      </c>
      <c r="FU50" s="19">
        <v>6.6765800000000004</v>
      </c>
    </row>
    <row r="51" spans="1:177" ht="24" customHeight="1" x14ac:dyDescent="0.3">
      <c r="A51" s="13" t="s">
        <v>82</v>
      </c>
      <c r="B51" s="13" t="s">
        <v>798</v>
      </c>
      <c r="C51" s="14"/>
      <c r="D51" s="14">
        <v>19.100000000000001</v>
      </c>
      <c r="E51" s="14">
        <v>5.8</v>
      </c>
      <c r="F51" s="14"/>
      <c r="G51" s="14"/>
      <c r="H51" s="14">
        <v>-1.5</v>
      </c>
      <c r="I51" s="14">
        <v>14.5</v>
      </c>
      <c r="J51" s="14">
        <v>9.6</v>
      </c>
      <c r="K51" s="14">
        <v>6.1</v>
      </c>
      <c r="L51" s="14">
        <v>24.8</v>
      </c>
      <c r="M51" s="14">
        <v>13.7</v>
      </c>
      <c r="N51" s="14">
        <v>12.6</v>
      </c>
      <c r="O51" s="14">
        <v>26.7</v>
      </c>
      <c r="P51" s="14">
        <v>20</v>
      </c>
      <c r="Q51" s="14">
        <v>17.600000000000001</v>
      </c>
      <c r="R51" s="14">
        <v>31.1</v>
      </c>
      <c r="S51" s="14">
        <v>0</v>
      </c>
      <c r="T51" s="14"/>
      <c r="U51" s="14"/>
      <c r="V51" s="14"/>
      <c r="W51" s="14"/>
      <c r="X51" s="14">
        <v>12</v>
      </c>
      <c r="Y51" s="14">
        <v>1.6479999999999999</v>
      </c>
      <c r="Z51" s="14">
        <v>0.41499999999999998</v>
      </c>
      <c r="AA51" s="14">
        <v>0</v>
      </c>
      <c r="AB51" s="14">
        <v>-3.4</v>
      </c>
      <c r="AC51" s="14">
        <v>5.9</v>
      </c>
      <c r="AD51" s="14">
        <v>-1.7</v>
      </c>
      <c r="AE51" s="14"/>
      <c r="AF51" s="14"/>
      <c r="AG51" s="14"/>
      <c r="AH51" s="14"/>
      <c r="AI51" s="14">
        <v>13.2</v>
      </c>
      <c r="AJ51" s="14">
        <v>7.4</v>
      </c>
      <c r="AK51" s="14"/>
      <c r="AL51" s="14"/>
      <c r="AM51" s="14"/>
      <c r="AN51" s="14">
        <v>-1.4</v>
      </c>
      <c r="AO51" s="14">
        <v>-5.8</v>
      </c>
      <c r="AP51" s="14">
        <v>4.0999999999999996</v>
      </c>
      <c r="AQ51" s="14">
        <v>7.7</v>
      </c>
      <c r="AR51" s="14">
        <v>5.7</v>
      </c>
      <c r="AS51" s="14">
        <v>-0.6</v>
      </c>
      <c r="AT51" s="14">
        <v>1.5</v>
      </c>
      <c r="AU51" s="14">
        <v>0.1</v>
      </c>
      <c r="AV51" s="14">
        <v>46.7</v>
      </c>
      <c r="AW51" s="14">
        <v>-2.6</v>
      </c>
      <c r="AX51" s="14">
        <v>-45.2</v>
      </c>
      <c r="AY51" s="14">
        <v>3.3</v>
      </c>
      <c r="AZ51" s="14">
        <v>-2</v>
      </c>
      <c r="BA51" s="14"/>
      <c r="BB51" s="14">
        <v>-0.1</v>
      </c>
      <c r="BC51" s="14"/>
      <c r="BD51" s="14">
        <v>0.5</v>
      </c>
      <c r="BE51" s="14">
        <v>0.3</v>
      </c>
      <c r="BF51" s="14">
        <v>2.5</v>
      </c>
      <c r="BG51" s="14"/>
      <c r="BH51" s="14"/>
      <c r="BI51" s="14">
        <v>4.4000000000000004</v>
      </c>
      <c r="BJ51" s="14">
        <v>0</v>
      </c>
      <c r="BK51" s="14"/>
      <c r="BL51" s="14">
        <v>-1.1000000000000001</v>
      </c>
      <c r="BM51" s="14"/>
      <c r="BN51" s="14"/>
      <c r="BO51" s="14"/>
      <c r="BP51" s="14">
        <v>-5.0999999999999996</v>
      </c>
      <c r="BQ51" s="14">
        <v>7.8</v>
      </c>
      <c r="BR51" s="14">
        <v>6.2</v>
      </c>
      <c r="BS51" s="14">
        <v>13.6</v>
      </c>
      <c r="BT51" s="14">
        <v>32.5</v>
      </c>
      <c r="BU51" s="14">
        <v>-3.5</v>
      </c>
      <c r="BV51" s="14">
        <v>-2</v>
      </c>
      <c r="BW51" s="14"/>
      <c r="BX51" s="14"/>
      <c r="BY51" s="14"/>
      <c r="BZ51" s="14"/>
      <c r="CA51" s="14"/>
      <c r="CB51" s="14"/>
      <c r="CC51" s="14">
        <v>-0.69</v>
      </c>
      <c r="CD51" s="14">
        <v>46.7</v>
      </c>
      <c r="CE51" s="14">
        <v>31</v>
      </c>
      <c r="CF51" s="14">
        <v>5.8</v>
      </c>
      <c r="CG51" s="14">
        <v>7.1</v>
      </c>
      <c r="CH51" s="14">
        <v>1.8</v>
      </c>
      <c r="CI51" s="14"/>
      <c r="CJ51" s="14"/>
      <c r="CK51" s="14"/>
      <c r="CL51" s="14">
        <v>14.1</v>
      </c>
      <c r="CM51" s="14">
        <v>12.5</v>
      </c>
      <c r="CN51" s="14">
        <v>-8.8000000000000007</v>
      </c>
      <c r="CO51" s="14">
        <v>-37.200000000000003</v>
      </c>
      <c r="CP51" s="14"/>
      <c r="CQ51" s="14"/>
      <c r="CR51" s="14"/>
      <c r="CS51" s="14"/>
      <c r="CT51" s="14">
        <v>23</v>
      </c>
      <c r="CU51" s="14">
        <v>1.2</v>
      </c>
      <c r="CV51" s="14"/>
      <c r="CW51" s="14">
        <v>2.4</v>
      </c>
      <c r="CX51" s="14">
        <v>0</v>
      </c>
      <c r="CY51" s="14"/>
      <c r="CZ51" s="14"/>
      <c r="DA51" s="14">
        <v>0.3</v>
      </c>
      <c r="DB51" s="14"/>
      <c r="DC51" s="14">
        <v>0</v>
      </c>
      <c r="DD51" s="14"/>
      <c r="DE51" s="14"/>
      <c r="DF51" s="14">
        <v>0.1</v>
      </c>
      <c r="DG51" s="14">
        <v>1.3</v>
      </c>
      <c r="DH51" s="14">
        <v>0.1</v>
      </c>
      <c r="DI51" s="14">
        <v>2.8</v>
      </c>
      <c r="DJ51" s="14">
        <v>0</v>
      </c>
      <c r="DK51" s="14">
        <v>0.6</v>
      </c>
      <c r="DL51" s="14"/>
      <c r="DM51" s="14">
        <v>0</v>
      </c>
      <c r="DN51" s="14">
        <v>0</v>
      </c>
      <c r="DO51" s="14">
        <v>3.6</v>
      </c>
      <c r="DP51" s="14">
        <v>11.9</v>
      </c>
      <c r="DQ51" s="14">
        <v>1.3</v>
      </c>
      <c r="DR51" s="14">
        <v>0.7</v>
      </c>
      <c r="DS51" s="14">
        <v>0.3</v>
      </c>
      <c r="DT51" s="14">
        <v>0.9</v>
      </c>
      <c r="DU51" s="14">
        <v>0</v>
      </c>
      <c r="DV51" s="14">
        <v>0</v>
      </c>
      <c r="DW51" s="14">
        <v>0.6</v>
      </c>
      <c r="DX51" s="14">
        <v>0.1</v>
      </c>
      <c r="DY51" s="14"/>
      <c r="DZ51" s="14">
        <v>-2.4</v>
      </c>
      <c r="EA51" s="14">
        <v>-0.1</v>
      </c>
      <c r="EB51" s="14">
        <v>0.8</v>
      </c>
      <c r="EC51" s="14">
        <v>0</v>
      </c>
      <c r="ED51" s="14">
        <v>0.4</v>
      </c>
      <c r="EE51" s="14">
        <v>0.8</v>
      </c>
      <c r="EF51" s="14">
        <v>0</v>
      </c>
      <c r="EG51" s="14">
        <v>0</v>
      </c>
      <c r="EH51" s="14">
        <v>-10.9</v>
      </c>
      <c r="EI51" s="14">
        <v>-11.6</v>
      </c>
      <c r="EJ51" s="14">
        <v>-1.7</v>
      </c>
      <c r="EK51" s="14">
        <v>-1.3</v>
      </c>
      <c r="EL51" s="14">
        <v>1.1000000000000001</v>
      </c>
      <c r="EM51" s="14">
        <v>-0.1</v>
      </c>
      <c r="EN51" s="14">
        <v>1.7</v>
      </c>
      <c r="EO51" s="14">
        <v>0.2</v>
      </c>
      <c r="EP51" s="14">
        <v>0.1</v>
      </c>
      <c r="EQ51" s="14">
        <v>0.1</v>
      </c>
      <c r="ER51" s="14"/>
      <c r="ES51" s="14">
        <v>0</v>
      </c>
      <c r="ET51" s="14">
        <v>0</v>
      </c>
      <c r="EU51" s="14">
        <v>0</v>
      </c>
      <c r="EV51" s="14">
        <v>-0.2</v>
      </c>
      <c r="EW51" s="14">
        <v>7</v>
      </c>
      <c r="EX51" s="14">
        <v>2.2999999999999998</v>
      </c>
      <c r="EY51" s="14">
        <v>0</v>
      </c>
      <c r="EZ51" s="14">
        <v>0</v>
      </c>
      <c r="FA51" s="14">
        <v>0.2</v>
      </c>
      <c r="FB51" s="14">
        <v>0.8</v>
      </c>
      <c r="FC51" s="14">
        <v>1.9</v>
      </c>
      <c r="FD51" s="14">
        <v>0.2</v>
      </c>
      <c r="FE51" s="14"/>
      <c r="FF51" s="14">
        <v>3.1</v>
      </c>
      <c r="FG51" s="14">
        <v>0</v>
      </c>
      <c r="FH51" s="14">
        <v>2.4</v>
      </c>
      <c r="FI51" s="14">
        <v>4.3</v>
      </c>
      <c r="FJ51" s="14">
        <v>425.673</v>
      </c>
      <c r="FK51" s="15"/>
      <c r="FL51" s="14">
        <v>2.2843900000000001</v>
      </c>
      <c r="FM51" s="14">
        <v>-0.69199999999999995</v>
      </c>
      <c r="FN51" s="14">
        <v>1.472</v>
      </c>
      <c r="FO51" s="14">
        <v>0.8</v>
      </c>
      <c r="FP51" s="14">
        <v>0.32196000000000002</v>
      </c>
      <c r="FQ51" s="14">
        <v>0.25738</v>
      </c>
      <c r="FR51" s="14">
        <v>0</v>
      </c>
      <c r="FS51" s="14">
        <v>2.1</v>
      </c>
      <c r="FT51" s="14">
        <v>0</v>
      </c>
      <c r="FU51" s="14">
        <v>6.54373</v>
      </c>
    </row>
    <row r="52" spans="1:177" ht="24" customHeight="1" x14ac:dyDescent="0.3">
      <c r="A52" s="16" t="s">
        <v>82</v>
      </c>
      <c r="B52" s="16" t="s">
        <v>799</v>
      </c>
      <c r="C52" s="17"/>
      <c r="D52" s="17">
        <v>10.199999999999999</v>
      </c>
      <c r="E52" s="17">
        <v>5.3</v>
      </c>
      <c r="F52" s="17"/>
      <c r="G52" s="17"/>
      <c r="H52" s="17">
        <v>-4.0999999999999996</v>
      </c>
      <c r="I52" s="17">
        <v>-0.5</v>
      </c>
      <c r="J52" s="17">
        <v>6.4</v>
      </c>
      <c r="K52" s="17">
        <v>4.7</v>
      </c>
      <c r="L52" s="17">
        <v>19.100000000000001</v>
      </c>
      <c r="M52" s="17">
        <v>14.3</v>
      </c>
      <c r="N52" s="17">
        <v>15.3</v>
      </c>
      <c r="O52" s="17">
        <v>20.399999999999999</v>
      </c>
      <c r="P52" s="17">
        <v>17.8</v>
      </c>
      <c r="Q52" s="17">
        <v>15.1</v>
      </c>
      <c r="R52" s="17">
        <v>16.899999999999999</v>
      </c>
      <c r="S52" s="17">
        <v>0.2</v>
      </c>
      <c r="T52" s="17"/>
      <c r="U52" s="17"/>
      <c r="V52" s="17"/>
      <c r="W52" s="17"/>
      <c r="X52" s="17">
        <v>10.199999999999999</v>
      </c>
      <c r="Y52" s="17">
        <v>1.7689999999999999</v>
      </c>
      <c r="Z52" s="17">
        <v>-0.10100000000000001</v>
      </c>
      <c r="AA52" s="17">
        <v>0</v>
      </c>
      <c r="AB52" s="17">
        <v>-3.4</v>
      </c>
      <c r="AC52" s="17">
        <v>5.6</v>
      </c>
      <c r="AD52" s="17">
        <v>-3.3</v>
      </c>
      <c r="AE52" s="17"/>
      <c r="AF52" s="17"/>
      <c r="AG52" s="17"/>
      <c r="AH52" s="17"/>
      <c r="AI52" s="17">
        <v>12.6</v>
      </c>
      <c r="AJ52" s="17">
        <v>-2.7</v>
      </c>
      <c r="AK52" s="17"/>
      <c r="AL52" s="17"/>
      <c r="AM52" s="17"/>
      <c r="AN52" s="17">
        <v>-1.6</v>
      </c>
      <c r="AO52" s="17">
        <v>-25.7</v>
      </c>
      <c r="AP52" s="17">
        <v>3.3</v>
      </c>
      <c r="AQ52" s="17">
        <v>6.2</v>
      </c>
      <c r="AR52" s="17">
        <v>5.5</v>
      </c>
      <c r="AS52" s="17">
        <v>-1</v>
      </c>
      <c r="AT52" s="17">
        <v>1.5</v>
      </c>
      <c r="AU52" s="17">
        <v>-0.3</v>
      </c>
      <c r="AV52" s="17">
        <v>41.1</v>
      </c>
      <c r="AW52" s="17">
        <v>-8.1</v>
      </c>
      <c r="AX52" s="17">
        <v>-45.4</v>
      </c>
      <c r="AY52" s="17">
        <v>5.9</v>
      </c>
      <c r="AZ52" s="17">
        <v>-1.9</v>
      </c>
      <c r="BA52" s="17"/>
      <c r="BB52" s="17">
        <v>0.6</v>
      </c>
      <c r="BC52" s="17"/>
      <c r="BD52" s="17">
        <v>0.4</v>
      </c>
      <c r="BE52" s="17">
        <v>0.3</v>
      </c>
      <c r="BF52" s="17">
        <v>2.7</v>
      </c>
      <c r="BG52" s="17"/>
      <c r="BH52" s="17"/>
      <c r="BI52" s="17">
        <v>2.9</v>
      </c>
      <c r="BJ52" s="17">
        <v>0</v>
      </c>
      <c r="BK52" s="17"/>
      <c r="BL52" s="17">
        <v>-3.9</v>
      </c>
      <c r="BM52" s="17"/>
      <c r="BN52" s="17"/>
      <c r="BO52" s="17"/>
      <c r="BP52" s="17">
        <v>-8.9</v>
      </c>
      <c r="BQ52" s="17">
        <v>4.9000000000000004</v>
      </c>
      <c r="BR52" s="17">
        <v>2.9</v>
      </c>
      <c r="BS52" s="17">
        <v>10.6</v>
      </c>
      <c r="BT52" s="17">
        <v>28</v>
      </c>
      <c r="BU52" s="17">
        <v>-5.3</v>
      </c>
      <c r="BV52" s="17">
        <v>-2.7</v>
      </c>
      <c r="BW52" s="17"/>
      <c r="BX52" s="17"/>
      <c r="BY52" s="17"/>
      <c r="BZ52" s="17"/>
      <c r="CA52" s="17"/>
      <c r="CB52" s="17"/>
      <c r="CC52" s="17">
        <v>-0.69</v>
      </c>
      <c r="CD52" s="17">
        <v>46.8</v>
      </c>
      <c r="CE52" s="17">
        <v>29.7</v>
      </c>
      <c r="CF52" s="17">
        <v>4.5999999999999996</v>
      </c>
      <c r="CG52" s="17">
        <v>10</v>
      </c>
      <c r="CH52" s="17">
        <v>1.8</v>
      </c>
      <c r="CI52" s="17"/>
      <c r="CJ52" s="17"/>
      <c r="CK52" s="17"/>
      <c r="CL52" s="17">
        <v>9.5</v>
      </c>
      <c r="CM52" s="17">
        <v>7.6</v>
      </c>
      <c r="CN52" s="17">
        <v>-17.399999999999999</v>
      </c>
      <c r="CO52" s="17">
        <v>-35.799999999999997</v>
      </c>
      <c r="CP52" s="17"/>
      <c r="CQ52" s="17"/>
      <c r="CR52" s="17"/>
      <c r="CS52" s="17"/>
      <c r="CT52" s="17">
        <v>19.2</v>
      </c>
      <c r="CU52" s="17">
        <v>-1</v>
      </c>
      <c r="CV52" s="17"/>
      <c r="CW52" s="17">
        <v>0</v>
      </c>
      <c r="CX52" s="17">
        <v>0</v>
      </c>
      <c r="CY52" s="17"/>
      <c r="CZ52" s="17"/>
      <c r="DA52" s="17">
        <v>0.3</v>
      </c>
      <c r="DB52" s="17"/>
      <c r="DC52" s="17">
        <v>0</v>
      </c>
      <c r="DD52" s="17"/>
      <c r="DE52" s="17"/>
      <c r="DF52" s="17">
        <v>0</v>
      </c>
      <c r="DG52" s="17">
        <v>1</v>
      </c>
      <c r="DH52" s="17">
        <v>0.2</v>
      </c>
      <c r="DI52" s="17">
        <v>3.2</v>
      </c>
      <c r="DJ52" s="17">
        <v>0</v>
      </c>
      <c r="DK52" s="17">
        <v>0.6</v>
      </c>
      <c r="DL52" s="17"/>
      <c r="DM52" s="17">
        <v>0</v>
      </c>
      <c r="DN52" s="17">
        <v>0</v>
      </c>
      <c r="DO52" s="17">
        <v>3.7</v>
      </c>
      <c r="DP52" s="17">
        <v>12.3</v>
      </c>
      <c r="DQ52" s="17">
        <v>1.3</v>
      </c>
      <c r="DR52" s="17">
        <v>0.6</v>
      </c>
      <c r="DS52" s="17">
        <v>0.3</v>
      </c>
      <c r="DT52" s="17">
        <v>0.9</v>
      </c>
      <c r="DU52" s="17">
        <v>0</v>
      </c>
      <c r="DV52" s="17">
        <v>0.1</v>
      </c>
      <c r="DW52" s="17">
        <v>0.5</v>
      </c>
      <c r="DX52" s="17">
        <v>0.1</v>
      </c>
      <c r="DY52" s="17"/>
      <c r="DZ52" s="17">
        <v>-2.4</v>
      </c>
      <c r="EA52" s="17">
        <v>0.1</v>
      </c>
      <c r="EB52" s="17">
        <v>0.9</v>
      </c>
      <c r="EC52" s="17">
        <v>0</v>
      </c>
      <c r="ED52" s="17">
        <v>0.3</v>
      </c>
      <c r="EE52" s="17">
        <v>0.8</v>
      </c>
      <c r="EF52" s="17">
        <v>1.7</v>
      </c>
      <c r="EG52" s="17">
        <v>0</v>
      </c>
      <c r="EH52" s="17">
        <v>-11.3</v>
      </c>
      <c r="EI52" s="17">
        <v>-12.4</v>
      </c>
      <c r="EJ52" s="17">
        <v>-1.7</v>
      </c>
      <c r="EK52" s="17">
        <v>-1.1000000000000001</v>
      </c>
      <c r="EL52" s="17">
        <v>1.1000000000000001</v>
      </c>
      <c r="EM52" s="17">
        <v>-0.1</v>
      </c>
      <c r="EN52" s="17">
        <v>1.6</v>
      </c>
      <c r="EO52" s="17">
        <v>0.2</v>
      </c>
      <c r="EP52" s="17">
        <v>0.1</v>
      </c>
      <c r="EQ52" s="17">
        <v>0.1</v>
      </c>
      <c r="ER52" s="17"/>
      <c r="ES52" s="17">
        <v>0</v>
      </c>
      <c r="ET52" s="17">
        <v>0</v>
      </c>
      <c r="EU52" s="17">
        <v>0</v>
      </c>
      <c r="EV52" s="17">
        <v>-0.2</v>
      </c>
      <c r="EW52" s="17">
        <v>5.2</v>
      </c>
      <c r="EX52" s="17">
        <v>1.2</v>
      </c>
      <c r="EY52" s="17">
        <v>0</v>
      </c>
      <c r="EZ52" s="17">
        <v>0</v>
      </c>
      <c r="FA52" s="17">
        <v>0.2</v>
      </c>
      <c r="FB52" s="17">
        <v>0.6</v>
      </c>
      <c r="FC52" s="17">
        <v>1.9</v>
      </c>
      <c r="FD52" s="17">
        <v>0.1</v>
      </c>
      <c r="FE52" s="17"/>
      <c r="FF52" s="17">
        <v>3.6</v>
      </c>
      <c r="FG52" s="17">
        <v>0</v>
      </c>
      <c r="FH52" s="17">
        <v>2.9</v>
      </c>
      <c r="FI52" s="17">
        <v>4.3</v>
      </c>
      <c r="FJ52" s="17">
        <v>270.87799999999999</v>
      </c>
      <c r="FK52" s="15"/>
      <c r="FL52" s="17">
        <v>2.31955</v>
      </c>
      <c r="FM52" s="17">
        <v>-1.1819999999999999</v>
      </c>
      <c r="FN52" s="17">
        <v>1.306</v>
      </c>
      <c r="FO52" s="17">
        <v>0.8</v>
      </c>
      <c r="FP52" s="17">
        <v>0.31802000000000002</v>
      </c>
      <c r="FQ52" s="17">
        <v>0.26996999999999999</v>
      </c>
      <c r="FR52" s="17">
        <v>0</v>
      </c>
      <c r="FS52" s="17">
        <v>2</v>
      </c>
      <c r="FT52" s="17">
        <v>0</v>
      </c>
      <c r="FU52" s="17">
        <v>5.8315400000000004</v>
      </c>
    </row>
    <row r="53" spans="1:177" ht="24" customHeight="1" x14ac:dyDescent="0.3">
      <c r="A53" s="16" t="s">
        <v>82</v>
      </c>
      <c r="B53" s="16" t="s">
        <v>800</v>
      </c>
      <c r="C53" s="17"/>
      <c r="D53" s="17">
        <v>8.5</v>
      </c>
      <c r="E53" s="17">
        <v>4.0999999999999996</v>
      </c>
      <c r="F53" s="17"/>
      <c r="G53" s="17"/>
      <c r="H53" s="17">
        <v>-3.7</v>
      </c>
      <c r="I53" s="17">
        <v>1.1000000000000001</v>
      </c>
      <c r="J53" s="17">
        <v>2.5</v>
      </c>
      <c r="K53" s="17">
        <v>0</v>
      </c>
      <c r="L53" s="17">
        <v>20</v>
      </c>
      <c r="M53" s="17">
        <v>11.2</v>
      </c>
      <c r="N53" s="17">
        <v>10.3</v>
      </c>
      <c r="O53" s="17">
        <v>21.1</v>
      </c>
      <c r="P53" s="17">
        <v>17.100000000000001</v>
      </c>
      <c r="Q53" s="17">
        <v>15.5</v>
      </c>
      <c r="R53" s="17">
        <v>14.4</v>
      </c>
      <c r="S53" s="17">
        <v>0.1</v>
      </c>
      <c r="T53" s="17"/>
      <c r="U53" s="17"/>
      <c r="V53" s="17"/>
      <c r="W53" s="17"/>
      <c r="X53" s="17">
        <v>11.7</v>
      </c>
      <c r="Y53" s="17">
        <v>1.84</v>
      </c>
      <c r="Z53" s="17">
        <v>0.13800000000000001</v>
      </c>
      <c r="AA53" s="17">
        <v>0</v>
      </c>
      <c r="AB53" s="17">
        <v>-3.4</v>
      </c>
      <c r="AC53" s="17">
        <v>5.9</v>
      </c>
      <c r="AD53" s="17">
        <v>4.3</v>
      </c>
      <c r="AE53" s="17"/>
      <c r="AF53" s="17"/>
      <c r="AG53" s="17"/>
      <c r="AH53" s="17"/>
      <c r="AI53" s="17">
        <v>12.3</v>
      </c>
      <c r="AJ53" s="17">
        <v>-3.9</v>
      </c>
      <c r="AK53" s="17"/>
      <c r="AL53" s="17"/>
      <c r="AM53" s="17"/>
      <c r="AN53" s="17">
        <v>-1.4</v>
      </c>
      <c r="AO53" s="17">
        <v>-27.2</v>
      </c>
      <c r="AP53" s="17">
        <v>3.3</v>
      </c>
      <c r="AQ53" s="17">
        <v>7.5</v>
      </c>
      <c r="AR53" s="17">
        <v>5.6</v>
      </c>
      <c r="AS53" s="17">
        <v>-1</v>
      </c>
      <c r="AT53" s="17">
        <v>1.5</v>
      </c>
      <c r="AU53" s="17">
        <v>0.1</v>
      </c>
      <c r="AV53" s="17">
        <v>40.9</v>
      </c>
      <c r="AW53" s="17">
        <v>-8.1999999999999993</v>
      </c>
      <c r="AX53" s="17">
        <v>-45.8</v>
      </c>
      <c r="AY53" s="17">
        <v>2.6</v>
      </c>
      <c r="AZ53" s="17">
        <v>-1.9</v>
      </c>
      <c r="BA53" s="17"/>
      <c r="BB53" s="17">
        <v>0.8</v>
      </c>
      <c r="BC53" s="17"/>
      <c r="BD53" s="17">
        <v>0.5</v>
      </c>
      <c r="BE53" s="17">
        <v>0.1</v>
      </c>
      <c r="BF53" s="17">
        <v>3.2</v>
      </c>
      <c r="BG53" s="17"/>
      <c r="BH53" s="17"/>
      <c r="BI53" s="17">
        <v>1.8</v>
      </c>
      <c r="BJ53" s="17">
        <v>0</v>
      </c>
      <c r="BK53" s="17"/>
      <c r="BL53" s="17">
        <v>-4.0999999999999996</v>
      </c>
      <c r="BM53" s="17"/>
      <c r="BN53" s="17"/>
      <c r="BO53" s="17"/>
      <c r="BP53" s="17">
        <v>-2.7</v>
      </c>
      <c r="BQ53" s="17">
        <v>4.9000000000000004</v>
      </c>
      <c r="BR53" s="17">
        <v>3.6</v>
      </c>
      <c r="BS53" s="17">
        <v>10.7</v>
      </c>
      <c r="BT53" s="17">
        <v>29</v>
      </c>
      <c r="BU53" s="17">
        <v>-4.7</v>
      </c>
      <c r="BV53" s="17">
        <v>-2.6</v>
      </c>
      <c r="BW53" s="17"/>
      <c r="BX53" s="17"/>
      <c r="BY53" s="17"/>
      <c r="BZ53" s="17"/>
      <c r="CA53" s="17"/>
      <c r="CB53" s="17"/>
      <c r="CC53" s="17">
        <v>-0.68</v>
      </c>
      <c r="CD53" s="17">
        <v>45.7</v>
      </c>
      <c r="CE53" s="17">
        <v>31</v>
      </c>
      <c r="CF53" s="17">
        <v>5.9</v>
      </c>
      <c r="CG53" s="17">
        <v>7.1</v>
      </c>
      <c r="CH53" s="17">
        <v>1.8</v>
      </c>
      <c r="CI53" s="17"/>
      <c r="CJ53" s="17"/>
      <c r="CK53" s="17"/>
      <c r="CL53" s="17">
        <v>7.6</v>
      </c>
      <c r="CM53" s="17">
        <v>5.8</v>
      </c>
      <c r="CN53" s="17">
        <v>-18.899999999999999</v>
      </c>
      <c r="CO53" s="17">
        <v>-43.3</v>
      </c>
      <c r="CP53" s="17"/>
      <c r="CQ53" s="17"/>
      <c r="CR53" s="17"/>
      <c r="CS53" s="17"/>
      <c r="CT53" s="17">
        <v>18</v>
      </c>
      <c r="CU53" s="17">
        <v>-1.7</v>
      </c>
      <c r="CV53" s="17"/>
      <c r="CW53" s="17">
        <v>0</v>
      </c>
      <c r="CX53" s="17">
        <v>0</v>
      </c>
      <c r="CY53" s="17"/>
      <c r="CZ53" s="17"/>
      <c r="DA53" s="17">
        <v>0.3</v>
      </c>
      <c r="DB53" s="17"/>
      <c r="DC53" s="17">
        <v>0</v>
      </c>
      <c r="DD53" s="17"/>
      <c r="DE53" s="17"/>
      <c r="DF53" s="17">
        <v>0</v>
      </c>
      <c r="DG53" s="17">
        <v>1</v>
      </c>
      <c r="DH53" s="17">
        <v>0.1</v>
      </c>
      <c r="DI53" s="17">
        <v>3.3</v>
      </c>
      <c r="DJ53" s="17">
        <v>0</v>
      </c>
      <c r="DK53" s="17">
        <v>0.6</v>
      </c>
      <c r="DL53" s="17"/>
      <c r="DM53" s="17">
        <v>0</v>
      </c>
      <c r="DN53" s="17">
        <v>0</v>
      </c>
      <c r="DO53" s="17">
        <v>3.7</v>
      </c>
      <c r="DP53" s="17">
        <v>12.9</v>
      </c>
      <c r="DQ53" s="17">
        <v>1.3</v>
      </c>
      <c r="DR53" s="17">
        <v>0.6</v>
      </c>
      <c r="DS53" s="17">
        <v>0.3</v>
      </c>
      <c r="DT53" s="17">
        <v>0.9</v>
      </c>
      <c r="DU53" s="17">
        <v>0</v>
      </c>
      <c r="DV53" s="17">
        <v>0</v>
      </c>
      <c r="DW53" s="17">
        <v>0.6</v>
      </c>
      <c r="DX53" s="17">
        <v>0.1</v>
      </c>
      <c r="DY53" s="17"/>
      <c r="DZ53" s="17">
        <v>-2.4</v>
      </c>
      <c r="EA53" s="17">
        <v>0</v>
      </c>
      <c r="EB53" s="17">
        <v>0.9</v>
      </c>
      <c r="EC53" s="17">
        <v>0</v>
      </c>
      <c r="ED53" s="17">
        <v>0.2</v>
      </c>
      <c r="EE53" s="17">
        <v>0.8</v>
      </c>
      <c r="EF53" s="17">
        <v>3.7</v>
      </c>
      <c r="EG53" s="17">
        <v>0</v>
      </c>
      <c r="EH53" s="17">
        <v>-11.5</v>
      </c>
      <c r="EI53" s="17">
        <v>-12.2</v>
      </c>
      <c r="EJ53" s="17">
        <v>-1.6</v>
      </c>
      <c r="EK53" s="17">
        <v>-1.1000000000000001</v>
      </c>
      <c r="EL53" s="17">
        <v>1.1000000000000001</v>
      </c>
      <c r="EM53" s="17">
        <v>0</v>
      </c>
      <c r="EN53" s="17">
        <v>1.9</v>
      </c>
      <c r="EO53" s="17">
        <v>0.2</v>
      </c>
      <c r="EP53" s="17">
        <v>0.1</v>
      </c>
      <c r="EQ53" s="17">
        <v>0.1</v>
      </c>
      <c r="ER53" s="17"/>
      <c r="ES53" s="17">
        <v>0</v>
      </c>
      <c r="ET53" s="17">
        <v>0</v>
      </c>
      <c r="EU53" s="17">
        <v>0</v>
      </c>
      <c r="EV53" s="17">
        <v>-0.2</v>
      </c>
      <c r="EW53" s="17">
        <v>4.2</v>
      </c>
      <c r="EX53" s="17">
        <v>0.8</v>
      </c>
      <c r="EY53" s="17">
        <v>0</v>
      </c>
      <c r="EZ53" s="17">
        <v>0</v>
      </c>
      <c r="FA53" s="17">
        <v>0.2</v>
      </c>
      <c r="FB53" s="17">
        <v>0.6</v>
      </c>
      <c r="FC53" s="17">
        <v>2</v>
      </c>
      <c r="FD53" s="17">
        <v>0.3</v>
      </c>
      <c r="FE53" s="17"/>
      <c r="FF53" s="17">
        <v>3.7</v>
      </c>
      <c r="FG53" s="17">
        <v>0</v>
      </c>
      <c r="FH53" s="17">
        <v>2.2999999999999998</v>
      </c>
      <c r="FI53" s="17">
        <v>4.2</v>
      </c>
      <c r="FJ53" s="17">
        <v>249.898</v>
      </c>
      <c r="FK53" s="15"/>
      <c r="FL53" s="17">
        <v>2.2433900000000002</v>
      </c>
      <c r="FM53" s="17">
        <v>-0.76200000000000001</v>
      </c>
      <c r="FN53" s="17">
        <v>1.3620000000000001</v>
      </c>
      <c r="FO53" s="17">
        <v>0.8</v>
      </c>
      <c r="FP53" s="17">
        <v>0.29746</v>
      </c>
      <c r="FQ53" s="17">
        <v>0.25322</v>
      </c>
      <c r="FR53" s="17">
        <v>0</v>
      </c>
      <c r="FS53" s="17">
        <v>1.8</v>
      </c>
      <c r="FT53" s="17">
        <v>0</v>
      </c>
      <c r="FU53" s="17">
        <v>5.9940699999999998</v>
      </c>
    </row>
    <row r="54" spans="1:177" ht="24" customHeight="1" x14ac:dyDescent="0.3">
      <c r="A54" s="16" t="s">
        <v>82</v>
      </c>
      <c r="B54" s="16" t="s">
        <v>801</v>
      </c>
      <c r="C54" s="17"/>
      <c r="D54" s="17">
        <v>18.8</v>
      </c>
      <c r="E54" s="17">
        <v>6.2</v>
      </c>
      <c r="F54" s="17"/>
      <c r="G54" s="17"/>
      <c r="H54" s="17">
        <v>-4.8</v>
      </c>
      <c r="I54" s="17">
        <v>-1.7</v>
      </c>
      <c r="J54" s="17">
        <v>1.2</v>
      </c>
      <c r="K54" s="17">
        <v>0</v>
      </c>
      <c r="L54" s="17">
        <v>26.7</v>
      </c>
      <c r="M54" s="17">
        <v>14.9</v>
      </c>
      <c r="N54" s="17">
        <v>14</v>
      </c>
      <c r="O54" s="17">
        <v>29.5</v>
      </c>
      <c r="P54" s="17">
        <v>20.399999999999999</v>
      </c>
      <c r="Q54" s="17">
        <v>17.2</v>
      </c>
      <c r="R54" s="17">
        <v>24.1</v>
      </c>
      <c r="S54" s="17">
        <v>0</v>
      </c>
      <c r="T54" s="17"/>
      <c r="U54" s="17"/>
      <c r="V54" s="17"/>
      <c r="W54" s="17"/>
      <c r="X54" s="17">
        <v>14.7</v>
      </c>
      <c r="Y54" s="17">
        <v>1.88</v>
      </c>
      <c r="Z54" s="17">
        <v>0.22900000000000001</v>
      </c>
      <c r="AA54" s="17">
        <v>0</v>
      </c>
      <c r="AB54" s="17">
        <v>-3.4</v>
      </c>
      <c r="AC54" s="17">
        <v>5.7</v>
      </c>
      <c r="AD54" s="17">
        <v>2.9</v>
      </c>
      <c r="AE54" s="17"/>
      <c r="AF54" s="17"/>
      <c r="AG54" s="17"/>
      <c r="AH54" s="17"/>
      <c r="AI54" s="17">
        <v>11.5</v>
      </c>
      <c r="AJ54" s="17">
        <v>10.1</v>
      </c>
      <c r="AK54" s="17"/>
      <c r="AL54" s="17"/>
      <c r="AM54" s="17"/>
      <c r="AN54" s="17">
        <v>-1.5</v>
      </c>
      <c r="AO54" s="17">
        <v>-26.5</v>
      </c>
      <c r="AP54" s="17">
        <v>3.1</v>
      </c>
      <c r="AQ54" s="17">
        <v>7.4</v>
      </c>
      <c r="AR54" s="17">
        <v>5.6</v>
      </c>
      <c r="AS54" s="17">
        <v>-0.8</v>
      </c>
      <c r="AT54" s="17">
        <v>1.5</v>
      </c>
      <c r="AU54" s="17">
        <v>0.4</v>
      </c>
      <c r="AV54" s="17">
        <v>45.1</v>
      </c>
      <c r="AW54" s="17">
        <v>-4</v>
      </c>
      <c r="AX54" s="17">
        <v>-41.5</v>
      </c>
      <c r="AY54" s="17">
        <v>2.2999999999999998</v>
      </c>
      <c r="AZ54" s="17">
        <v>-2.1</v>
      </c>
      <c r="BA54" s="17"/>
      <c r="BB54" s="17">
        <v>0</v>
      </c>
      <c r="BC54" s="17"/>
      <c r="BD54" s="17">
        <v>0.5</v>
      </c>
      <c r="BE54" s="17">
        <v>0.1</v>
      </c>
      <c r="BF54" s="17">
        <v>2</v>
      </c>
      <c r="BG54" s="17"/>
      <c r="BH54" s="17"/>
      <c r="BI54" s="17">
        <v>3.6</v>
      </c>
      <c r="BJ54" s="17">
        <v>0</v>
      </c>
      <c r="BK54" s="17"/>
      <c r="BL54" s="17">
        <v>-5.3</v>
      </c>
      <c r="BM54" s="17"/>
      <c r="BN54" s="17"/>
      <c r="BO54" s="17"/>
      <c r="BP54" s="17">
        <v>-1.4</v>
      </c>
      <c r="BQ54" s="17">
        <v>7.8</v>
      </c>
      <c r="BR54" s="17">
        <v>5.9</v>
      </c>
      <c r="BS54" s="17">
        <v>13.4</v>
      </c>
      <c r="BT54" s="17">
        <v>32.1</v>
      </c>
      <c r="BU54" s="17">
        <v>-3.7</v>
      </c>
      <c r="BV54" s="17">
        <v>-2.1</v>
      </c>
      <c r="BW54" s="17"/>
      <c r="BX54" s="17"/>
      <c r="BY54" s="17"/>
      <c r="BZ54" s="17"/>
      <c r="CA54" s="17"/>
      <c r="CB54" s="17"/>
      <c r="CC54" s="17">
        <v>-0.68</v>
      </c>
      <c r="CD54" s="17">
        <v>38.6</v>
      </c>
      <c r="CE54" s="17">
        <v>31.1</v>
      </c>
      <c r="CF54" s="17">
        <v>5.8</v>
      </c>
      <c r="CG54" s="17">
        <v>7.2</v>
      </c>
      <c r="CH54" s="17">
        <v>2</v>
      </c>
      <c r="CI54" s="17"/>
      <c r="CJ54" s="17"/>
      <c r="CK54" s="17"/>
      <c r="CL54" s="17">
        <v>13.7</v>
      </c>
      <c r="CM54" s="17">
        <v>11.8</v>
      </c>
      <c r="CN54" s="17">
        <v>-10.7</v>
      </c>
      <c r="CO54" s="17">
        <v>-35.4</v>
      </c>
      <c r="CP54" s="17"/>
      <c r="CQ54" s="17"/>
      <c r="CR54" s="17"/>
      <c r="CS54" s="17"/>
      <c r="CT54" s="17">
        <v>20.9</v>
      </c>
      <c r="CU54" s="17">
        <v>0</v>
      </c>
      <c r="CV54" s="17"/>
      <c r="CW54" s="17">
        <v>0</v>
      </c>
      <c r="CX54" s="17">
        <v>0</v>
      </c>
      <c r="CY54" s="17"/>
      <c r="CZ54" s="17"/>
      <c r="DA54" s="17">
        <v>0.3</v>
      </c>
      <c r="DB54" s="17"/>
      <c r="DC54" s="17">
        <v>0</v>
      </c>
      <c r="DD54" s="17"/>
      <c r="DE54" s="17"/>
      <c r="DF54" s="17">
        <v>0</v>
      </c>
      <c r="DG54" s="17">
        <v>1.1000000000000001</v>
      </c>
      <c r="DH54" s="17">
        <v>0.2</v>
      </c>
      <c r="DI54" s="17">
        <v>3.3</v>
      </c>
      <c r="DJ54" s="17">
        <v>0</v>
      </c>
      <c r="DK54" s="17">
        <v>0.5</v>
      </c>
      <c r="DL54" s="17"/>
      <c r="DM54" s="17">
        <v>0</v>
      </c>
      <c r="DN54" s="17">
        <v>0</v>
      </c>
      <c r="DO54" s="17">
        <v>4.2</v>
      </c>
      <c r="DP54" s="17">
        <v>14</v>
      </c>
      <c r="DQ54" s="17">
        <v>1.3</v>
      </c>
      <c r="DR54" s="17">
        <v>0.7</v>
      </c>
      <c r="DS54" s="17">
        <v>0.3</v>
      </c>
      <c r="DT54" s="17">
        <v>0.9</v>
      </c>
      <c r="DU54" s="17">
        <v>0</v>
      </c>
      <c r="DV54" s="17">
        <v>0</v>
      </c>
      <c r="DW54" s="17">
        <v>0.6</v>
      </c>
      <c r="DX54" s="17">
        <v>0.1</v>
      </c>
      <c r="DY54" s="17"/>
      <c r="DZ54" s="17">
        <v>-2.2999999999999998</v>
      </c>
      <c r="EA54" s="17">
        <v>0.1</v>
      </c>
      <c r="EB54" s="17">
        <v>1</v>
      </c>
      <c r="EC54" s="17">
        <v>0</v>
      </c>
      <c r="ED54" s="17">
        <v>0.2</v>
      </c>
      <c r="EE54" s="17">
        <v>0.8</v>
      </c>
      <c r="EF54" s="17">
        <v>4</v>
      </c>
      <c r="EG54" s="17">
        <v>0</v>
      </c>
      <c r="EH54" s="17">
        <v>-9.1</v>
      </c>
      <c r="EI54" s="17">
        <v>-9.6999999999999993</v>
      </c>
      <c r="EJ54" s="17">
        <v>-1.1000000000000001</v>
      </c>
      <c r="EK54" s="17">
        <v>-0.6</v>
      </c>
      <c r="EL54" s="17">
        <v>1.1000000000000001</v>
      </c>
      <c r="EM54" s="17">
        <v>0</v>
      </c>
      <c r="EN54" s="17">
        <v>1.8</v>
      </c>
      <c r="EO54" s="17">
        <v>0.2</v>
      </c>
      <c r="EP54" s="17">
        <v>0.1</v>
      </c>
      <c r="EQ54" s="17">
        <v>0.1</v>
      </c>
      <c r="ER54" s="17"/>
      <c r="ES54" s="17">
        <v>0</v>
      </c>
      <c r="ET54" s="17">
        <v>0</v>
      </c>
      <c r="EU54" s="17">
        <v>0</v>
      </c>
      <c r="EV54" s="17">
        <v>-0.2</v>
      </c>
      <c r="EW54" s="17">
        <v>2.5</v>
      </c>
      <c r="EX54" s="17">
        <v>0.8</v>
      </c>
      <c r="EY54" s="17">
        <v>0</v>
      </c>
      <c r="EZ54" s="17">
        <v>0</v>
      </c>
      <c r="FA54" s="17">
        <v>0.2</v>
      </c>
      <c r="FB54" s="17">
        <v>0.6</v>
      </c>
      <c r="FC54" s="17">
        <v>1.9</v>
      </c>
      <c r="FD54" s="17">
        <v>0.2</v>
      </c>
      <c r="FE54" s="17"/>
      <c r="FF54" s="17">
        <v>4</v>
      </c>
      <c r="FG54" s="17">
        <v>0</v>
      </c>
      <c r="FH54" s="17">
        <v>2.8</v>
      </c>
      <c r="FI54" s="17">
        <v>3.9</v>
      </c>
      <c r="FJ54" s="17">
        <v>367.12900000000002</v>
      </c>
      <c r="FK54" s="15"/>
      <c r="FL54" s="17">
        <v>2.19672</v>
      </c>
      <c r="FM54" s="17">
        <v>-1.202</v>
      </c>
      <c r="FN54" s="17">
        <v>1.3080000000000001</v>
      </c>
      <c r="FO54" s="17">
        <v>0.8</v>
      </c>
      <c r="FP54" s="17">
        <v>0.29376999999999998</v>
      </c>
      <c r="FQ54" s="17">
        <v>0.26818999999999998</v>
      </c>
      <c r="FR54" s="17">
        <v>0</v>
      </c>
      <c r="FS54" s="17">
        <v>1</v>
      </c>
      <c r="FT54" s="17">
        <v>0</v>
      </c>
      <c r="FU54" s="17">
        <v>4.6646799999999997</v>
      </c>
    </row>
    <row r="55" spans="1:177" ht="24" customHeight="1" x14ac:dyDescent="0.3">
      <c r="A55" s="16" t="s">
        <v>82</v>
      </c>
      <c r="B55" s="16" t="s">
        <v>802</v>
      </c>
      <c r="C55" s="17"/>
      <c r="D55" s="17">
        <v>22.6</v>
      </c>
      <c r="E55" s="17">
        <v>6.4</v>
      </c>
      <c r="F55" s="17"/>
      <c r="G55" s="17"/>
      <c r="H55" s="17">
        <v>-4.8</v>
      </c>
      <c r="I55" s="17">
        <v>5.2</v>
      </c>
      <c r="J55" s="17">
        <v>1.8</v>
      </c>
      <c r="K55" s="17">
        <v>0</v>
      </c>
      <c r="L55" s="17">
        <v>27.9</v>
      </c>
      <c r="M55" s="17">
        <v>18.5</v>
      </c>
      <c r="N55" s="17">
        <v>17.3</v>
      </c>
      <c r="O55" s="17">
        <v>28.7</v>
      </c>
      <c r="P55" s="17">
        <v>19.5</v>
      </c>
      <c r="Q55" s="17">
        <v>17.2</v>
      </c>
      <c r="R55" s="17">
        <v>30.3</v>
      </c>
      <c r="S55" s="17">
        <v>0</v>
      </c>
      <c r="T55" s="17"/>
      <c r="U55" s="17"/>
      <c r="V55" s="17"/>
      <c r="W55" s="17"/>
      <c r="X55" s="17">
        <v>13.2</v>
      </c>
      <c r="Y55" s="17">
        <v>1.7689999999999999</v>
      </c>
      <c r="Z55" s="17">
        <v>0.30599999999999999</v>
      </c>
      <c r="AA55" s="17">
        <v>0</v>
      </c>
      <c r="AB55" s="17">
        <v>-3.4</v>
      </c>
      <c r="AC55" s="17">
        <v>6.1</v>
      </c>
      <c r="AD55" s="17">
        <v>1.4</v>
      </c>
      <c r="AE55" s="17"/>
      <c r="AF55" s="17"/>
      <c r="AG55" s="17"/>
      <c r="AH55" s="17"/>
      <c r="AI55" s="17">
        <v>10.4</v>
      </c>
      <c r="AJ55" s="17">
        <v>7.1</v>
      </c>
      <c r="AK55" s="17"/>
      <c r="AL55" s="17"/>
      <c r="AM55" s="17"/>
      <c r="AN55" s="17">
        <v>-1.5</v>
      </c>
      <c r="AO55" s="17">
        <v>-26.7</v>
      </c>
      <c r="AP55" s="17">
        <v>3.2</v>
      </c>
      <c r="AQ55" s="17">
        <v>7.3</v>
      </c>
      <c r="AR55" s="17">
        <v>5.7</v>
      </c>
      <c r="AS55" s="17">
        <v>-1.1000000000000001</v>
      </c>
      <c r="AT55" s="17">
        <v>1.5</v>
      </c>
      <c r="AU55" s="17">
        <v>0.1</v>
      </c>
      <c r="AV55" s="17">
        <v>44.1</v>
      </c>
      <c r="AW55" s="17">
        <v>-5</v>
      </c>
      <c r="AX55" s="17">
        <v>-43.2</v>
      </c>
      <c r="AY55" s="17">
        <v>2.4</v>
      </c>
      <c r="AZ55" s="17">
        <v>-2.4</v>
      </c>
      <c r="BA55" s="17"/>
      <c r="BB55" s="17">
        <v>2.2999999999999998</v>
      </c>
      <c r="BC55" s="17"/>
      <c r="BD55" s="17">
        <v>0.4</v>
      </c>
      <c r="BE55" s="17">
        <v>0.1</v>
      </c>
      <c r="BF55" s="17">
        <v>3.5</v>
      </c>
      <c r="BG55" s="17"/>
      <c r="BH55" s="17"/>
      <c r="BI55" s="17">
        <v>2.5</v>
      </c>
      <c r="BJ55" s="17">
        <v>0</v>
      </c>
      <c r="BK55" s="17"/>
      <c r="BL55" s="17">
        <v>-3.2</v>
      </c>
      <c r="BM55" s="17"/>
      <c r="BN55" s="17"/>
      <c r="BO55" s="17"/>
      <c r="BP55" s="17">
        <v>-0.2</v>
      </c>
      <c r="BQ55" s="17">
        <v>7.7</v>
      </c>
      <c r="BR55" s="17">
        <v>5.6</v>
      </c>
      <c r="BS55" s="17">
        <v>13.2</v>
      </c>
      <c r="BT55" s="17">
        <v>31.4</v>
      </c>
      <c r="BU55" s="17">
        <v>-3.9</v>
      </c>
      <c r="BV55" s="17">
        <v>-2.1</v>
      </c>
      <c r="BW55" s="17"/>
      <c r="BX55" s="17"/>
      <c r="BY55" s="17"/>
      <c r="BZ55" s="17"/>
      <c r="CA55" s="17"/>
      <c r="CB55" s="17"/>
      <c r="CC55" s="17">
        <v>-0.69</v>
      </c>
      <c r="CD55" s="17">
        <v>41.4</v>
      </c>
      <c r="CE55" s="17">
        <v>30.7</v>
      </c>
      <c r="CF55" s="17">
        <v>5.9</v>
      </c>
      <c r="CG55" s="17">
        <v>7</v>
      </c>
      <c r="CH55" s="17">
        <v>1.9</v>
      </c>
      <c r="CI55" s="17"/>
      <c r="CJ55" s="17"/>
      <c r="CK55" s="17"/>
      <c r="CL55" s="17">
        <v>11.6</v>
      </c>
      <c r="CM55" s="17">
        <v>9.9</v>
      </c>
      <c r="CN55" s="17">
        <v>-12.6</v>
      </c>
      <c r="CO55" s="17">
        <v>-35.799999999999997</v>
      </c>
      <c r="CP55" s="17"/>
      <c r="CQ55" s="17"/>
      <c r="CR55" s="17"/>
      <c r="CS55" s="17"/>
      <c r="CT55" s="17">
        <v>19.100000000000001</v>
      </c>
      <c r="CU55" s="17">
        <v>-1.1000000000000001</v>
      </c>
      <c r="CV55" s="17"/>
      <c r="CW55" s="17">
        <v>0</v>
      </c>
      <c r="CX55" s="17">
        <v>0</v>
      </c>
      <c r="CY55" s="17"/>
      <c r="CZ55" s="17"/>
      <c r="DA55" s="17">
        <v>0.3</v>
      </c>
      <c r="DB55" s="17"/>
      <c r="DC55" s="17">
        <v>0</v>
      </c>
      <c r="DD55" s="17"/>
      <c r="DE55" s="17"/>
      <c r="DF55" s="17">
        <v>0</v>
      </c>
      <c r="DG55" s="17">
        <v>1.1000000000000001</v>
      </c>
      <c r="DH55" s="17">
        <v>0.1</v>
      </c>
      <c r="DI55" s="17">
        <v>3.3</v>
      </c>
      <c r="DJ55" s="17">
        <v>0</v>
      </c>
      <c r="DK55" s="17">
        <v>0.5</v>
      </c>
      <c r="DL55" s="17"/>
      <c r="DM55" s="17">
        <v>0</v>
      </c>
      <c r="DN55" s="17">
        <v>0</v>
      </c>
      <c r="DO55" s="17">
        <v>3.9</v>
      </c>
      <c r="DP55" s="17">
        <v>13.8</v>
      </c>
      <c r="DQ55" s="17">
        <v>1.3</v>
      </c>
      <c r="DR55" s="17">
        <v>0.7</v>
      </c>
      <c r="DS55" s="17">
        <v>0.3</v>
      </c>
      <c r="DT55" s="17">
        <v>0.9</v>
      </c>
      <c r="DU55" s="17">
        <v>0</v>
      </c>
      <c r="DV55" s="17">
        <v>0.1</v>
      </c>
      <c r="DW55" s="17">
        <v>0.6</v>
      </c>
      <c r="DX55" s="17">
        <v>0.1</v>
      </c>
      <c r="DY55" s="17"/>
      <c r="DZ55" s="17">
        <v>-2.4</v>
      </c>
      <c r="EA55" s="17">
        <v>0.2</v>
      </c>
      <c r="EB55" s="17">
        <v>1</v>
      </c>
      <c r="EC55" s="17">
        <v>0</v>
      </c>
      <c r="ED55" s="17">
        <v>0.2</v>
      </c>
      <c r="EE55" s="17">
        <v>0.8</v>
      </c>
      <c r="EF55" s="17">
        <v>6.2</v>
      </c>
      <c r="EG55" s="17">
        <v>0</v>
      </c>
      <c r="EH55" s="17">
        <v>-7.4</v>
      </c>
      <c r="EI55" s="17">
        <v>-8.1999999999999993</v>
      </c>
      <c r="EJ55" s="17">
        <v>-1</v>
      </c>
      <c r="EK55" s="17">
        <v>-0.5</v>
      </c>
      <c r="EL55" s="17">
        <v>1.1000000000000001</v>
      </c>
      <c r="EM55" s="17">
        <v>0</v>
      </c>
      <c r="EN55" s="17">
        <v>1.7</v>
      </c>
      <c r="EO55" s="17">
        <v>0.2</v>
      </c>
      <c r="EP55" s="17">
        <v>0.1</v>
      </c>
      <c r="EQ55" s="17">
        <v>0.1</v>
      </c>
      <c r="ER55" s="17"/>
      <c r="ES55" s="17">
        <v>0</v>
      </c>
      <c r="ET55" s="17">
        <v>0</v>
      </c>
      <c r="EU55" s="17">
        <v>0</v>
      </c>
      <c r="EV55" s="17">
        <v>-0.2</v>
      </c>
      <c r="EW55" s="17">
        <v>0.5</v>
      </c>
      <c r="EX55" s="17">
        <v>0</v>
      </c>
      <c r="EY55" s="17">
        <v>0</v>
      </c>
      <c r="EZ55" s="17">
        <v>0</v>
      </c>
      <c r="FA55" s="17">
        <v>0.2</v>
      </c>
      <c r="FB55" s="17">
        <v>0.5</v>
      </c>
      <c r="FC55" s="17">
        <v>2.1</v>
      </c>
      <c r="FD55" s="17">
        <v>8.3000000000000007</v>
      </c>
      <c r="FE55" s="17"/>
      <c r="FF55" s="17">
        <v>2</v>
      </c>
      <c r="FG55" s="17">
        <v>0</v>
      </c>
      <c r="FH55" s="17">
        <v>2.5</v>
      </c>
      <c r="FI55" s="17">
        <v>4.5</v>
      </c>
      <c r="FJ55" s="17">
        <v>385.98500000000001</v>
      </c>
      <c r="FK55" s="15"/>
      <c r="FL55" s="17">
        <v>2.2835800000000002</v>
      </c>
      <c r="FM55" s="17">
        <v>-0.93400000000000005</v>
      </c>
      <c r="FN55" s="17">
        <v>1.284</v>
      </c>
      <c r="FO55" s="17">
        <v>0.8</v>
      </c>
      <c r="FP55" s="17">
        <v>0.29658000000000001</v>
      </c>
      <c r="FQ55" s="17">
        <v>0.23949000000000001</v>
      </c>
      <c r="FR55" s="17">
        <v>0</v>
      </c>
      <c r="FS55" s="17">
        <v>1.1000000000000001</v>
      </c>
      <c r="FT55" s="17">
        <v>0</v>
      </c>
      <c r="FU55" s="17">
        <v>5.0696500000000002</v>
      </c>
    </row>
    <row r="56" spans="1:177" ht="24" customHeight="1" x14ac:dyDescent="0.3">
      <c r="A56" s="16" t="s">
        <v>82</v>
      </c>
      <c r="B56" s="16" t="s">
        <v>803</v>
      </c>
      <c r="C56" s="17"/>
      <c r="D56" s="17">
        <v>0.9</v>
      </c>
      <c r="E56" s="17">
        <v>2.9</v>
      </c>
      <c r="F56" s="17"/>
      <c r="G56" s="17"/>
      <c r="H56" s="17">
        <v>-5.5</v>
      </c>
      <c r="I56" s="17">
        <v>-9.8000000000000007</v>
      </c>
      <c r="J56" s="17">
        <v>0.6</v>
      </c>
      <c r="K56" s="17">
        <v>0</v>
      </c>
      <c r="L56" s="17">
        <v>21.7</v>
      </c>
      <c r="M56" s="17">
        <v>14.2</v>
      </c>
      <c r="N56" s="17">
        <v>13.9</v>
      </c>
      <c r="O56" s="17">
        <v>24.2</v>
      </c>
      <c r="P56" s="17">
        <v>16.2</v>
      </c>
      <c r="Q56" s="17">
        <v>14.6</v>
      </c>
      <c r="R56" s="17">
        <v>19.600000000000001</v>
      </c>
      <c r="S56" s="17">
        <v>0.2</v>
      </c>
      <c r="T56" s="17"/>
      <c r="U56" s="17"/>
      <c r="V56" s="17"/>
      <c r="W56" s="17"/>
      <c r="X56" s="17">
        <v>11.6</v>
      </c>
      <c r="Y56" s="17">
        <v>1.72</v>
      </c>
      <c r="Z56" s="17">
        <v>0.04</v>
      </c>
      <c r="AA56" s="17">
        <v>0</v>
      </c>
      <c r="AB56" s="17">
        <v>-3.4</v>
      </c>
      <c r="AC56" s="17">
        <v>5.7</v>
      </c>
      <c r="AD56" s="17">
        <v>0.6</v>
      </c>
      <c r="AE56" s="17"/>
      <c r="AF56" s="17"/>
      <c r="AG56" s="17"/>
      <c r="AH56" s="17"/>
      <c r="AI56" s="17">
        <v>13.6</v>
      </c>
      <c r="AJ56" s="17">
        <v>-0.6</v>
      </c>
      <c r="AK56" s="17"/>
      <c r="AL56" s="17"/>
      <c r="AM56" s="17"/>
      <c r="AN56" s="17">
        <v>-1.6</v>
      </c>
      <c r="AO56" s="17">
        <v>0</v>
      </c>
      <c r="AP56" s="17">
        <v>2.7</v>
      </c>
      <c r="AQ56" s="17">
        <v>8.3000000000000007</v>
      </c>
      <c r="AR56" s="17">
        <v>5.8</v>
      </c>
      <c r="AS56" s="17">
        <v>0</v>
      </c>
      <c r="AT56" s="17">
        <v>1.5</v>
      </c>
      <c r="AU56" s="17">
        <v>0.2</v>
      </c>
      <c r="AV56" s="17">
        <v>37.5</v>
      </c>
      <c r="AW56" s="17">
        <v>-11.5</v>
      </c>
      <c r="AX56" s="17">
        <v>-44.8</v>
      </c>
      <c r="AY56" s="17">
        <v>0.6</v>
      </c>
      <c r="AZ56" s="17">
        <v>-2.4</v>
      </c>
      <c r="BA56" s="17"/>
      <c r="BB56" s="17">
        <v>1.1000000000000001</v>
      </c>
      <c r="BC56" s="17"/>
      <c r="BD56" s="17">
        <v>0.5</v>
      </c>
      <c r="BE56" s="17">
        <v>0.1</v>
      </c>
      <c r="BF56" s="17">
        <v>4.5999999999999996</v>
      </c>
      <c r="BG56" s="17"/>
      <c r="BH56" s="17"/>
      <c r="BI56" s="17">
        <v>-0.3</v>
      </c>
      <c r="BJ56" s="17">
        <v>0</v>
      </c>
      <c r="BK56" s="17"/>
      <c r="BL56" s="17">
        <v>-2.6</v>
      </c>
      <c r="BM56" s="17"/>
      <c r="BN56" s="17"/>
      <c r="BO56" s="17"/>
      <c r="BP56" s="17">
        <v>-8.3000000000000007</v>
      </c>
      <c r="BQ56" s="17">
        <v>4.0999999999999996</v>
      </c>
      <c r="BR56" s="17">
        <v>3</v>
      </c>
      <c r="BS56" s="17">
        <v>10</v>
      </c>
      <c r="BT56" s="17">
        <v>27.5</v>
      </c>
      <c r="BU56" s="17">
        <v>-5</v>
      </c>
      <c r="BV56" s="17">
        <v>-2.8</v>
      </c>
      <c r="BW56" s="17"/>
      <c r="BX56" s="17"/>
      <c r="BY56" s="17"/>
      <c r="BZ56" s="17"/>
      <c r="CA56" s="17"/>
      <c r="CB56" s="17"/>
      <c r="CC56" s="17">
        <v>-0.67</v>
      </c>
      <c r="CD56" s="17">
        <v>49.5</v>
      </c>
      <c r="CE56" s="17">
        <v>31.5</v>
      </c>
      <c r="CF56" s="17">
        <v>6.2</v>
      </c>
      <c r="CG56" s="17">
        <v>7.1</v>
      </c>
      <c r="CH56" s="17">
        <v>1.8</v>
      </c>
      <c r="CI56" s="17"/>
      <c r="CJ56" s="17"/>
      <c r="CK56" s="17"/>
      <c r="CL56" s="17">
        <v>4.4000000000000004</v>
      </c>
      <c r="CM56" s="17">
        <v>2.9</v>
      </c>
      <c r="CN56" s="17">
        <v>-23.5</v>
      </c>
      <c r="CO56" s="17">
        <v>-43.2</v>
      </c>
      <c r="CP56" s="17"/>
      <c r="CQ56" s="17"/>
      <c r="CR56" s="17"/>
      <c r="CS56" s="17"/>
      <c r="CT56" s="17">
        <v>15</v>
      </c>
      <c r="CU56" s="17">
        <v>-3.5</v>
      </c>
      <c r="CV56" s="17"/>
      <c r="CW56" s="17">
        <v>0</v>
      </c>
      <c r="CX56" s="17">
        <v>0</v>
      </c>
      <c r="CY56" s="17"/>
      <c r="CZ56" s="17"/>
      <c r="DA56" s="17">
        <v>0.3</v>
      </c>
      <c r="DB56" s="17"/>
      <c r="DC56" s="17">
        <v>0</v>
      </c>
      <c r="DD56" s="17"/>
      <c r="DE56" s="17"/>
      <c r="DF56" s="17">
        <v>0</v>
      </c>
      <c r="DG56" s="17">
        <v>1</v>
      </c>
      <c r="DH56" s="17">
        <v>0.2</v>
      </c>
      <c r="DI56" s="17">
        <v>2.9</v>
      </c>
      <c r="DJ56" s="17">
        <v>0</v>
      </c>
      <c r="DK56" s="17">
        <v>0.5</v>
      </c>
      <c r="DL56" s="17"/>
      <c r="DM56" s="17">
        <v>0</v>
      </c>
      <c r="DN56" s="17">
        <v>0</v>
      </c>
      <c r="DO56" s="17">
        <v>3.5</v>
      </c>
      <c r="DP56" s="17">
        <v>12.3</v>
      </c>
      <c r="DQ56" s="17">
        <v>1.3</v>
      </c>
      <c r="DR56" s="17">
        <v>0.7</v>
      </c>
      <c r="DS56" s="17">
        <v>0.3</v>
      </c>
      <c r="DT56" s="17">
        <v>0.9</v>
      </c>
      <c r="DU56" s="17">
        <v>0</v>
      </c>
      <c r="DV56" s="17">
        <v>0.1</v>
      </c>
      <c r="DW56" s="17">
        <v>0.6</v>
      </c>
      <c r="DX56" s="17">
        <v>0.1</v>
      </c>
      <c r="DY56" s="17"/>
      <c r="DZ56" s="17">
        <v>-2.4</v>
      </c>
      <c r="EA56" s="17">
        <v>0.2</v>
      </c>
      <c r="EB56" s="17">
        <v>1</v>
      </c>
      <c r="EC56" s="17">
        <v>0</v>
      </c>
      <c r="ED56" s="17">
        <v>0.1</v>
      </c>
      <c r="EE56" s="17">
        <v>0.8</v>
      </c>
      <c r="EF56" s="17">
        <v>10.4</v>
      </c>
      <c r="EG56" s="17">
        <v>0</v>
      </c>
      <c r="EH56" s="17">
        <v>-9.8000000000000007</v>
      </c>
      <c r="EI56" s="17">
        <v>-9.9</v>
      </c>
      <c r="EJ56" s="17">
        <v>-1.3</v>
      </c>
      <c r="EK56" s="17">
        <v>-0.7</v>
      </c>
      <c r="EL56" s="17">
        <v>1.1000000000000001</v>
      </c>
      <c r="EM56" s="17">
        <v>0</v>
      </c>
      <c r="EN56" s="17">
        <v>1.6</v>
      </c>
      <c r="EO56" s="17">
        <v>0.2</v>
      </c>
      <c r="EP56" s="17">
        <v>0.1</v>
      </c>
      <c r="EQ56" s="17">
        <v>0.1</v>
      </c>
      <c r="ER56" s="17"/>
      <c r="ES56" s="17">
        <v>0</v>
      </c>
      <c r="ET56" s="17">
        <v>0</v>
      </c>
      <c r="EU56" s="17">
        <v>0</v>
      </c>
      <c r="EV56" s="17">
        <v>-0.2</v>
      </c>
      <c r="EW56" s="17">
        <v>0</v>
      </c>
      <c r="EX56" s="17">
        <v>0</v>
      </c>
      <c r="EY56" s="17">
        <v>0</v>
      </c>
      <c r="EZ56" s="17">
        <v>0</v>
      </c>
      <c r="FA56" s="17">
        <v>0.2</v>
      </c>
      <c r="FB56" s="17">
        <v>0.2</v>
      </c>
      <c r="FC56" s="17">
        <v>2.1</v>
      </c>
      <c r="FD56" s="17">
        <v>0.2</v>
      </c>
      <c r="FE56" s="17"/>
      <c r="FF56" s="17">
        <v>1</v>
      </c>
      <c r="FG56" s="17">
        <v>0</v>
      </c>
      <c r="FH56" s="17">
        <v>2.7</v>
      </c>
      <c r="FI56" s="17">
        <v>4.2</v>
      </c>
      <c r="FJ56" s="17">
        <v>245.29</v>
      </c>
      <c r="FK56" s="15"/>
      <c r="FL56" s="17">
        <v>1.4801299999999999</v>
      </c>
      <c r="FM56" s="17">
        <v>-1.0640000000000001</v>
      </c>
      <c r="FN56" s="17">
        <v>1.05</v>
      </c>
      <c r="FO56" s="17">
        <v>0.8</v>
      </c>
      <c r="FP56" s="17">
        <v>0.29881999999999997</v>
      </c>
      <c r="FQ56" s="17">
        <v>0.27631</v>
      </c>
      <c r="FR56" s="17">
        <v>0</v>
      </c>
      <c r="FS56" s="17">
        <v>0.9</v>
      </c>
      <c r="FT56" s="17">
        <v>0</v>
      </c>
      <c r="FU56" s="17">
        <v>3.74126</v>
      </c>
    </row>
    <row r="57" spans="1:177" ht="24" customHeight="1" x14ac:dyDescent="0.3">
      <c r="A57" s="16" t="s">
        <v>82</v>
      </c>
      <c r="B57" s="16" t="s">
        <v>804</v>
      </c>
      <c r="C57" s="17"/>
      <c r="D57" s="17">
        <v>-8.8000000000000007</v>
      </c>
      <c r="E57" s="17">
        <v>0.9</v>
      </c>
      <c r="F57" s="17"/>
      <c r="G57" s="17"/>
      <c r="H57" s="17">
        <v>-6.5</v>
      </c>
      <c r="I57" s="17">
        <v>-10.199999999999999</v>
      </c>
      <c r="J57" s="17">
        <v>1.1000000000000001</v>
      </c>
      <c r="K57" s="17">
        <v>0</v>
      </c>
      <c r="L57" s="17">
        <v>21.7</v>
      </c>
      <c r="M57" s="17">
        <v>5.4</v>
      </c>
      <c r="N57" s="17">
        <v>3.2</v>
      </c>
      <c r="O57" s="17">
        <v>22.1</v>
      </c>
      <c r="P57" s="17">
        <v>14.8</v>
      </c>
      <c r="Q57" s="17">
        <v>14.5</v>
      </c>
      <c r="R57" s="17">
        <v>10.1</v>
      </c>
      <c r="S57" s="17">
        <v>-0.1</v>
      </c>
      <c r="T57" s="17"/>
      <c r="U57" s="17"/>
      <c r="V57" s="17"/>
      <c r="W57" s="17"/>
      <c r="X57" s="17">
        <v>2</v>
      </c>
      <c r="Y57" s="17">
        <v>1.73</v>
      </c>
      <c r="Z57" s="17">
        <v>0</v>
      </c>
      <c r="AA57" s="17">
        <v>0</v>
      </c>
      <c r="AB57" s="17">
        <v>-3.4</v>
      </c>
      <c r="AC57" s="17">
        <v>5.4</v>
      </c>
      <c r="AD57" s="17">
        <v>-0.8</v>
      </c>
      <c r="AE57" s="17"/>
      <c r="AF57" s="17"/>
      <c r="AG57" s="17"/>
      <c r="AH57" s="17"/>
      <c r="AI57" s="17">
        <v>11.2</v>
      </c>
      <c r="AJ57" s="17">
        <v>-5.3</v>
      </c>
      <c r="AK57" s="17"/>
      <c r="AL57" s="17"/>
      <c r="AM57" s="17"/>
      <c r="AN57" s="17">
        <v>-1.5</v>
      </c>
      <c r="AO57" s="17">
        <v>0</v>
      </c>
      <c r="AP57" s="17">
        <v>2.2999999999999998</v>
      </c>
      <c r="AQ57" s="17">
        <v>8.5</v>
      </c>
      <c r="AR57" s="17">
        <v>5.3</v>
      </c>
      <c r="AS57" s="17">
        <v>0.4</v>
      </c>
      <c r="AT57" s="17">
        <v>1.5</v>
      </c>
      <c r="AU57" s="17">
        <v>0</v>
      </c>
      <c r="AV57" s="17">
        <v>35.6</v>
      </c>
      <c r="AW57" s="17">
        <v>-13.2</v>
      </c>
      <c r="AX57" s="17">
        <v>-45.8</v>
      </c>
      <c r="AY57" s="17">
        <v>-1.2</v>
      </c>
      <c r="AZ57" s="17">
        <v>-2.2000000000000002</v>
      </c>
      <c r="BA57" s="17"/>
      <c r="BB57" s="17">
        <v>-2.9</v>
      </c>
      <c r="BC57" s="17"/>
      <c r="BD57" s="17">
        <v>0.5</v>
      </c>
      <c r="BE57" s="17">
        <v>0.1</v>
      </c>
      <c r="BF57" s="17">
        <v>1.2</v>
      </c>
      <c r="BG57" s="17"/>
      <c r="BH57" s="17"/>
      <c r="BI57" s="17">
        <v>-1.1000000000000001</v>
      </c>
      <c r="BJ57" s="17">
        <v>0</v>
      </c>
      <c r="BK57" s="17"/>
      <c r="BL57" s="17">
        <v>-3.7</v>
      </c>
      <c r="BM57" s="17"/>
      <c r="BN57" s="17"/>
      <c r="BO57" s="17"/>
      <c r="BP57" s="17">
        <v>10.4</v>
      </c>
      <c r="BQ57" s="17">
        <v>3.2</v>
      </c>
      <c r="BR57" s="17">
        <v>1.7</v>
      </c>
      <c r="BS57" s="17">
        <v>8.3000000000000007</v>
      </c>
      <c r="BT57" s="17">
        <v>27.6</v>
      </c>
      <c r="BU57" s="17">
        <v>-5.8</v>
      </c>
      <c r="BV57" s="17">
        <v>-3</v>
      </c>
      <c r="BW57" s="17"/>
      <c r="BX57" s="17"/>
      <c r="BY57" s="17"/>
      <c r="BZ57" s="17"/>
      <c r="CA57" s="17"/>
      <c r="CB57" s="17"/>
      <c r="CC57" s="17">
        <v>-0.68</v>
      </c>
      <c r="CD57" s="17">
        <v>50.7</v>
      </c>
      <c r="CE57" s="17">
        <v>31.7</v>
      </c>
      <c r="CF57" s="17">
        <v>6</v>
      </c>
      <c r="CG57" s="17">
        <v>8.3000000000000007</v>
      </c>
      <c r="CH57" s="17">
        <v>1.8</v>
      </c>
      <c r="CI57" s="17"/>
      <c r="CJ57" s="17"/>
      <c r="CK57" s="17"/>
      <c r="CL57" s="17">
        <v>3</v>
      </c>
      <c r="CM57" s="17">
        <v>1.1000000000000001</v>
      </c>
      <c r="CN57" s="17">
        <v>-25.4</v>
      </c>
      <c r="CO57" s="17">
        <v>-52.4</v>
      </c>
      <c r="CP57" s="17"/>
      <c r="CQ57" s="17"/>
      <c r="CR57" s="17"/>
      <c r="CS57" s="17"/>
      <c r="CT57" s="17">
        <v>12.2</v>
      </c>
      <c r="CU57" s="17">
        <v>-5.0999999999999996</v>
      </c>
      <c r="CV57" s="17"/>
      <c r="CW57" s="17">
        <v>0</v>
      </c>
      <c r="CX57" s="17">
        <v>0</v>
      </c>
      <c r="CY57" s="17"/>
      <c r="CZ57" s="17"/>
      <c r="DA57" s="17">
        <v>0.3</v>
      </c>
      <c r="DB57" s="17"/>
      <c r="DC57" s="17">
        <v>0</v>
      </c>
      <c r="DD57" s="17"/>
      <c r="DE57" s="17"/>
      <c r="DF57" s="17">
        <v>0</v>
      </c>
      <c r="DG57" s="17">
        <v>0.9</v>
      </c>
      <c r="DH57" s="17">
        <v>0.2</v>
      </c>
      <c r="DI57" s="17">
        <v>2.5</v>
      </c>
      <c r="DJ57" s="17">
        <v>0</v>
      </c>
      <c r="DK57" s="17">
        <v>0.6</v>
      </c>
      <c r="DL57" s="17"/>
      <c r="DM57" s="17">
        <v>0</v>
      </c>
      <c r="DN57" s="17">
        <v>0</v>
      </c>
      <c r="DO57" s="17">
        <v>3.3</v>
      </c>
      <c r="DP57" s="17">
        <v>11.8</v>
      </c>
      <c r="DQ57" s="17">
        <v>1.3</v>
      </c>
      <c r="DR57" s="17">
        <v>0.7</v>
      </c>
      <c r="DS57" s="17">
        <v>0.3</v>
      </c>
      <c r="DT57" s="17">
        <v>0.9</v>
      </c>
      <c r="DU57" s="17">
        <v>0</v>
      </c>
      <c r="DV57" s="17">
        <v>0</v>
      </c>
      <c r="DW57" s="17">
        <v>0.5</v>
      </c>
      <c r="DX57" s="17">
        <v>0.1</v>
      </c>
      <c r="DY57" s="17"/>
      <c r="DZ57" s="17">
        <v>-2.2999999999999998</v>
      </c>
      <c r="EA57" s="17">
        <v>0</v>
      </c>
      <c r="EB57" s="17">
        <v>0.9</v>
      </c>
      <c r="EC57" s="17">
        <v>0</v>
      </c>
      <c r="ED57" s="17">
        <v>0</v>
      </c>
      <c r="EE57" s="17">
        <v>0.8</v>
      </c>
      <c r="EF57" s="17">
        <v>6</v>
      </c>
      <c r="EG57" s="17">
        <v>0</v>
      </c>
      <c r="EH57" s="17">
        <v>-6.6</v>
      </c>
      <c r="EI57" s="17">
        <v>-7.3</v>
      </c>
      <c r="EJ57" s="17">
        <v>-0.9</v>
      </c>
      <c r="EK57" s="17">
        <v>-0.5</v>
      </c>
      <c r="EL57" s="17">
        <v>1.1000000000000001</v>
      </c>
      <c r="EM57" s="17">
        <v>0</v>
      </c>
      <c r="EN57" s="17">
        <v>1.6</v>
      </c>
      <c r="EO57" s="17">
        <v>0.2</v>
      </c>
      <c r="EP57" s="17">
        <v>0.1</v>
      </c>
      <c r="EQ57" s="17">
        <v>0.1</v>
      </c>
      <c r="ER57" s="17"/>
      <c r="ES57" s="17">
        <v>0</v>
      </c>
      <c r="ET57" s="17">
        <v>0</v>
      </c>
      <c r="EU57" s="17">
        <v>0</v>
      </c>
      <c r="EV57" s="17">
        <v>-0.2</v>
      </c>
      <c r="EW57" s="17">
        <v>-2.5</v>
      </c>
      <c r="EX57" s="17">
        <v>-0.6</v>
      </c>
      <c r="EY57" s="17">
        <v>0</v>
      </c>
      <c r="EZ57" s="17">
        <v>0</v>
      </c>
      <c r="FA57" s="17">
        <v>0.2</v>
      </c>
      <c r="FB57" s="17">
        <v>0.2</v>
      </c>
      <c r="FC57" s="17">
        <v>2</v>
      </c>
      <c r="FD57" s="17">
        <v>0.2</v>
      </c>
      <c r="FE57" s="17"/>
      <c r="FF57" s="17">
        <v>3</v>
      </c>
      <c r="FG57" s="17">
        <v>0</v>
      </c>
      <c r="FH57" s="17">
        <v>2.9</v>
      </c>
      <c r="FI57" s="17">
        <v>4.0999999999999996</v>
      </c>
      <c r="FJ57" s="17">
        <v>162.35</v>
      </c>
      <c r="FK57" s="15"/>
      <c r="FL57" s="17">
        <v>2.08263</v>
      </c>
      <c r="FM57" s="17">
        <v>-0.36</v>
      </c>
      <c r="FN57" s="17">
        <v>1.49</v>
      </c>
      <c r="FO57" s="17">
        <v>0.8</v>
      </c>
      <c r="FP57" s="17">
        <v>0.29050999999999999</v>
      </c>
      <c r="FQ57" s="17">
        <v>0.23754</v>
      </c>
      <c r="FR57" s="17">
        <v>0</v>
      </c>
      <c r="FS57" s="17">
        <v>0.5</v>
      </c>
      <c r="FT57" s="17">
        <v>0</v>
      </c>
      <c r="FU57" s="17">
        <v>5.04068</v>
      </c>
    </row>
    <row r="58" spans="1:177" ht="24" customHeight="1" x14ac:dyDescent="0.3">
      <c r="A58" s="18" t="s">
        <v>805</v>
      </c>
      <c r="B58" s="18" t="s">
        <v>83</v>
      </c>
      <c r="C58" s="19"/>
      <c r="D58" s="19">
        <v>-9.6999999999999993</v>
      </c>
      <c r="E58" s="19">
        <v>1</v>
      </c>
      <c r="F58" s="19"/>
      <c r="G58" s="19"/>
      <c r="H58" s="19">
        <v>-5.5</v>
      </c>
      <c r="I58" s="19">
        <v>-2.9</v>
      </c>
      <c r="J58" s="19">
        <v>6.2</v>
      </c>
      <c r="K58" s="19">
        <v>0</v>
      </c>
      <c r="L58" s="19">
        <v>18.7</v>
      </c>
      <c r="M58" s="19">
        <v>7</v>
      </c>
      <c r="N58" s="19">
        <v>5.7</v>
      </c>
      <c r="O58" s="19">
        <v>20</v>
      </c>
      <c r="P58" s="19">
        <v>14.8</v>
      </c>
      <c r="Q58" s="19">
        <v>14</v>
      </c>
      <c r="R58" s="19">
        <v>5.0999999999999996</v>
      </c>
      <c r="S58" s="19">
        <v>0</v>
      </c>
      <c r="T58" s="19"/>
      <c r="U58" s="19"/>
      <c r="V58" s="19"/>
      <c r="W58" s="19"/>
      <c r="X58" s="19">
        <v>0.8</v>
      </c>
      <c r="Y58" s="19">
        <v>0.93</v>
      </c>
      <c r="Z58" s="19">
        <v>1.0900000000000001</v>
      </c>
      <c r="AA58" s="19">
        <v>0</v>
      </c>
      <c r="AB58" s="19">
        <v>-3.4</v>
      </c>
      <c r="AC58" s="19">
        <v>5.4</v>
      </c>
      <c r="AD58" s="19">
        <v>-1.9</v>
      </c>
      <c r="AE58" s="19"/>
      <c r="AF58" s="19"/>
      <c r="AG58" s="19"/>
      <c r="AH58" s="19"/>
      <c r="AI58" s="19">
        <v>10.199999999999999</v>
      </c>
      <c r="AJ58" s="19">
        <v>-6.9</v>
      </c>
      <c r="AK58" s="19"/>
      <c r="AL58" s="19"/>
      <c r="AM58" s="19"/>
      <c r="AN58" s="19">
        <v>-1.4</v>
      </c>
      <c r="AO58" s="19">
        <v>0</v>
      </c>
      <c r="AP58" s="19">
        <v>2.9</v>
      </c>
      <c r="AQ58" s="19">
        <v>8.1999999999999993</v>
      </c>
      <c r="AR58" s="19">
        <v>2.4</v>
      </c>
      <c r="AS58" s="19">
        <v>0.4</v>
      </c>
      <c r="AT58" s="19">
        <v>1.5</v>
      </c>
      <c r="AU58" s="19">
        <v>-0.3</v>
      </c>
      <c r="AV58" s="19">
        <v>36.5</v>
      </c>
      <c r="AW58" s="19">
        <v>-12.4</v>
      </c>
      <c r="AX58" s="19">
        <v>-45.4</v>
      </c>
      <c r="AY58" s="19">
        <v>2.2999999999999998</v>
      </c>
      <c r="AZ58" s="19">
        <v>-2.2000000000000002</v>
      </c>
      <c r="BA58" s="19"/>
      <c r="BB58" s="19">
        <v>-1.7</v>
      </c>
      <c r="BC58" s="19"/>
      <c r="BD58" s="19">
        <v>0.4</v>
      </c>
      <c r="BE58" s="19">
        <v>0.1</v>
      </c>
      <c r="BF58" s="19">
        <v>1.2</v>
      </c>
      <c r="BG58" s="19"/>
      <c r="BH58" s="19"/>
      <c r="BI58" s="19">
        <v>0</v>
      </c>
      <c r="BJ58" s="19">
        <v>0</v>
      </c>
      <c r="BK58" s="19"/>
      <c r="BL58" s="19">
        <v>-4</v>
      </c>
      <c r="BM58" s="19"/>
      <c r="BN58" s="19"/>
      <c r="BO58" s="19"/>
      <c r="BP58" s="19">
        <v>5</v>
      </c>
      <c r="BQ58" s="19">
        <v>2.8</v>
      </c>
      <c r="BR58" s="19">
        <v>1.3</v>
      </c>
      <c r="BS58" s="19">
        <v>8.3000000000000007</v>
      </c>
      <c r="BT58" s="19">
        <v>26.9</v>
      </c>
      <c r="BU58" s="19">
        <v>-5.9</v>
      </c>
      <c r="BV58" s="19">
        <v>-3</v>
      </c>
      <c r="BW58" s="19"/>
      <c r="BX58" s="19"/>
      <c r="BY58" s="19"/>
      <c r="BZ58" s="19"/>
      <c r="CA58" s="19"/>
      <c r="CB58" s="19"/>
      <c r="CC58" s="19">
        <v>-0.68</v>
      </c>
      <c r="CD58" s="19">
        <v>25.6</v>
      </c>
      <c r="CE58" s="19">
        <v>16.899999999999999</v>
      </c>
      <c r="CF58" s="19">
        <v>-2.2000000000000002</v>
      </c>
      <c r="CG58" s="19">
        <v>7.2</v>
      </c>
      <c r="CH58" s="19">
        <v>-2</v>
      </c>
      <c r="CI58" s="19"/>
      <c r="CJ58" s="19"/>
      <c r="CK58" s="19"/>
      <c r="CL58" s="19">
        <v>7.1</v>
      </c>
      <c r="CM58" s="19">
        <v>5.3</v>
      </c>
      <c r="CN58" s="19">
        <v>-20.7</v>
      </c>
      <c r="CO58" s="19">
        <v>-45.1</v>
      </c>
      <c r="CP58" s="19"/>
      <c r="CQ58" s="19"/>
      <c r="CR58" s="19"/>
      <c r="CS58" s="19"/>
      <c r="CT58" s="19">
        <v>12.9</v>
      </c>
      <c r="CU58" s="19">
        <v>-4.7</v>
      </c>
      <c r="CV58" s="19"/>
      <c r="CW58" s="19">
        <v>0</v>
      </c>
      <c r="CX58" s="19">
        <v>0</v>
      </c>
      <c r="CY58" s="19"/>
      <c r="CZ58" s="19"/>
      <c r="DA58" s="19">
        <v>0.3</v>
      </c>
      <c r="DB58" s="19"/>
      <c r="DC58" s="19">
        <v>0</v>
      </c>
      <c r="DD58" s="19"/>
      <c r="DE58" s="19"/>
      <c r="DF58" s="19">
        <v>0</v>
      </c>
      <c r="DG58" s="19">
        <v>1</v>
      </c>
      <c r="DH58" s="19">
        <v>0.1</v>
      </c>
      <c r="DI58" s="19">
        <v>2.2999999999999998</v>
      </c>
      <c r="DJ58" s="19">
        <v>0</v>
      </c>
      <c r="DK58" s="19">
        <v>0.6</v>
      </c>
      <c r="DL58" s="19"/>
      <c r="DM58" s="19">
        <v>0</v>
      </c>
      <c r="DN58" s="19">
        <v>0</v>
      </c>
      <c r="DO58" s="19">
        <v>2.8</v>
      </c>
      <c r="DP58" s="19">
        <v>10.1</v>
      </c>
      <c r="DQ58" s="19">
        <v>1.3</v>
      </c>
      <c r="DR58" s="19">
        <v>0.7</v>
      </c>
      <c r="DS58" s="19">
        <v>0.3</v>
      </c>
      <c r="DT58" s="19">
        <v>0.9</v>
      </c>
      <c r="DU58" s="19">
        <v>0</v>
      </c>
      <c r="DV58" s="19">
        <v>0</v>
      </c>
      <c r="DW58" s="19">
        <v>0.6</v>
      </c>
      <c r="DX58" s="19">
        <v>0.1</v>
      </c>
      <c r="DY58" s="19"/>
      <c r="DZ58" s="19">
        <v>-2.2999999999999998</v>
      </c>
      <c r="EA58" s="19">
        <v>0</v>
      </c>
      <c r="EB58" s="19">
        <v>0.8</v>
      </c>
      <c r="EC58" s="19">
        <v>0</v>
      </c>
      <c r="ED58" s="19">
        <v>0.2</v>
      </c>
      <c r="EE58" s="19">
        <v>0.8</v>
      </c>
      <c r="EF58" s="19">
        <v>1.3</v>
      </c>
      <c r="EG58" s="19">
        <v>0</v>
      </c>
      <c r="EH58" s="19">
        <v>-8.6</v>
      </c>
      <c r="EI58" s="19">
        <v>-9.6</v>
      </c>
      <c r="EJ58" s="19">
        <v>-1.2</v>
      </c>
      <c r="EK58" s="19">
        <v>-0.8</v>
      </c>
      <c r="EL58" s="19">
        <v>1.1000000000000001</v>
      </c>
      <c r="EM58" s="19">
        <v>0</v>
      </c>
      <c r="EN58" s="19">
        <v>1.5</v>
      </c>
      <c r="EO58" s="19">
        <v>0.2</v>
      </c>
      <c r="EP58" s="19">
        <v>0.1</v>
      </c>
      <c r="EQ58" s="19">
        <v>0.1</v>
      </c>
      <c r="ER58" s="19"/>
      <c r="ES58" s="19">
        <v>0</v>
      </c>
      <c r="ET58" s="19">
        <v>0</v>
      </c>
      <c r="EU58" s="19">
        <v>0</v>
      </c>
      <c r="EV58" s="19">
        <v>-0.2</v>
      </c>
      <c r="EW58" s="19">
        <v>-4.5999999999999996</v>
      </c>
      <c r="EX58" s="19">
        <v>0.2</v>
      </c>
      <c r="EY58" s="19">
        <v>0</v>
      </c>
      <c r="EZ58" s="19">
        <v>0</v>
      </c>
      <c r="FA58" s="19">
        <v>0.2</v>
      </c>
      <c r="FB58" s="19">
        <v>0.6</v>
      </c>
      <c r="FC58" s="19">
        <v>2</v>
      </c>
      <c r="FD58" s="19">
        <v>0.1</v>
      </c>
      <c r="FE58" s="19"/>
      <c r="FF58" s="19">
        <v>1.2</v>
      </c>
      <c r="FG58" s="19">
        <v>0</v>
      </c>
      <c r="FH58" s="19">
        <v>2.5</v>
      </c>
      <c r="FI58" s="19">
        <v>4.3</v>
      </c>
      <c r="FJ58" s="19">
        <v>115.14</v>
      </c>
      <c r="FK58" s="15"/>
      <c r="FL58" s="19">
        <v>2.16282</v>
      </c>
      <c r="FM58" s="19">
        <v>-0.35299999999999998</v>
      </c>
      <c r="FN58" s="19">
        <v>1.1279999999999999</v>
      </c>
      <c r="FO58" s="19">
        <v>0.8</v>
      </c>
      <c r="FP58" s="19">
        <v>0.27893000000000001</v>
      </c>
      <c r="FQ58" s="19">
        <v>0.21537999999999999</v>
      </c>
      <c r="FR58" s="19">
        <v>0</v>
      </c>
      <c r="FS58" s="19">
        <v>0.4</v>
      </c>
      <c r="FT58" s="19">
        <v>0</v>
      </c>
      <c r="FU58" s="19">
        <v>4.6321300000000001</v>
      </c>
    </row>
    <row r="59" spans="1:177" ht="25.05" customHeight="1" x14ac:dyDescent="0.3">
      <c r="A59" s="202" t="s">
        <v>806</v>
      </c>
      <c r="B59" s="203"/>
      <c r="C59" s="20">
        <v>0</v>
      </c>
      <c r="D59" s="20">
        <v>282.25</v>
      </c>
      <c r="E59" s="20">
        <v>115.4</v>
      </c>
      <c r="F59" s="20">
        <v>0</v>
      </c>
      <c r="G59" s="20">
        <v>0</v>
      </c>
      <c r="H59" s="20">
        <v>-56.5</v>
      </c>
      <c r="I59" s="20">
        <v>127.7</v>
      </c>
      <c r="J59" s="20">
        <v>50.8</v>
      </c>
      <c r="K59" s="20">
        <v>96.45</v>
      </c>
      <c r="L59" s="20">
        <v>437.65</v>
      </c>
      <c r="M59" s="20">
        <v>299.75</v>
      </c>
      <c r="N59" s="20">
        <v>238.7</v>
      </c>
      <c r="O59" s="20">
        <v>585.70000000000005</v>
      </c>
      <c r="P59" s="20">
        <v>452.3</v>
      </c>
      <c r="Q59" s="20">
        <v>381.85</v>
      </c>
      <c r="R59" s="20">
        <v>611.1</v>
      </c>
      <c r="S59" s="20">
        <v>0.55000000000000004</v>
      </c>
      <c r="T59" s="20">
        <v>0</v>
      </c>
      <c r="U59" s="20">
        <v>0</v>
      </c>
      <c r="V59" s="20">
        <v>0</v>
      </c>
      <c r="W59" s="20">
        <v>0</v>
      </c>
      <c r="X59" s="20">
        <v>206.9</v>
      </c>
      <c r="Y59" s="20">
        <v>36.524500000000003</v>
      </c>
      <c r="Z59" s="20">
        <v>11.1355</v>
      </c>
      <c r="AA59" s="20">
        <v>0.30399999999999999</v>
      </c>
      <c r="AB59" s="20">
        <v>-81.45</v>
      </c>
      <c r="AC59" s="20">
        <v>131.25</v>
      </c>
      <c r="AD59" s="20">
        <v>106.7</v>
      </c>
      <c r="AE59" s="20">
        <v>0</v>
      </c>
      <c r="AF59" s="20">
        <v>0</v>
      </c>
      <c r="AG59" s="20">
        <v>0</v>
      </c>
      <c r="AH59" s="20">
        <v>0</v>
      </c>
      <c r="AI59" s="20">
        <v>159.94999999999999</v>
      </c>
      <c r="AJ59" s="20">
        <v>-29</v>
      </c>
      <c r="AK59" s="20">
        <v>0</v>
      </c>
      <c r="AL59" s="20">
        <v>0</v>
      </c>
      <c r="AM59" s="20">
        <v>0</v>
      </c>
      <c r="AN59" s="20">
        <v>-36.1</v>
      </c>
      <c r="AO59" s="20">
        <v>-204.15</v>
      </c>
      <c r="AP59" s="20">
        <v>66.5</v>
      </c>
      <c r="AQ59" s="20">
        <v>121.05</v>
      </c>
      <c r="AR59" s="20">
        <v>124.7</v>
      </c>
      <c r="AS59" s="20">
        <v>-5</v>
      </c>
      <c r="AT59" s="20">
        <v>36</v>
      </c>
      <c r="AU59" s="20">
        <v>2</v>
      </c>
      <c r="AV59" s="20">
        <v>1011.85</v>
      </c>
      <c r="AW59" s="20">
        <v>-166.3</v>
      </c>
      <c r="AX59" s="20">
        <v>-665.85</v>
      </c>
      <c r="AY59" s="20">
        <v>62.6</v>
      </c>
      <c r="AZ59" s="20">
        <v>-42.25</v>
      </c>
      <c r="BA59" s="20">
        <v>0</v>
      </c>
      <c r="BB59" s="20">
        <v>-21.55</v>
      </c>
      <c r="BC59" s="20">
        <v>0</v>
      </c>
      <c r="BD59" s="20">
        <v>11.3</v>
      </c>
      <c r="BE59" s="20">
        <v>3.65</v>
      </c>
      <c r="BF59" s="20">
        <v>36.5</v>
      </c>
      <c r="BG59" s="20">
        <v>0</v>
      </c>
      <c r="BH59" s="20">
        <v>0</v>
      </c>
      <c r="BI59" s="20">
        <v>68.349999999999994</v>
      </c>
      <c r="BJ59" s="20">
        <v>-36.35</v>
      </c>
      <c r="BK59" s="20">
        <v>0</v>
      </c>
      <c r="BL59" s="20">
        <v>-10.45</v>
      </c>
      <c r="BM59" s="20">
        <v>0</v>
      </c>
      <c r="BN59" s="20">
        <v>0</v>
      </c>
      <c r="BO59" s="20">
        <v>0</v>
      </c>
      <c r="BP59" s="20">
        <v>6.2</v>
      </c>
      <c r="BQ59" s="20">
        <v>177.7</v>
      </c>
      <c r="BR59" s="20">
        <v>142.05000000000001</v>
      </c>
      <c r="BS59" s="20">
        <v>404.45</v>
      </c>
      <c r="BT59" s="20">
        <v>658.4</v>
      </c>
      <c r="BU59" s="20">
        <v>-90</v>
      </c>
      <c r="BV59" s="20">
        <v>-50.55</v>
      </c>
      <c r="BW59" s="20">
        <v>0</v>
      </c>
      <c r="BX59" s="20">
        <v>0</v>
      </c>
      <c r="BY59" s="20">
        <v>0</v>
      </c>
      <c r="BZ59" s="20">
        <v>0</v>
      </c>
      <c r="CA59" s="20">
        <v>0</v>
      </c>
      <c r="CB59" s="20">
        <v>0</v>
      </c>
      <c r="CC59" s="20">
        <v>-16.07</v>
      </c>
      <c r="CD59" s="20">
        <v>824.7</v>
      </c>
      <c r="CE59" s="20">
        <v>912.9</v>
      </c>
      <c r="CF59" s="20">
        <v>88.3</v>
      </c>
      <c r="CG59" s="20">
        <v>237.8</v>
      </c>
      <c r="CH59" s="20">
        <v>26.4</v>
      </c>
      <c r="CI59" s="20">
        <v>0</v>
      </c>
      <c r="CJ59" s="20">
        <v>0</v>
      </c>
      <c r="CK59" s="20">
        <v>0</v>
      </c>
      <c r="CL59" s="20">
        <v>304.35000000000002</v>
      </c>
      <c r="CM59" s="20">
        <v>261.39999999999998</v>
      </c>
      <c r="CN59" s="20">
        <v>-275.85000000000002</v>
      </c>
      <c r="CO59" s="20">
        <v>-387.95</v>
      </c>
      <c r="CP59" s="20">
        <v>0</v>
      </c>
      <c r="CQ59" s="20">
        <v>0</v>
      </c>
      <c r="CR59" s="20">
        <v>0</v>
      </c>
      <c r="CS59" s="20">
        <v>0</v>
      </c>
      <c r="CT59" s="20">
        <v>334.1</v>
      </c>
      <c r="CU59" s="20">
        <v>41.2</v>
      </c>
      <c r="CV59" s="20">
        <v>0</v>
      </c>
      <c r="CW59" s="20">
        <v>-80.95</v>
      </c>
      <c r="CX59" s="20">
        <v>29</v>
      </c>
      <c r="CY59" s="20">
        <v>0</v>
      </c>
      <c r="CZ59" s="20">
        <v>0</v>
      </c>
      <c r="DA59" s="20">
        <v>7.2</v>
      </c>
      <c r="DB59" s="20">
        <v>0</v>
      </c>
      <c r="DC59" s="20">
        <v>-0.05</v>
      </c>
      <c r="DD59" s="20">
        <v>0</v>
      </c>
      <c r="DE59" s="20">
        <v>0</v>
      </c>
      <c r="DF59" s="20">
        <v>0.25</v>
      </c>
      <c r="DG59" s="20">
        <v>29.3</v>
      </c>
      <c r="DH59" s="20">
        <v>3.65</v>
      </c>
      <c r="DI59" s="20">
        <v>45.4</v>
      </c>
      <c r="DJ59" s="20">
        <v>0.6</v>
      </c>
      <c r="DK59" s="20">
        <v>13.55</v>
      </c>
      <c r="DL59" s="20">
        <v>0</v>
      </c>
      <c r="DM59" s="20">
        <v>-5.9</v>
      </c>
      <c r="DN59" s="20">
        <v>-11.95</v>
      </c>
      <c r="DO59" s="20">
        <v>44.15</v>
      </c>
      <c r="DP59" s="20">
        <v>177.45</v>
      </c>
      <c r="DQ59" s="20">
        <v>31.2</v>
      </c>
      <c r="DR59" s="20">
        <v>15.9</v>
      </c>
      <c r="DS59" s="20">
        <v>7.2</v>
      </c>
      <c r="DT59" s="20">
        <v>21.6</v>
      </c>
      <c r="DU59" s="20">
        <v>-12.45</v>
      </c>
      <c r="DV59" s="20">
        <v>1.7</v>
      </c>
      <c r="DW59" s="20">
        <v>12.15</v>
      </c>
      <c r="DX59" s="20">
        <v>2.4</v>
      </c>
      <c r="DY59" s="20">
        <v>0</v>
      </c>
      <c r="DZ59" s="20">
        <v>-48.5</v>
      </c>
      <c r="EA59" s="20">
        <v>1.7</v>
      </c>
      <c r="EB59" s="20">
        <v>7.7</v>
      </c>
      <c r="EC59" s="20">
        <v>3.4</v>
      </c>
      <c r="ED59" s="20">
        <v>6</v>
      </c>
      <c r="EE59" s="20">
        <v>19.2</v>
      </c>
      <c r="EF59" s="20">
        <v>115.8</v>
      </c>
      <c r="EG59" s="20">
        <v>18.149999999999999</v>
      </c>
      <c r="EH59" s="20">
        <v>-131.65</v>
      </c>
      <c r="EI59" s="20">
        <v>-143</v>
      </c>
      <c r="EJ59" s="20">
        <v>-20.05</v>
      </c>
      <c r="EK59" s="20">
        <v>-16.55</v>
      </c>
      <c r="EL59" s="20">
        <v>24.9</v>
      </c>
      <c r="EM59" s="20">
        <v>-2.9</v>
      </c>
      <c r="EN59" s="20">
        <v>40.65</v>
      </c>
      <c r="EO59" s="20">
        <v>4.05</v>
      </c>
      <c r="EP59" s="20">
        <v>2.4</v>
      </c>
      <c r="EQ59" s="20">
        <v>2.4</v>
      </c>
      <c r="ER59" s="20">
        <v>0</v>
      </c>
      <c r="ES59" s="20">
        <v>55.25</v>
      </c>
      <c r="ET59" s="20">
        <v>11.15</v>
      </c>
      <c r="EU59" s="20">
        <v>41.65</v>
      </c>
      <c r="EV59" s="20">
        <v>-4.8</v>
      </c>
      <c r="EW59" s="20">
        <v>52.35</v>
      </c>
      <c r="EX59" s="20">
        <v>19.100000000000001</v>
      </c>
      <c r="EY59" s="20">
        <v>229.1</v>
      </c>
      <c r="EZ59" s="20">
        <v>11.8</v>
      </c>
      <c r="FA59" s="20">
        <v>16.2</v>
      </c>
      <c r="FB59" s="20">
        <v>14.25</v>
      </c>
      <c r="FC59" s="20">
        <v>37.799999999999997</v>
      </c>
      <c r="FD59" s="20">
        <v>4.8</v>
      </c>
      <c r="FE59" s="20">
        <v>0</v>
      </c>
      <c r="FF59" s="20">
        <v>59.8</v>
      </c>
      <c r="FG59" s="20">
        <v>10.25</v>
      </c>
      <c r="FH59" s="20">
        <v>71.650000000000006</v>
      </c>
      <c r="FI59" s="20">
        <v>103.65</v>
      </c>
      <c r="FJ59" s="20">
        <v>9071.1440000000002</v>
      </c>
      <c r="FK59" s="21"/>
      <c r="FL59" s="20">
        <v>51.922384999999998</v>
      </c>
      <c r="FM59" s="20">
        <v>-5.7329999999999997</v>
      </c>
      <c r="FN59" s="20">
        <v>33.584000000000003</v>
      </c>
      <c r="FO59" s="20">
        <v>19.649999999999999</v>
      </c>
      <c r="FP59" s="20">
        <v>6.9874650000000003</v>
      </c>
      <c r="FQ59" s="20">
        <v>17.271439999999998</v>
      </c>
      <c r="FR59" s="20">
        <v>2.9</v>
      </c>
      <c r="FS59" s="20">
        <v>31.4</v>
      </c>
      <c r="FT59" s="20">
        <v>-0.45</v>
      </c>
      <c r="FU59" s="20">
        <v>157.53228999999999</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809</v>
      </c>
      <c r="C5" s="1"/>
      <c r="D5" s="1"/>
      <c r="E5" s="1"/>
      <c r="F5" s="1"/>
      <c r="G5" s="1"/>
      <c r="H5" s="1"/>
    </row>
    <row r="6" spans="1:8" ht="22.95" customHeight="1" x14ac:dyDescent="0.3">
      <c r="A6" s="1"/>
      <c r="B6" s="204" t="s">
        <v>810</v>
      </c>
      <c r="C6" s="204" t="s">
        <v>811</v>
      </c>
      <c r="D6" s="204"/>
      <c r="E6" s="204" t="s">
        <v>812</v>
      </c>
      <c r="F6" s="204"/>
      <c r="G6" s="204"/>
      <c r="H6" s="204" t="s">
        <v>813</v>
      </c>
    </row>
    <row r="7" spans="1:8" ht="31.05" customHeight="1" x14ac:dyDescent="0.3">
      <c r="A7" s="1"/>
      <c r="B7" s="204"/>
      <c r="C7" s="24" t="s">
        <v>814</v>
      </c>
      <c r="D7" s="24" t="s">
        <v>815</v>
      </c>
      <c r="E7" s="24" t="s">
        <v>536</v>
      </c>
      <c r="F7" s="24" t="s">
        <v>535</v>
      </c>
      <c r="G7" s="24" t="s">
        <v>534</v>
      </c>
      <c r="H7" s="24" t="s">
        <v>816</v>
      </c>
    </row>
    <row r="8" spans="1:8" ht="10.95" customHeight="1" x14ac:dyDescent="0.3">
      <c r="A8" s="1"/>
      <c r="B8" s="25" t="s">
        <v>758</v>
      </c>
      <c r="C8" s="26">
        <v>0</v>
      </c>
      <c r="D8" s="26">
        <v>6777.3320000000003</v>
      </c>
      <c r="E8" s="27">
        <v>1005.0463999999999</v>
      </c>
      <c r="F8" s="27">
        <v>4042.6605</v>
      </c>
      <c r="G8" s="27">
        <v>1729.6251</v>
      </c>
      <c r="H8" s="27">
        <v>266.97210000000001</v>
      </c>
    </row>
    <row r="9" spans="1:8" ht="10.95" customHeight="1" x14ac:dyDescent="0.3">
      <c r="A9" s="1"/>
      <c r="B9" s="25" t="s">
        <v>759</v>
      </c>
      <c r="C9" s="26">
        <v>0</v>
      </c>
      <c r="D9" s="26">
        <v>6655.1570000000002</v>
      </c>
      <c r="E9" s="27">
        <v>968.84349999999995</v>
      </c>
      <c r="F9" s="27">
        <v>3975.2973000000002</v>
      </c>
      <c r="G9" s="27">
        <v>1711.0162</v>
      </c>
      <c r="H9" s="27">
        <v>266.76330000000002</v>
      </c>
    </row>
    <row r="10" spans="1:8" ht="10.95" customHeight="1" x14ac:dyDescent="0.3">
      <c r="A10" s="1"/>
      <c r="B10" s="25" t="s">
        <v>760</v>
      </c>
      <c r="C10" s="26">
        <v>0</v>
      </c>
      <c r="D10" s="26">
        <v>6537.7650000000003</v>
      </c>
      <c r="E10" s="27">
        <v>976.92060000000004</v>
      </c>
      <c r="F10" s="27">
        <v>3851.2981</v>
      </c>
      <c r="G10" s="27">
        <v>1709.5463</v>
      </c>
      <c r="H10" s="27">
        <v>268.19459999999998</v>
      </c>
    </row>
    <row r="11" spans="1:8" ht="10.95" customHeight="1" x14ac:dyDescent="0.3">
      <c r="A11" s="1"/>
      <c r="B11" s="25" t="s">
        <v>761</v>
      </c>
      <c r="C11" s="26">
        <v>0</v>
      </c>
      <c r="D11" s="26">
        <v>6342.9179999999997</v>
      </c>
      <c r="E11" s="27">
        <v>917.34810000000004</v>
      </c>
      <c r="F11" s="27">
        <v>3736.1365999999998</v>
      </c>
      <c r="G11" s="27">
        <v>1689.4332999999999</v>
      </c>
      <c r="H11" s="27">
        <v>265.45859999999999</v>
      </c>
    </row>
    <row r="12" spans="1:8" ht="10.95" customHeight="1" x14ac:dyDescent="0.3">
      <c r="A12" s="1"/>
      <c r="B12" s="25" t="s">
        <v>762</v>
      </c>
      <c r="C12" s="26">
        <v>0</v>
      </c>
      <c r="D12" s="26">
        <v>6394.3410000000003</v>
      </c>
      <c r="E12" s="27">
        <v>945.11440000000005</v>
      </c>
      <c r="F12" s="27">
        <v>3770.2510000000002</v>
      </c>
      <c r="G12" s="27">
        <v>1678.9756</v>
      </c>
      <c r="H12" s="27">
        <v>265.43860000000001</v>
      </c>
    </row>
    <row r="13" spans="1:8" ht="10.95" customHeight="1" x14ac:dyDescent="0.3">
      <c r="A13" s="1"/>
      <c r="B13" s="25" t="s">
        <v>763</v>
      </c>
      <c r="C13" s="26">
        <v>0</v>
      </c>
      <c r="D13" s="26">
        <v>6341.7110000000002</v>
      </c>
      <c r="E13" s="27">
        <v>909.02710000000002</v>
      </c>
      <c r="F13" s="27">
        <v>3744.6003000000001</v>
      </c>
      <c r="G13" s="27">
        <v>1688.0835999999999</v>
      </c>
      <c r="H13" s="27">
        <v>262.78160000000003</v>
      </c>
    </row>
    <row r="14" spans="1:8" ht="10.95" customHeight="1" x14ac:dyDescent="0.3">
      <c r="A14" s="1"/>
      <c r="B14" s="25" t="s">
        <v>764</v>
      </c>
      <c r="C14" s="26">
        <v>0</v>
      </c>
      <c r="D14" s="26">
        <v>6267.8209999999999</v>
      </c>
      <c r="E14" s="27">
        <v>934.16539999999998</v>
      </c>
      <c r="F14" s="27">
        <v>3641.1228000000001</v>
      </c>
      <c r="G14" s="27">
        <v>1692.5328</v>
      </c>
      <c r="H14" s="27">
        <v>265.16809999999998</v>
      </c>
    </row>
    <row r="15" spans="1:8" ht="10.95" customHeight="1" x14ac:dyDescent="0.3">
      <c r="A15" s="1"/>
      <c r="B15" s="25" t="s">
        <v>765</v>
      </c>
      <c r="C15" s="26">
        <v>0</v>
      </c>
      <c r="D15" s="26">
        <v>6299.3379999999997</v>
      </c>
      <c r="E15" s="27">
        <v>894.59559999999999</v>
      </c>
      <c r="F15" s="27">
        <v>3710.8380000000002</v>
      </c>
      <c r="G15" s="27">
        <v>1693.9043999999999</v>
      </c>
      <c r="H15" s="27">
        <v>265.49549999999999</v>
      </c>
    </row>
    <row r="16" spans="1:8" ht="10.95" customHeight="1" x14ac:dyDescent="0.3">
      <c r="A16" s="1"/>
      <c r="B16" s="25" t="s">
        <v>766</v>
      </c>
      <c r="C16" s="26">
        <v>0</v>
      </c>
      <c r="D16" s="26">
        <v>6279.0519999999997</v>
      </c>
      <c r="E16" s="27">
        <v>937.62109999999996</v>
      </c>
      <c r="F16" s="27">
        <v>3639.5412000000001</v>
      </c>
      <c r="G16" s="27">
        <v>1701.8896999999999</v>
      </c>
      <c r="H16" s="27">
        <v>263.06990000000002</v>
      </c>
    </row>
    <row r="17" spans="1:8" ht="10.95" customHeight="1" x14ac:dyDescent="0.3">
      <c r="A17" s="1"/>
      <c r="B17" s="25" t="s">
        <v>767</v>
      </c>
      <c r="C17" s="26">
        <v>0</v>
      </c>
      <c r="D17" s="26">
        <v>6396.94</v>
      </c>
      <c r="E17" s="27">
        <v>904.37599999999998</v>
      </c>
      <c r="F17" s="27">
        <v>3778.4962999999998</v>
      </c>
      <c r="G17" s="27">
        <v>1714.0677000000001</v>
      </c>
      <c r="H17" s="27">
        <v>259.00799999999998</v>
      </c>
    </row>
    <row r="18" spans="1:8" ht="10.95" customHeight="1" x14ac:dyDescent="0.3">
      <c r="A18" s="1"/>
      <c r="B18" s="25" t="s">
        <v>768</v>
      </c>
      <c r="C18" s="26">
        <v>0</v>
      </c>
      <c r="D18" s="26">
        <v>6497.13</v>
      </c>
      <c r="E18" s="27">
        <v>964.75559999999996</v>
      </c>
      <c r="F18" s="27">
        <v>3815.5077000000001</v>
      </c>
      <c r="G18" s="27">
        <v>1716.8667</v>
      </c>
      <c r="H18" s="27">
        <v>255.93440000000001</v>
      </c>
    </row>
    <row r="19" spans="1:8" ht="10.95" customHeight="1" x14ac:dyDescent="0.3">
      <c r="A19" s="1"/>
      <c r="B19" s="25" t="s">
        <v>769</v>
      </c>
      <c r="C19" s="26">
        <v>0</v>
      </c>
      <c r="D19" s="26">
        <v>6511.0129999999999</v>
      </c>
      <c r="E19" s="27">
        <v>932.27229999999997</v>
      </c>
      <c r="F19" s="27">
        <v>3871.3290999999999</v>
      </c>
      <c r="G19" s="27">
        <v>1707.4115999999999</v>
      </c>
      <c r="H19" s="27">
        <v>251.3176</v>
      </c>
    </row>
    <row r="20" spans="1:8" ht="10.95" customHeight="1" x14ac:dyDescent="0.3">
      <c r="A20" s="1"/>
      <c r="B20" s="25" t="s">
        <v>770</v>
      </c>
      <c r="C20" s="26">
        <v>0</v>
      </c>
      <c r="D20" s="26">
        <v>6380.308</v>
      </c>
      <c r="E20" s="27">
        <v>956.41759999999999</v>
      </c>
      <c r="F20" s="27">
        <v>3736.0210000000002</v>
      </c>
      <c r="G20" s="27">
        <v>1687.8694</v>
      </c>
      <c r="H20" s="27">
        <v>238.06880000000001</v>
      </c>
    </row>
    <row r="21" spans="1:8" ht="10.95" customHeight="1" x14ac:dyDescent="0.3">
      <c r="A21" s="1"/>
      <c r="B21" s="25" t="s">
        <v>771</v>
      </c>
      <c r="C21" s="26">
        <v>0</v>
      </c>
      <c r="D21" s="26">
        <v>6336.165</v>
      </c>
      <c r="E21" s="27">
        <v>949.68280000000004</v>
      </c>
      <c r="F21" s="27">
        <v>3698.1907999999999</v>
      </c>
      <c r="G21" s="27">
        <v>1688.2914000000001</v>
      </c>
      <c r="H21" s="27">
        <v>233.47030000000001</v>
      </c>
    </row>
    <row r="22" spans="1:8" ht="10.95" customHeight="1" x14ac:dyDescent="0.3">
      <c r="A22" s="1"/>
      <c r="B22" s="25" t="s">
        <v>772</v>
      </c>
      <c r="C22" s="26">
        <v>0</v>
      </c>
      <c r="D22" s="26">
        <v>6590.8029999999999</v>
      </c>
      <c r="E22" s="27">
        <v>976.5462</v>
      </c>
      <c r="F22" s="27">
        <v>3892.1761999999999</v>
      </c>
      <c r="G22" s="27">
        <v>1722.0806</v>
      </c>
      <c r="H22" s="27">
        <v>236.96369999999999</v>
      </c>
    </row>
    <row r="23" spans="1:8" ht="10.95" customHeight="1" x14ac:dyDescent="0.3">
      <c r="A23" s="1"/>
      <c r="B23" s="25" t="s">
        <v>773</v>
      </c>
      <c r="C23" s="26">
        <v>0</v>
      </c>
      <c r="D23" s="26">
        <v>6919.3429999999998</v>
      </c>
      <c r="E23" s="27">
        <v>1044.605</v>
      </c>
      <c r="F23" s="27">
        <v>4130.4775</v>
      </c>
      <c r="G23" s="27">
        <v>1744.2605000000001</v>
      </c>
      <c r="H23" s="27">
        <v>244.536</v>
      </c>
    </row>
    <row r="24" spans="1:8" ht="10.95" customHeight="1" x14ac:dyDescent="0.3">
      <c r="A24" s="1"/>
      <c r="B24" s="25" t="s">
        <v>774</v>
      </c>
      <c r="C24" s="26">
        <v>0</v>
      </c>
      <c r="D24" s="26">
        <v>7141.4390000000003</v>
      </c>
      <c r="E24" s="27">
        <v>1072.1423</v>
      </c>
      <c r="F24" s="27">
        <v>4305.7548999999999</v>
      </c>
      <c r="G24" s="27">
        <v>1763.5418</v>
      </c>
      <c r="H24" s="27">
        <v>255.17330000000001</v>
      </c>
    </row>
    <row r="25" spans="1:8" ht="10.95" customHeight="1" x14ac:dyDescent="0.3">
      <c r="A25" s="1"/>
      <c r="B25" s="25" t="s">
        <v>775</v>
      </c>
      <c r="C25" s="26">
        <v>0</v>
      </c>
      <c r="D25" s="26">
        <v>7153.5640000000003</v>
      </c>
      <c r="E25" s="27">
        <v>1078.6311000000001</v>
      </c>
      <c r="F25" s="27">
        <v>4311.9274999999998</v>
      </c>
      <c r="G25" s="27">
        <v>1763.0054</v>
      </c>
      <c r="H25" s="27">
        <v>260.94709999999998</v>
      </c>
    </row>
    <row r="26" spans="1:8" ht="10.95" customHeight="1" x14ac:dyDescent="0.3">
      <c r="A26" s="1"/>
      <c r="B26" s="25" t="s">
        <v>776</v>
      </c>
      <c r="C26" s="26">
        <v>0</v>
      </c>
      <c r="D26" s="26">
        <v>7380.7510000000002</v>
      </c>
      <c r="E26" s="27">
        <v>1140.1989000000001</v>
      </c>
      <c r="F26" s="27">
        <v>4455.8365000000003</v>
      </c>
      <c r="G26" s="27">
        <v>1784.7156</v>
      </c>
      <c r="H26" s="27">
        <v>260.04219999999998</v>
      </c>
    </row>
    <row r="27" spans="1:8" ht="10.95" customHeight="1" x14ac:dyDescent="0.3">
      <c r="A27" s="1"/>
      <c r="B27" s="25" t="s">
        <v>777</v>
      </c>
      <c r="C27" s="26">
        <v>0</v>
      </c>
      <c r="D27" s="26">
        <v>7373.4229999999998</v>
      </c>
      <c r="E27" s="27">
        <v>1138.732</v>
      </c>
      <c r="F27" s="27">
        <v>4458.7667000000001</v>
      </c>
      <c r="G27" s="27">
        <v>1775.9242999999999</v>
      </c>
      <c r="H27" s="27">
        <v>256.70979999999997</v>
      </c>
    </row>
    <row r="28" spans="1:8" ht="10.95" customHeight="1" x14ac:dyDescent="0.3">
      <c r="A28" s="1"/>
      <c r="B28" s="25" t="s">
        <v>778</v>
      </c>
      <c r="C28" s="26">
        <v>0</v>
      </c>
      <c r="D28" s="26">
        <v>7505.4390000000003</v>
      </c>
      <c r="E28" s="27">
        <v>1119.8073999999999</v>
      </c>
      <c r="F28" s="27">
        <v>4591.7672000000002</v>
      </c>
      <c r="G28" s="27">
        <v>1793.8643999999999</v>
      </c>
      <c r="H28" s="27">
        <v>255.45150000000001</v>
      </c>
    </row>
    <row r="29" spans="1:8" ht="10.95" customHeight="1" x14ac:dyDescent="0.3">
      <c r="A29" s="1"/>
      <c r="B29" s="25" t="s">
        <v>779</v>
      </c>
      <c r="C29" s="26">
        <v>0</v>
      </c>
      <c r="D29" s="26">
        <v>7626.5069999999996</v>
      </c>
      <c r="E29" s="27">
        <v>1168.6179999999999</v>
      </c>
      <c r="F29" s="27">
        <v>4623.7686000000003</v>
      </c>
      <c r="G29" s="27">
        <v>1834.1204</v>
      </c>
      <c r="H29" s="27">
        <v>265.18119999999999</v>
      </c>
    </row>
    <row r="30" spans="1:8" ht="10.95" customHeight="1" x14ac:dyDescent="0.3">
      <c r="A30" s="1"/>
      <c r="B30" s="25" t="s">
        <v>780</v>
      </c>
      <c r="C30" s="26">
        <v>0</v>
      </c>
      <c r="D30" s="26">
        <v>7578.0649999999996</v>
      </c>
      <c r="E30" s="27">
        <v>1139.6815999999999</v>
      </c>
      <c r="F30" s="27">
        <v>4651.7178000000004</v>
      </c>
      <c r="G30" s="27">
        <v>1786.6656</v>
      </c>
      <c r="H30" s="27">
        <v>264.90440000000001</v>
      </c>
    </row>
    <row r="31" spans="1:8" ht="10.95" customHeight="1" x14ac:dyDescent="0.3">
      <c r="A31" s="1"/>
      <c r="B31" s="25" t="s">
        <v>781</v>
      </c>
      <c r="C31" s="26">
        <v>0</v>
      </c>
      <c r="D31" s="26">
        <v>7543.9459999999999</v>
      </c>
      <c r="E31" s="27">
        <v>1181.1373000000001</v>
      </c>
      <c r="F31" s="27">
        <v>4564.3715000000002</v>
      </c>
      <c r="G31" s="27">
        <v>1798.4372000000001</v>
      </c>
      <c r="H31" s="27">
        <v>257.07799999999997</v>
      </c>
    </row>
    <row r="32" spans="1:8" ht="10.95" customHeight="1" x14ac:dyDescent="0.3">
      <c r="A32" s="1"/>
      <c r="B32" s="25" t="s">
        <v>782</v>
      </c>
      <c r="C32" s="26">
        <v>0</v>
      </c>
      <c r="D32" s="26">
        <v>7431.6170000000002</v>
      </c>
      <c r="E32" s="27">
        <v>1179.4467</v>
      </c>
      <c r="F32" s="27">
        <v>4484.3089</v>
      </c>
      <c r="G32" s="27">
        <v>1767.8614</v>
      </c>
      <c r="H32" s="27">
        <v>253.92359999999999</v>
      </c>
    </row>
    <row r="33" spans="1:8" ht="10.95" customHeight="1" x14ac:dyDescent="0.3">
      <c r="A33" s="1"/>
      <c r="B33" s="25" t="s">
        <v>783</v>
      </c>
      <c r="C33" s="26">
        <v>0</v>
      </c>
      <c r="D33" s="26">
        <v>7432.2950000000001</v>
      </c>
      <c r="E33" s="27">
        <v>1124.8121000000001</v>
      </c>
      <c r="F33" s="27">
        <v>4530.8095999999996</v>
      </c>
      <c r="G33" s="27">
        <v>1776.6732999999999</v>
      </c>
      <c r="H33" s="27">
        <v>257.91899999999998</v>
      </c>
    </row>
    <row r="34" spans="1:8" ht="10.95" customHeight="1" x14ac:dyDescent="0.3">
      <c r="A34" s="1"/>
      <c r="B34" s="25" t="s">
        <v>784</v>
      </c>
      <c r="C34" s="26">
        <v>0</v>
      </c>
      <c r="D34" s="26">
        <v>7406.7129999999997</v>
      </c>
      <c r="E34" s="27">
        <v>1160.3704</v>
      </c>
      <c r="F34" s="27">
        <v>4507.5802999999996</v>
      </c>
      <c r="G34" s="27">
        <v>1738.7623000000001</v>
      </c>
      <c r="H34" s="27">
        <v>263.38780000000003</v>
      </c>
    </row>
    <row r="35" spans="1:8" ht="10.95" customHeight="1" x14ac:dyDescent="0.3">
      <c r="A35" s="1"/>
      <c r="B35" s="25" t="s">
        <v>785</v>
      </c>
      <c r="C35" s="26">
        <v>0</v>
      </c>
      <c r="D35" s="26">
        <v>7326.201</v>
      </c>
      <c r="E35" s="27">
        <v>1142.0654</v>
      </c>
      <c r="F35" s="27">
        <v>4403.9213</v>
      </c>
      <c r="G35" s="27">
        <v>1780.2143000000001</v>
      </c>
      <c r="H35" s="27">
        <v>264.10570000000001</v>
      </c>
    </row>
    <row r="36" spans="1:8" ht="10.95" customHeight="1" x14ac:dyDescent="0.3">
      <c r="A36" s="1"/>
      <c r="B36" s="25" t="s">
        <v>786</v>
      </c>
      <c r="C36" s="26">
        <v>0</v>
      </c>
      <c r="D36" s="26">
        <v>7403.558</v>
      </c>
      <c r="E36" s="27">
        <v>1153.4834000000001</v>
      </c>
      <c r="F36" s="27">
        <v>4479.9519</v>
      </c>
      <c r="G36" s="27">
        <v>1770.1226999999999</v>
      </c>
      <c r="H36" s="27">
        <v>267.55799999999999</v>
      </c>
    </row>
    <row r="37" spans="1:8" ht="10.95" customHeight="1" x14ac:dyDescent="0.3">
      <c r="A37" s="1"/>
      <c r="B37" s="25" t="s">
        <v>787</v>
      </c>
      <c r="C37" s="26">
        <v>0</v>
      </c>
      <c r="D37" s="26">
        <v>7229.89</v>
      </c>
      <c r="E37" s="27">
        <v>1130.3498</v>
      </c>
      <c r="F37" s="27">
        <v>4321.1607999999997</v>
      </c>
      <c r="G37" s="27">
        <v>1778.3794</v>
      </c>
      <c r="H37" s="27">
        <v>265.1343</v>
      </c>
    </row>
    <row r="38" spans="1:8" ht="10.95" customHeight="1" x14ac:dyDescent="0.3">
      <c r="A38" s="1"/>
      <c r="B38" s="25" t="s">
        <v>788</v>
      </c>
      <c r="C38" s="26">
        <v>0</v>
      </c>
      <c r="D38" s="26">
        <v>7346.7</v>
      </c>
      <c r="E38" s="27">
        <v>1146.8112000000001</v>
      </c>
      <c r="F38" s="27">
        <v>4367.1309000000001</v>
      </c>
      <c r="G38" s="27">
        <v>1832.7579000000001</v>
      </c>
      <c r="H38" s="27">
        <v>274.08710000000002</v>
      </c>
    </row>
    <row r="39" spans="1:8" ht="10.95" customHeight="1" x14ac:dyDescent="0.3">
      <c r="A39" s="1"/>
      <c r="B39" s="25" t="s">
        <v>789</v>
      </c>
      <c r="C39" s="26">
        <v>0</v>
      </c>
      <c r="D39" s="26">
        <v>7279.6180000000004</v>
      </c>
      <c r="E39" s="27">
        <v>1126.4728</v>
      </c>
      <c r="F39" s="27">
        <v>4356.7226000000001</v>
      </c>
      <c r="G39" s="27">
        <v>1796.4226000000001</v>
      </c>
      <c r="H39" s="27">
        <v>271.3014</v>
      </c>
    </row>
    <row r="40" spans="1:8" ht="10.95" customHeight="1" x14ac:dyDescent="0.3">
      <c r="A40" s="1"/>
      <c r="B40" s="25" t="s">
        <v>790</v>
      </c>
      <c r="C40" s="26">
        <v>0</v>
      </c>
      <c r="D40" s="26">
        <v>7143.7950000000001</v>
      </c>
      <c r="E40" s="27">
        <v>1093.182</v>
      </c>
      <c r="F40" s="27">
        <v>4247.7028</v>
      </c>
      <c r="G40" s="27">
        <v>1802.9102</v>
      </c>
      <c r="H40" s="27">
        <v>265.1386</v>
      </c>
    </row>
    <row r="41" spans="1:8" ht="10.95" customHeight="1" x14ac:dyDescent="0.3">
      <c r="A41" s="1"/>
      <c r="B41" s="25" t="s">
        <v>791</v>
      </c>
      <c r="C41" s="26">
        <v>0</v>
      </c>
      <c r="D41" s="26">
        <v>7161.46</v>
      </c>
      <c r="E41" s="27">
        <v>1122.7351000000001</v>
      </c>
      <c r="F41" s="27">
        <v>4207.3634000000002</v>
      </c>
      <c r="G41" s="27">
        <v>1831.3615</v>
      </c>
      <c r="H41" s="27">
        <v>263.55009999999999</v>
      </c>
    </row>
    <row r="42" spans="1:8" ht="10.95" customHeight="1" x14ac:dyDescent="0.3">
      <c r="A42" s="1"/>
      <c r="B42" s="25" t="s">
        <v>792</v>
      </c>
      <c r="C42" s="26">
        <v>0</v>
      </c>
      <c r="D42" s="26">
        <v>7176.2950000000001</v>
      </c>
      <c r="E42" s="27">
        <v>1087.1252999999999</v>
      </c>
      <c r="F42" s="27">
        <v>4226.5735999999997</v>
      </c>
      <c r="G42" s="27">
        <v>1862.5961</v>
      </c>
      <c r="H42" s="27">
        <v>261.73750000000001</v>
      </c>
    </row>
    <row r="43" spans="1:8" ht="10.95" customHeight="1" x14ac:dyDescent="0.3">
      <c r="A43" s="1"/>
      <c r="B43" s="25" t="s">
        <v>793</v>
      </c>
      <c r="C43" s="26">
        <v>0</v>
      </c>
      <c r="D43" s="26">
        <v>7212.9979999999996</v>
      </c>
      <c r="E43" s="27">
        <v>1122.6469999999999</v>
      </c>
      <c r="F43" s="27">
        <v>4169.7062999999998</v>
      </c>
      <c r="G43" s="27">
        <v>1920.6447000000001</v>
      </c>
      <c r="H43" s="27">
        <v>255.45750000000001</v>
      </c>
    </row>
    <row r="44" spans="1:8" ht="10.95" customHeight="1" x14ac:dyDescent="0.3">
      <c r="A44" s="1"/>
      <c r="B44" s="25" t="s">
        <v>794</v>
      </c>
      <c r="C44" s="26">
        <v>0</v>
      </c>
      <c r="D44" s="26">
        <v>7464.3069999999998</v>
      </c>
      <c r="E44" s="27">
        <v>1168.0994000000001</v>
      </c>
      <c r="F44" s="27">
        <v>4373.5447999999997</v>
      </c>
      <c r="G44" s="27">
        <v>1922.6628000000001</v>
      </c>
      <c r="H44" s="27">
        <v>252.31440000000001</v>
      </c>
    </row>
    <row r="45" spans="1:8" ht="10.95" customHeight="1" x14ac:dyDescent="0.3">
      <c r="A45" s="1"/>
      <c r="B45" s="25" t="s">
        <v>795</v>
      </c>
      <c r="C45" s="26">
        <v>0</v>
      </c>
      <c r="D45" s="26">
        <v>7528.5810000000001</v>
      </c>
      <c r="E45" s="27">
        <v>1200.4042999999999</v>
      </c>
      <c r="F45" s="27">
        <v>4409.8222999999998</v>
      </c>
      <c r="G45" s="27">
        <v>1918.3543999999999</v>
      </c>
      <c r="H45" s="27">
        <v>247.0668</v>
      </c>
    </row>
    <row r="46" spans="1:8" ht="10.95" customHeight="1" x14ac:dyDescent="0.3">
      <c r="A46" s="1"/>
      <c r="B46" s="25" t="s">
        <v>796</v>
      </c>
      <c r="C46" s="26">
        <v>0</v>
      </c>
      <c r="D46" s="26">
        <v>7548.7489999999998</v>
      </c>
      <c r="E46" s="27">
        <v>1197.5978</v>
      </c>
      <c r="F46" s="27">
        <v>4424.3784999999998</v>
      </c>
      <c r="G46" s="27">
        <v>1926.7727</v>
      </c>
      <c r="H46" s="27">
        <v>250.1542</v>
      </c>
    </row>
    <row r="47" spans="1:8" ht="10.95" customHeight="1" x14ac:dyDescent="0.3">
      <c r="A47" s="1"/>
      <c r="B47" s="25" t="s">
        <v>797</v>
      </c>
      <c r="C47" s="26">
        <v>0</v>
      </c>
      <c r="D47" s="26">
        <v>7534.95</v>
      </c>
      <c r="E47" s="27">
        <v>1200.0017</v>
      </c>
      <c r="F47" s="27">
        <v>4411.1782000000003</v>
      </c>
      <c r="G47" s="27">
        <v>1923.7701</v>
      </c>
      <c r="H47" s="27">
        <v>262.39780000000002</v>
      </c>
    </row>
    <row r="48" spans="1:8" ht="10.95" customHeight="1" x14ac:dyDescent="0.3">
      <c r="A48" s="1"/>
      <c r="B48" s="25" t="s">
        <v>798</v>
      </c>
      <c r="C48" s="26">
        <v>0</v>
      </c>
      <c r="D48" s="26">
        <v>7598.9620000000004</v>
      </c>
      <c r="E48" s="27">
        <v>1235.1555000000001</v>
      </c>
      <c r="F48" s="27">
        <v>4442.9998999999998</v>
      </c>
      <c r="G48" s="27">
        <v>1920.8065999999999</v>
      </c>
      <c r="H48" s="27">
        <v>268.3254</v>
      </c>
    </row>
    <row r="49" spans="1:8" ht="10.95" customHeight="1" x14ac:dyDescent="0.3">
      <c r="A49" s="1"/>
      <c r="B49" s="25" t="s">
        <v>799</v>
      </c>
      <c r="C49" s="26">
        <v>0</v>
      </c>
      <c r="D49" s="26">
        <v>7478.6450000000004</v>
      </c>
      <c r="E49" s="27">
        <v>1183.5369000000001</v>
      </c>
      <c r="F49" s="27">
        <v>4386.8647000000001</v>
      </c>
      <c r="G49" s="27">
        <v>1908.2434000000001</v>
      </c>
      <c r="H49" s="27">
        <v>269.05290000000002</v>
      </c>
    </row>
    <row r="50" spans="1:8" ht="10.95" customHeight="1" x14ac:dyDescent="0.3">
      <c r="A50" s="1"/>
      <c r="B50" s="25" t="s">
        <v>800</v>
      </c>
      <c r="C50" s="26">
        <v>0</v>
      </c>
      <c r="D50" s="26">
        <v>7347.9849999999997</v>
      </c>
      <c r="E50" s="27">
        <v>1154.8539000000001</v>
      </c>
      <c r="F50" s="27">
        <v>4278.8779000000004</v>
      </c>
      <c r="G50" s="27">
        <v>1914.2532000000001</v>
      </c>
      <c r="H50" s="27">
        <v>262.18630000000002</v>
      </c>
    </row>
    <row r="51" spans="1:8" ht="10.95" customHeight="1" x14ac:dyDescent="0.3">
      <c r="A51" s="1"/>
      <c r="B51" s="25" t="s">
        <v>801</v>
      </c>
      <c r="C51" s="26">
        <v>0</v>
      </c>
      <c r="D51" s="26">
        <v>7351.3919999999998</v>
      </c>
      <c r="E51" s="27">
        <v>1123.7809999999999</v>
      </c>
      <c r="F51" s="27">
        <v>4347.8711999999996</v>
      </c>
      <c r="G51" s="27">
        <v>1879.7398000000001</v>
      </c>
      <c r="H51" s="27">
        <v>256.99090000000001</v>
      </c>
    </row>
    <row r="52" spans="1:8" ht="10.95" customHeight="1" x14ac:dyDescent="0.3">
      <c r="A52" s="1"/>
      <c r="B52" s="25" t="s">
        <v>802</v>
      </c>
      <c r="C52" s="26">
        <v>0</v>
      </c>
      <c r="D52" s="26">
        <v>7370.0050000000001</v>
      </c>
      <c r="E52" s="27">
        <v>1133.4704999999999</v>
      </c>
      <c r="F52" s="27">
        <v>4380.8055999999997</v>
      </c>
      <c r="G52" s="27">
        <v>1855.7289000000001</v>
      </c>
      <c r="H52" s="27">
        <v>264.55619999999999</v>
      </c>
    </row>
    <row r="53" spans="1:8" ht="10.95" customHeight="1" x14ac:dyDescent="0.3">
      <c r="A53" s="1"/>
      <c r="B53" s="25" t="s">
        <v>803</v>
      </c>
      <c r="C53" s="26">
        <v>0</v>
      </c>
      <c r="D53" s="26">
        <v>7073.8</v>
      </c>
      <c r="E53" s="27">
        <v>1059.8330000000001</v>
      </c>
      <c r="F53" s="27">
        <v>4172.027</v>
      </c>
      <c r="G53" s="27">
        <v>1841.94</v>
      </c>
      <c r="H53" s="27">
        <v>262.3288</v>
      </c>
    </row>
    <row r="54" spans="1:8" ht="10.95" customHeight="1" x14ac:dyDescent="0.3">
      <c r="A54" s="1"/>
      <c r="B54" s="25" t="s">
        <v>804</v>
      </c>
      <c r="C54" s="26">
        <v>0</v>
      </c>
      <c r="D54" s="26">
        <v>6996.21</v>
      </c>
      <c r="E54" s="27">
        <v>1044.8197</v>
      </c>
      <c r="F54" s="27">
        <v>4143.6994999999997</v>
      </c>
      <c r="G54" s="27">
        <v>1807.6908000000001</v>
      </c>
      <c r="H54" s="27">
        <v>262.83940000000001</v>
      </c>
    </row>
    <row r="55" spans="1:8" ht="10.95" customHeight="1" x14ac:dyDescent="0.3">
      <c r="A55" s="1"/>
      <c r="B55" s="25" t="s">
        <v>83</v>
      </c>
      <c r="C55" s="26">
        <v>0</v>
      </c>
      <c r="D55" s="26">
        <v>6698.76</v>
      </c>
      <c r="E55" s="27">
        <v>1010.5107</v>
      </c>
      <c r="F55" s="27">
        <v>3927.2653</v>
      </c>
      <c r="G55" s="27">
        <v>1760.9839999999999</v>
      </c>
      <c r="H55" s="27">
        <v>265.08339999999998</v>
      </c>
    </row>
    <row r="56" spans="1:8" ht="16.95" customHeight="1" x14ac:dyDescent="0.3">
      <c r="A56" s="1"/>
      <c r="B56" s="28" t="s">
        <v>817</v>
      </c>
      <c r="C56" s="29">
        <v>0</v>
      </c>
      <c r="D56" s="29">
        <v>7626.5069999999996</v>
      </c>
      <c r="E56" s="30">
        <v>1235.1555000000001</v>
      </c>
      <c r="F56" s="30">
        <v>4651.7178000000004</v>
      </c>
      <c r="G56" s="30">
        <v>1926.7727</v>
      </c>
      <c r="H56" s="30">
        <v>274.08710000000002</v>
      </c>
    </row>
    <row r="57" spans="1:8" ht="16.95" customHeight="1" x14ac:dyDescent="0.3">
      <c r="A57" s="1"/>
      <c r="B57" s="28" t="s">
        <v>818</v>
      </c>
      <c r="C57" s="29">
        <v>0</v>
      </c>
      <c r="D57" s="29">
        <v>6267.8209999999999</v>
      </c>
      <c r="E57" s="30">
        <v>894.59559999999999</v>
      </c>
      <c r="F57" s="30">
        <v>3639.5412000000001</v>
      </c>
      <c r="G57" s="30">
        <v>1678.9756</v>
      </c>
      <c r="H57" s="30">
        <v>233.47030000000001</v>
      </c>
    </row>
    <row r="58" spans="1:8" ht="16.95" customHeight="1" x14ac:dyDescent="0.3">
      <c r="A58" s="1"/>
      <c r="B58" s="28" t="s">
        <v>819</v>
      </c>
      <c r="C58" s="29">
        <v>0</v>
      </c>
      <c r="D58" s="29">
        <v>7049.4532708333327</v>
      </c>
      <c r="E58" s="30">
        <v>1074.1219145833331</v>
      </c>
      <c r="F58" s="30">
        <v>4187.5025500000002</v>
      </c>
      <c r="G58" s="30">
        <v>1787.8288062500001</v>
      </c>
      <c r="H58" s="30">
        <v>259.80678541666663</v>
      </c>
    </row>
    <row r="59" spans="1:8" ht="16.95" customHeight="1" x14ac:dyDescent="0.3">
      <c r="A59" s="1"/>
      <c r="B59" s="23" t="s">
        <v>820</v>
      </c>
      <c r="C59" s="31">
        <v>0</v>
      </c>
      <c r="D59" s="31">
        <v>169186.87849999999</v>
      </c>
      <c r="E59" s="32">
        <v>25778.925950000001</v>
      </c>
      <c r="F59" s="32">
        <v>100500.0612</v>
      </c>
      <c r="G59" s="32">
        <v>42907.891349999998</v>
      </c>
      <c r="H59" s="32">
        <v>6235.3628500000004</v>
      </c>
    </row>
    <row r="60" spans="1:8" x14ac:dyDescent="0.3">
      <c r="A60" s="1"/>
      <c r="B60" s="1"/>
      <c r="C60" s="1"/>
      <c r="D60" s="1"/>
      <c r="E60" s="1"/>
      <c r="F60" s="1"/>
      <c r="G60" s="1"/>
      <c r="H60" s="1"/>
    </row>
    <row r="61" spans="1:8" ht="15.6" x14ac:dyDescent="0.3">
      <c r="A61" s="1"/>
      <c r="B61" s="33" t="s">
        <v>821</v>
      </c>
      <c r="C61" s="1"/>
      <c r="D61" s="1"/>
      <c r="E61" s="1"/>
      <c r="F61" s="1"/>
      <c r="G61" s="1"/>
      <c r="H61" s="1"/>
    </row>
    <row r="62" spans="1:8" ht="15.6" x14ac:dyDescent="0.3">
      <c r="A62" s="1"/>
      <c r="B62" s="33"/>
      <c r="C62" s="1"/>
      <c r="D62" s="1"/>
      <c r="E62" s="1"/>
      <c r="F62" s="1"/>
      <c r="G62" s="1"/>
      <c r="H62" s="1"/>
    </row>
    <row r="63" spans="1:8" x14ac:dyDescent="0.3">
      <c r="A63" s="1"/>
      <c r="B63" s="34"/>
      <c r="C63" s="34"/>
      <c r="D63" s="1" t="s">
        <v>822</v>
      </c>
      <c r="E63" s="35"/>
      <c r="F63" s="1"/>
      <c r="G63" s="1"/>
      <c r="H63" s="1"/>
    </row>
    <row r="64" spans="1:8" x14ac:dyDescent="0.3">
      <c r="A64" s="1"/>
      <c r="B64" s="36"/>
      <c r="C64" s="36"/>
      <c r="D64" s="1" t="s">
        <v>823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824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810</v>
      </c>
      <c r="C6" s="205" t="s">
        <v>825</v>
      </c>
      <c r="D6" s="205"/>
      <c r="E6" s="205"/>
      <c r="F6" s="205"/>
      <c r="G6" s="205"/>
      <c r="H6" s="205"/>
      <c r="I6" s="205"/>
      <c r="J6" s="205"/>
      <c r="K6" s="205"/>
      <c r="L6" s="205"/>
      <c r="M6" s="205"/>
      <c r="N6" s="205"/>
      <c r="O6" s="205"/>
      <c r="P6" s="205"/>
      <c r="Q6" s="205"/>
      <c r="R6" s="205"/>
      <c r="S6" s="205"/>
      <c r="T6" s="205"/>
      <c r="U6" s="205"/>
      <c r="V6" s="205"/>
      <c r="W6" s="205"/>
      <c r="X6" s="206" t="s">
        <v>826</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827</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828</v>
      </c>
      <c r="D7" s="38" t="s">
        <v>829</v>
      </c>
      <c r="E7" s="38" t="s">
        <v>830</v>
      </c>
      <c r="F7" s="38" t="s">
        <v>831</v>
      </c>
      <c r="G7" s="38" t="s">
        <v>832</v>
      </c>
      <c r="H7" s="38" t="s">
        <v>833</v>
      </c>
      <c r="I7" s="38" t="s">
        <v>834</v>
      </c>
      <c r="J7" s="38" t="s">
        <v>835</v>
      </c>
      <c r="K7" s="38" t="s">
        <v>836</v>
      </c>
      <c r="L7" s="38" t="s">
        <v>837</v>
      </c>
      <c r="M7" s="38" t="s">
        <v>838</v>
      </c>
      <c r="N7" s="38" t="s">
        <v>839</v>
      </c>
      <c r="O7" s="38" t="s">
        <v>840</v>
      </c>
      <c r="P7" s="38" t="s">
        <v>841</v>
      </c>
      <c r="Q7" s="38" t="s">
        <v>842</v>
      </c>
      <c r="R7" s="38" t="s">
        <v>843</v>
      </c>
      <c r="S7" s="38" t="s">
        <v>844</v>
      </c>
      <c r="T7" s="38" t="s">
        <v>845</v>
      </c>
      <c r="U7" s="38" t="s">
        <v>846</v>
      </c>
      <c r="V7" s="38" t="s">
        <v>847</v>
      </c>
      <c r="W7" s="38" t="s">
        <v>848</v>
      </c>
      <c r="X7" s="39" t="s">
        <v>849</v>
      </c>
      <c r="Y7" s="39" t="s">
        <v>850</v>
      </c>
      <c r="Z7" s="39" t="s">
        <v>851</v>
      </c>
      <c r="AA7" s="39" t="s">
        <v>828</v>
      </c>
      <c r="AB7" s="39" t="s">
        <v>829</v>
      </c>
      <c r="AC7" s="39" t="s">
        <v>852</v>
      </c>
      <c r="AD7" s="39" t="s">
        <v>832</v>
      </c>
      <c r="AE7" s="39" t="s">
        <v>833</v>
      </c>
      <c r="AF7" s="39" t="s">
        <v>853</v>
      </c>
      <c r="AG7" s="39" t="s">
        <v>834</v>
      </c>
      <c r="AH7" s="39" t="s">
        <v>854</v>
      </c>
      <c r="AI7" s="39" t="s">
        <v>855</v>
      </c>
      <c r="AJ7" s="39" t="s">
        <v>856</v>
      </c>
      <c r="AK7" s="39" t="s">
        <v>857</v>
      </c>
      <c r="AL7" s="39" t="s">
        <v>858</v>
      </c>
      <c r="AM7" s="39" t="s">
        <v>859</v>
      </c>
      <c r="AN7" s="39" t="s">
        <v>860</v>
      </c>
      <c r="AO7" s="39" t="s">
        <v>861</v>
      </c>
      <c r="AP7" s="39" t="s">
        <v>352</v>
      </c>
      <c r="AQ7" s="39" t="s">
        <v>862</v>
      </c>
      <c r="AR7" s="39" t="s">
        <v>863</v>
      </c>
      <c r="AS7" s="39" t="s">
        <v>864</v>
      </c>
      <c r="AT7" s="39" t="s">
        <v>865</v>
      </c>
      <c r="AU7" s="39" t="s">
        <v>866</v>
      </c>
      <c r="AV7" s="39" t="s">
        <v>867</v>
      </c>
      <c r="AW7" s="39" t="s">
        <v>868</v>
      </c>
      <c r="AX7" s="39" t="s">
        <v>841</v>
      </c>
      <c r="AY7" s="39" t="s">
        <v>869</v>
      </c>
      <c r="AZ7" s="39" t="s">
        <v>870</v>
      </c>
      <c r="BA7" s="39" t="s">
        <v>871</v>
      </c>
      <c r="BB7" s="39" t="s">
        <v>842</v>
      </c>
      <c r="BC7" s="39" t="s">
        <v>872</v>
      </c>
      <c r="BD7" s="39" t="s">
        <v>844</v>
      </c>
      <c r="BE7" s="39" t="s">
        <v>873</v>
      </c>
      <c r="BF7" s="39" t="s">
        <v>874</v>
      </c>
      <c r="BG7" s="39" t="s">
        <v>875</v>
      </c>
      <c r="BH7" s="39" t="s">
        <v>876</v>
      </c>
      <c r="BI7" s="39" t="s">
        <v>877</v>
      </c>
      <c r="BJ7" s="39" t="s">
        <v>846</v>
      </c>
      <c r="BK7" s="39" t="s">
        <v>878</v>
      </c>
      <c r="BL7" s="39" t="s">
        <v>879</v>
      </c>
      <c r="BM7" s="39" t="s">
        <v>847</v>
      </c>
      <c r="BN7" s="39" t="s">
        <v>591</v>
      </c>
      <c r="BO7" s="39" t="s">
        <v>848</v>
      </c>
      <c r="BP7" s="38" t="s">
        <v>880</v>
      </c>
      <c r="BQ7" s="38" t="s">
        <v>828</v>
      </c>
      <c r="BR7" s="38" t="s">
        <v>881</v>
      </c>
      <c r="BS7" s="38" t="s">
        <v>882</v>
      </c>
      <c r="BT7" s="38" t="s">
        <v>883</v>
      </c>
      <c r="BU7" s="38" t="s">
        <v>884</v>
      </c>
      <c r="BV7" s="38" t="s">
        <v>885</v>
      </c>
      <c r="BW7" s="38" t="s">
        <v>886</v>
      </c>
      <c r="BX7" s="38" t="s">
        <v>887</v>
      </c>
      <c r="BY7" s="38" t="s">
        <v>834</v>
      </c>
      <c r="BZ7" s="38" t="s">
        <v>888</v>
      </c>
      <c r="CA7" s="38" t="s">
        <v>889</v>
      </c>
      <c r="CB7" s="38" t="s">
        <v>858</v>
      </c>
      <c r="CC7" s="38" t="s">
        <v>861</v>
      </c>
      <c r="CD7" s="38" t="s">
        <v>352</v>
      </c>
      <c r="CE7" s="38" t="s">
        <v>356</v>
      </c>
      <c r="CF7" s="38" t="s">
        <v>890</v>
      </c>
      <c r="CG7" s="38" t="s">
        <v>891</v>
      </c>
      <c r="CH7" s="38" t="s">
        <v>864</v>
      </c>
      <c r="CI7" s="38" t="s">
        <v>865</v>
      </c>
      <c r="CJ7" s="38" t="s">
        <v>866</v>
      </c>
      <c r="CK7" s="38" t="s">
        <v>868</v>
      </c>
      <c r="CL7" s="38" t="s">
        <v>892</v>
      </c>
      <c r="CM7" s="38" t="s">
        <v>842</v>
      </c>
      <c r="CN7" s="38" t="s">
        <v>844</v>
      </c>
      <c r="CO7" s="38" t="s">
        <v>893</v>
      </c>
      <c r="CP7" s="38" t="s">
        <v>449</v>
      </c>
      <c r="CQ7" s="38" t="s">
        <v>846</v>
      </c>
      <c r="CR7" s="38" t="s">
        <v>591</v>
      </c>
      <c r="CS7" s="38" t="s">
        <v>848</v>
      </c>
      <c r="CT7" s="38" t="s">
        <v>894</v>
      </c>
    </row>
    <row r="8" spans="1:98" ht="15.6" x14ac:dyDescent="0.3">
      <c r="A8" s="1"/>
      <c r="B8" s="40" t="s">
        <v>758</v>
      </c>
      <c r="C8" s="41"/>
      <c r="D8" s="41"/>
      <c r="E8" s="41">
        <v>39.566569999999999</v>
      </c>
      <c r="F8" s="41">
        <v>11.833</v>
      </c>
      <c r="G8" s="41"/>
      <c r="H8" s="41"/>
      <c r="I8" s="41"/>
      <c r="J8" s="41"/>
      <c r="K8" s="41"/>
      <c r="L8" s="41">
        <v>24.461950000000002</v>
      </c>
      <c r="M8" s="41">
        <v>15.196</v>
      </c>
      <c r="N8" s="41">
        <v>7.93</v>
      </c>
      <c r="O8" s="41">
        <v>29.352</v>
      </c>
      <c r="P8" s="41"/>
      <c r="Q8" s="41"/>
      <c r="R8" s="41">
        <v>46.804000000000002</v>
      </c>
      <c r="S8" s="41"/>
      <c r="T8" s="41">
        <v>45.7104</v>
      </c>
      <c r="U8" s="41"/>
      <c r="V8" s="41"/>
      <c r="W8" s="41"/>
      <c r="X8" s="41">
        <v>156.79638</v>
      </c>
      <c r="Y8" s="41"/>
      <c r="Z8" s="41"/>
      <c r="AA8" s="41"/>
      <c r="AB8" s="41"/>
      <c r="AC8" s="41">
        <v>5.0599999999999996</v>
      </c>
      <c r="AD8" s="41"/>
      <c r="AE8" s="41"/>
      <c r="AF8" s="41"/>
      <c r="AG8" s="41"/>
      <c r="AH8" s="41"/>
      <c r="AI8" s="41"/>
      <c r="AJ8" s="41">
        <v>5.33786</v>
      </c>
      <c r="AK8" s="41"/>
      <c r="AL8" s="41">
        <v>0.99139999999999995</v>
      </c>
      <c r="AM8" s="41">
        <v>51.459299999999999</v>
      </c>
      <c r="AN8" s="41">
        <v>127.00463000000001</v>
      </c>
      <c r="AO8" s="41">
        <v>26.627199999999998</v>
      </c>
      <c r="AP8" s="41">
        <v>0.81</v>
      </c>
      <c r="AQ8" s="41">
        <v>169.82254</v>
      </c>
      <c r="AR8" s="41"/>
      <c r="AS8" s="41">
        <v>38.085250000000002</v>
      </c>
      <c r="AT8" s="41">
        <v>31.51681</v>
      </c>
      <c r="AU8" s="41"/>
      <c r="AV8" s="41">
        <v>193.727</v>
      </c>
      <c r="AW8" s="41">
        <v>35.490699999999997</v>
      </c>
      <c r="AX8" s="41"/>
      <c r="AY8" s="41"/>
      <c r="AZ8" s="41"/>
      <c r="BA8" s="41">
        <v>2.6</v>
      </c>
      <c r="BB8" s="41"/>
      <c r="BC8" s="41">
        <v>74.875529999999998</v>
      </c>
      <c r="BD8" s="41"/>
      <c r="BE8" s="41"/>
      <c r="BF8" s="41"/>
      <c r="BG8" s="41"/>
      <c r="BH8" s="41"/>
      <c r="BI8" s="41">
        <v>2.5586799999999998</v>
      </c>
      <c r="BJ8" s="41"/>
      <c r="BK8" s="41"/>
      <c r="BL8" s="41"/>
      <c r="BM8" s="41"/>
      <c r="BN8" s="41">
        <v>43.85</v>
      </c>
      <c r="BO8" s="41"/>
      <c r="BP8" s="41">
        <v>145.75413</v>
      </c>
      <c r="BQ8" s="41"/>
      <c r="BR8" s="41">
        <v>5.49857</v>
      </c>
      <c r="BS8" s="41">
        <v>126.54499</v>
      </c>
      <c r="BT8" s="41">
        <v>14.95931</v>
      </c>
      <c r="BU8" s="41"/>
      <c r="BV8" s="41"/>
      <c r="BW8" s="41">
        <v>3.859</v>
      </c>
      <c r="BX8" s="41"/>
      <c r="BY8" s="41"/>
      <c r="BZ8" s="41">
        <v>86.487639999999999</v>
      </c>
      <c r="CA8" s="41">
        <v>21.686060000000001</v>
      </c>
      <c r="CB8" s="41">
        <v>0.34139999999999998</v>
      </c>
      <c r="CC8" s="41">
        <v>0.65</v>
      </c>
      <c r="CD8" s="41">
        <v>24.377099999999999</v>
      </c>
      <c r="CE8" s="41">
        <v>475.33443</v>
      </c>
      <c r="CF8" s="41">
        <v>11.660299999999999</v>
      </c>
      <c r="CG8" s="41">
        <v>151.75219999999999</v>
      </c>
      <c r="CH8" s="41">
        <v>18.503889999999998</v>
      </c>
      <c r="CI8" s="41"/>
      <c r="CJ8" s="41"/>
      <c r="CK8" s="41">
        <v>16.6631</v>
      </c>
      <c r="CL8" s="41">
        <v>5.0575599999999996</v>
      </c>
      <c r="CM8" s="41"/>
      <c r="CN8" s="41"/>
      <c r="CO8" s="41">
        <v>15.716049999999999</v>
      </c>
      <c r="CP8" s="41">
        <v>208.04</v>
      </c>
      <c r="CQ8" s="41"/>
      <c r="CR8" s="41">
        <v>40.658999999999999</v>
      </c>
      <c r="CS8" s="41"/>
      <c r="CT8" s="41">
        <v>28.36</v>
      </c>
    </row>
    <row r="9" spans="1:98" ht="15.6" x14ac:dyDescent="0.3">
      <c r="A9" s="1"/>
      <c r="B9" s="42" t="s">
        <v>759</v>
      </c>
      <c r="C9" s="43"/>
      <c r="D9" s="43"/>
      <c r="E9" s="43">
        <v>41.278120000000001</v>
      </c>
      <c r="F9" s="43">
        <v>12.189</v>
      </c>
      <c r="G9" s="43"/>
      <c r="H9" s="43"/>
      <c r="I9" s="43"/>
      <c r="J9" s="43"/>
      <c r="K9" s="43"/>
      <c r="L9" s="43">
        <v>24.587009999999999</v>
      </c>
      <c r="M9" s="43">
        <v>14.972</v>
      </c>
      <c r="N9" s="43">
        <v>7.9</v>
      </c>
      <c r="O9" s="43">
        <v>29.5</v>
      </c>
      <c r="P9" s="43"/>
      <c r="Q9" s="43"/>
      <c r="R9" s="43">
        <v>44.804000000000002</v>
      </c>
      <c r="S9" s="43"/>
      <c r="T9" s="43">
        <v>41.760899999999999</v>
      </c>
      <c r="U9" s="43"/>
      <c r="V9" s="43"/>
      <c r="W9" s="43"/>
      <c r="X9" s="43">
        <v>141.63434000000001</v>
      </c>
      <c r="Y9" s="43"/>
      <c r="Z9" s="43"/>
      <c r="AA9" s="43"/>
      <c r="AB9" s="43"/>
      <c r="AC9" s="43">
        <v>4.99</v>
      </c>
      <c r="AD9" s="43"/>
      <c r="AE9" s="43"/>
      <c r="AF9" s="43"/>
      <c r="AG9" s="43"/>
      <c r="AH9" s="43"/>
      <c r="AI9" s="43"/>
      <c r="AJ9" s="43">
        <v>5.3343100000000003</v>
      </c>
      <c r="AK9" s="43"/>
      <c r="AL9" s="43">
        <v>0.89039999999999997</v>
      </c>
      <c r="AM9" s="43">
        <v>51.245379999999997</v>
      </c>
      <c r="AN9" s="43">
        <v>129.82937000000001</v>
      </c>
      <c r="AO9" s="43">
        <v>27.305399999999999</v>
      </c>
      <c r="AP9" s="43">
        <v>0.7</v>
      </c>
      <c r="AQ9" s="43">
        <v>169.21077</v>
      </c>
      <c r="AR9" s="43"/>
      <c r="AS9" s="43">
        <v>38.095230000000001</v>
      </c>
      <c r="AT9" s="43">
        <v>32.481439999999999</v>
      </c>
      <c r="AU9" s="43"/>
      <c r="AV9" s="43">
        <v>196.83150000000001</v>
      </c>
      <c r="AW9" s="43">
        <v>35.442599999999999</v>
      </c>
      <c r="AX9" s="43"/>
      <c r="AY9" s="43"/>
      <c r="AZ9" s="43"/>
      <c r="BA9" s="43">
        <v>2.5</v>
      </c>
      <c r="BB9" s="43"/>
      <c r="BC9" s="43">
        <v>74.101330000000004</v>
      </c>
      <c r="BD9" s="43"/>
      <c r="BE9" s="43"/>
      <c r="BF9" s="43"/>
      <c r="BG9" s="43"/>
      <c r="BH9" s="43"/>
      <c r="BI9" s="43">
        <v>2.36802</v>
      </c>
      <c r="BJ9" s="43"/>
      <c r="BK9" s="43"/>
      <c r="BL9" s="43"/>
      <c r="BM9" s="43"/>
      <c r="BN9" s="43">
        <v>44.75</v>
      </c>
      <c r="BO9" s="43"/>
      <c r="BP9" s="43">
        <v>144.44041999999999</v>
      </c>
      <c r="BQ9" s="43"/>
      <c r="BR9" s="43">
        <v>5.6874900000000004</v>
      </c>
      <c r="BS9" s="43">
        <v>124.99222</v>
      </c>
      <c r="BT9" s="43">
        <v>15.47195</v>
      </c>
      <c r="BU9" s="43"/>
      <c r="BV9" s="43"/>
      <c r="BW9" s="43">
        <v>3.9630000000000001</v>
      </c>
      <c r="BX9" s="43"/>
      <c r="BY9" s="43"/>
      <c r="BZ9" s="43">
        <v>86.264449999999997</v>
      </c>
      <c r="CA9" s="43">
        <v>21.757470000000001</v>
      </c>
      <c r="CB9" s="43">
        <v>0.3226</v>
      </c>
      <c r="CC9" s="43">
        <v>0.68</v>
      </c>
      <c r="CD9" s="43">
        <v>23.79195</v>
      </c>
      <c r="CE9" s="43">
        <v>472.41806000000003</v>
      </c>
      <c r="CF9" s="43">
        <v>11.5121</v>
      </c>
      <c r="CG9" s="43">
        <v>150.63820000000001</v>
      </c>
      <c r="CH9" s="43">
        <v>18.478739999999998</v>
      </c>
      <c r="CI9" s="43"/>
      <c r="CJ9" s="43"/>
      <c r="CK9" s="43">
        <v>16.621400000000001</v>
      </c>
      <c r="CL9" s="43">
        <v>5.0425800000000001</v>
      </c>
      <c r="CM9" s="43"/>
      <c r="CN9" s="43"/>
      <c r="CO9" s="43">
        <v>16.4008</v>
      </c>
      <c r="CP9" s="43">
        <v>207.5</v>
      </c>
      <c r="CQ9" s="43"/>
      <c r="CR9" s="43">
        <v>40.826000000000001</v>
      </c>
      <c r="CS9" s="43"/>
      <c r="CT9" s="43">
        <v>29.594000000000001</v>
      </c>
    </row>
    <row r="10" spans="1:98" ht="15.6" x14ac:dyDescent="0.3">
      <c r="A10" s="1"/>
      <c r="B10" s="42" t="s">
        <v>760</v>
      </c>
      <c r="C10" s="43"/>
      <c r="D10" s="43"/>
      <c r="E10" s="43">
        <v>40.499339999999997</v>
      </c>
      <c r="F10" s="43">
        <v>12.592000000000001</v>
      </c>
      <c r="G10" s="43"/>
      <c r="H10" s="43"/>
      <c r="I10" s="43"/>
      <c r="J10" s="43"/>
      <c r="K10" s="43"/>
      <c r="L10" s="43">
        <v>24.501819999999999</v>
      </c>
      <c r="M10" s="43">
        <v>15.2461</v>
      </c>
      <c r="N10" s="43">
        <v>7.88</v>
      </c>
      <c r="O10" s="43">
        <v>29.834</v>
      </c>
      <c r="P10" s="43"/>
      <c r="Q10" s="43"/>
      <c r="R10" s="43">
        <v>44.893999999999998</v>
      </c>
      <c r="S10" s="43"/>
      <c r="T10" s="43">
        <v>47.205800000000004</v>
      </c>
      <c r="U10" s="43"/>
      <c r="V10" s="43"/>
      <c r="W10" s="43"/>
      <c r="X10" s="43">
        <v>118.52475</v>
      </c>
      <c r="Y10" s="43"/>
      <c r="Z10" s="43"/>
      <c r="AA10" s="43"/>
      <c r="AB10" s="43"/>
      <c r="AC10" s="43">
        <v>4.8</v>
      </c>
      <c r="AD10" s="43"/>
      <c r="AE10" s="43"/>
      <c r="AF10" s="43"/>
      <c r="AG10" s="43"/>
      <c r="AH10" s="43"/>
      <c r="AI10" s="43"/>
      <c r="AJ10" s="43">
        <v>5.31128</v>
      </c>
      <c r="AK10" s="43"/>
      <c r="AL10" s="43">
        <v>0.8246</v>
      </c>
      <c r="AM10" s="43">
        <v>51.339910000000003</v>
      </c>
      <c r="AN10" s="43">
        <v>129.29837000000001</v>
      </c>
      <c r="AO10" s="43">
        <v>28.274100000000001</v>
      </c>
      <c r="AP10" s="43">
        <v>0.64</v>
      </c>
      <c r="AQ10" s="43">
        <v>168.54496</v>
      </c>
      <c r="AR10" s="43"/>
      <c r="AS10" s="43">
        <v>37.968319999999999</v>
      </c>
      <c r="AT10" s="43">
        <v>33.272559999999999</v>
      </c>
      <c r="AU10" s="43"/>
      <c r="AV10" s="43">
        <v>194.15649999999999</v>
      </c>
      <c r="AW10" s="43">
        <v>34.398600000000002</v>
      </c>
      <c r="AX10" s="43"/>
      <c r="AY10" s="43"/>
      <c r="AZ10" s="43"/>
      <c r="BA10" s="43">
        <v>2.4</v>
      </c>
      <c r="BB10" s="43"/>
      <c r="BC10" s="43">
        <v>74.020030000000006</v>
      </c>
      <c r="BD10" s="43"/>
      <c r="BE10" s="43"/>
      <c r="BF10" s="43"/>
      <c r="BG10" s="43"/>
      <c r="BH10" s="43"/>
      <c r="BI10" s="43">
        <v>2.5606900000000001</v>
      </c>
      <c r="BJ10" s="43"/>
      <c r="BK10" s="43"/>
      <c r="BL10" s="43"/>
      <c r="BM10" s="43"/>
      <c r="BN10" s="43">
        <v>44.54</v>
      </c>
      <c r="BO10" s="43"/>
      <c r="BP10" s="43">
        <v>143.19495000000001</v>
      </c>
      <c r="BQ10" s="43"/>
      <c r="BR10" s="43">
        <v>5.6998699999999998</v>
      </c>
      <c r="BS10" s="43">
        <v>125.10299999999999</v>
      </c>
      <c r="BT10" s="43">
        <v>15.72204</v>
      </c>
      <c r="BU10" s="43"/>
      <c r="BV10" s="43"/>
      <c r="BW10" s="43">
        <v>4.0069999999999997</v>
      </c>
      <c r="BX10" s="43"/>
      <c r="BY10" s="43"/>
      <c r="BZ10" s="43">
        <v>85.792360000000002</v>
      </c>
      <c r="CA10" s="43">
        <v>21.757490000000001</v>
      </c>
      <c r="CB10" s="43">
        <v>0.31619999999999998</v>
      </c>
      <c r="CC10" s="43">
        <v>0.65</v>
      </c>
      <c r="CD10" s="43">
        <v>23.881930000000001</v>
      </c>
      <c r="CE10" s="43">
        <v>469.61299000000002</v>
      </c>
      <c r="CF10" s="43">
        <v>11.555199999999999</v>
      </c>
      <c r="CG10" s="43">
        <v>151.55799999999999</v>
      </c>
      <c r="CH10" s="43">
        <v>18.459289999999999</v>
      </c>
      <c r="CI10" s="43"/>
      <c r="CJ10" s="43"/>
      <c r="CK10" s="43">
        <v>16.778099999999998</v>
      </c>
      <c r="CL10" s="43">
        <v>5.0212899999999996</v>
      </c>
      <c r="CM10" s="43"/>
      <c r="CN10" s="43"/>
      <c r="CO10" s="43">
        <v>16.073810000000002</v>
      </c>
      <c r="CP10" s="43">
        <v>210.02</v>
      </c>
      <c r="CQ10" s="43"/>
      <c r="CR10" s="43">
        <v>40.628999999999998</v>
      </c>
      <c r="CS10" s="43"/>
      <c r="CT10" s="43">
        <v>29.501999999999999</v>
      </c>
    </row>
    <row r="11" spans="1:98" ht="15.6" x14ac:dyDescent="0.3">
      <c r="A11" s="1"/>
      <c r="B11" s="42" t="s">
        <v>761</v>
      </c>
      <c r="C11" s="43"/>
      <c r="D11" s="43"/>
      <c r="E11" s="43">
        <v>40.782769999999999</v>
      </c>
      <c r="F11" s="43">
        <v>12.986000000000001</v>
      </c>
      <c r="G11" s="43"/>
      <c r="H11" s="43"/>
      <c r="I11" s="43"/>
      <c r="J11" s="43"/>
      <c r="K11" s="43"/>
      <c r="L11" s="43">
        <v>24.437159999999999</v>
      </c>
      <c r="M11" s="43">
        <v>14.5365</v>
      </c>
      <c r="N11" s="43">
        <v>7.79</v>
      </c>
      <c r="O11" s="43">
        <v>30.202000000000002</v>
      </c>
      <c r="P11" s="43"/>
      <c r="Q11" s="43"/>
      <c r="R11" s="43">
        <v>45.045000000000002</v>
      </c>
      <c r="S11" s="43"/>
      <c r="T11" s="43">
        <v>39.725000000000001</v>
      </c>
      <c r="U11" s="43"/>
      <c r="V11" s="43"/>
      <c r="W11" s="43"/>
      <c r="X11" s="43">
        <v>116.16105</v>
      </c>
      <c r="Y11" s="43"/>
      <c r="Z11" s="43"/>
      <c r="AA11" s="43"/>
      <c r="AB11" s="43"/>
      <c r="AC11" s="43">
        <v>4.59</v>
      </c>
      <c r="AD11" s="43"/>
      <c r="AE11" s="43"/>
      <c r="AF11" s="43"/>
      <c r="AG11" s="43"/>
      <c r="AH11" s="43"/>
      <c r="AI11" s="43"/>
      <c r="AJ11" s="43">
        <v>5.2735900000000004</v>
      </c>
      <c r="AK11" s="43"/>
      <c r="AL11" s="43">
        <v>0.79759999999999998</v>
      </c>
      <c r="AM11" s="43">
        <v>48.76229</v>
      </c>
      <c r="AN11" s="43">
        <v>131.31064000000001</v>
      </c>
      <c r="AO11" s="43">
        <v>27.442699999999999</v>
      </c>
      <c r="AP11" s="43">
        <v>0.44</v>
      </c>
      <c r="AQ11" s="43">
        <v>166.70636999999999</v>
      </c>
      <c r="AR11" s="43"/>
      <c r="AS11" s="43">
        <v>37.879959999999997</v>
      </c>
      <c r="AT11" s="43">
        <v>33.118180000000002</v>
      </c>
      <c r="AU11" s="43"/>
      <c r="AV11" s="43">
        <v>194.89410000000001</v>
      </c>
      <c r="AW11" s="43">
        <v>34.954099999999997</v>
      </c>
      <c r="AX11" s="43"/>
      <c r="AY11" s="43"/>
      <c r="AZ11" s="43"/>
      <c r="BA11" s="43">
        <v>2.5</v>
      </c>
      <c r="BB11" s="43"/>
      <c r="BC11" s="43">
        <v>51.642650000000003</v>
      </c>
      <c r="BD11" s="43"/>
      <c r="BE11" s="43"/>
      <c r="BF11" s="43"/>
      <c r="BG11" s="43"/>
      <c r="BH11" s="43"/>
      <c r="BI11" s="43">
        <v>2.5268199999999998</v>
      </c>
      <c r="BJ11" s="43"/>
      <c r="BK11" s="43"/>
      <c r="BL11" s="43"/>
      <c r="BM11" s="43"/>
      <c r="BN11" s="43">
        <v>44.61</v>
      </c>
      <c r="BO11" s="43"/>
      <c r="BP11" s="43">
        <v>144.35386</v>
      </c>
      <c r="BQ11" s="43"/>
      <c r="BR11" s="43">
        <v>5.6038800000000002</v>
      </c>
      <c r="BS11" s="43">
        <v>127.27598</v>
      </c>
      <c r="BT11" s="43">
        <v>15.91573</v>
      </c>
      <c r="BU11" s="43"/>
      <c r="BV11" s="43"/>
      <c r="BW11" s="43">
        <v>3.73</v>
      </c>
      <c r="BX11" s="43"/>
      <c r="BY11" s="43"/>
      <c r="BZ11" s="43">
        <v>86.416780000000003</v>
      </c>
      <c r="CA11" s="43">
        <v>21.753799999999998</v>
      </c>
      <c r="CB11" s="43">
        <v>0.30070000000000002</v>
      </c>
      <c r="CC11" s="43">
        <v>0.66</v>
      </c>
      <c r="CD11" s="43">
        <v>24.241479999999999</v>
      </c>
      <c r="CE11" s="43">
        <v>463.20693999999997</v>
      </c>
      <c r="CF11" s="43">
        <v>11.508699999999999</v>
      </c>
      <c r="CG11" s="43">
        <v>154.74520000000001</v>
      </c>
      <c r="CH11" s="43">
        <v>18.021190000000001</v>
      </c>
      <c r="CI11" s="43"/>
      <c r="CJ11" s="43"/>
      <c r="CK11" s="43">
        <v>17.027200000000001</v>
      </c>
      <c r="CL11" s="43">
        <v>5.01166</v>
      </c>
      <c r="CM11" s="43"/>
      <c r="CN11" s="43"/>
      <c r="CO11" s="43">
        <v>15.794230000000001</v>
      </c>
      <c r="CP11" s="43">
        <v>203.72</v>
      </c>
      <c r="CQ11" s="43"/>
      <c r="CR11" s="43">
        <v>38.008000000000003</v>
      </c>
      <c r="CS11" s="43"/>
      <c r="CT11" s="43">
        <v>29.398</v>
      </c>
    </row>
    <row r="12" spans="1:98" ht="15.6" x14ac:dyDescent="0.3">
      <c r="A12" s="1"/>
      <c r="B12" s="42" t="s">
        <v>762</v>
      </c>
      <c r="C12" s="43"/>
      <c r="D12" s="43"/>
      <c r="E12" s="43">
        <v>40.645859999999999</v>
      </c>
      <c r="F12" s="43">
        <v>12.814</v>
      </c>
      <c r="G12" s="43"/>
      <c r="H12" s="43"/>
      <c r="I12" s="43"/>
      <c r="J12" s="43"/>
      <c r="K12" s="43"/>
      <c r="L12" s="43">
        <v>24.14958</v>
      </c>
      <c r="M12" s="43">
        <v>14.158899999999999</v>
      </c>
      <c r="N12" s="43">
        <v>9.56</v>
      </c>
      <c r="O12" s="43">
        <v>30.398</v>
      </c>
      <c r="P12" s="43"/>
      <c r="Q12" s="43"/>
      <c r="R12" s="43">
        <v>44.981000000000002</v>
      </c>
      <c r="S12" s="43"/>
      <c r="T12" s="43">
        <v>36.188400000000001</v>
      </c>
      <c r="U12" s="43"/>
      <c r="V12" s="43"/>
      <c r="W12" s="43"/>
      <c r="X12" s="43">
        <v>149.45017000000001</v>
      </c>
      <c r="Y12" s="43"/>
      <c r="Z12" s="43"/>
      <c r="AA12" s="43"/>
      <c r="AB12" s="43"/>
      <c r="AC12" s="43">
        <v>4.22</v>
      </c>
      <c r="AD12" s="43"/>
      <c r="AE12" s="43"/>
      <c r="AF12" s="43"/>
      <c r="AG12" s="43"/>
      <c r="AH12" s="43"/>
      <c r="AI12" s="43"/>
      <c r="AJ12" s="43">
        <v>5.2218400000000003</v>
      </c>
      <c r="AK12" s="43"/>
      <c r="AL12" s="43">
        <v>0.79579999999999995</v>
      </c>
      <c r="AM12" s="43">
        <v>50.885269999999998</v>
      </c>
      <c r="AN12" s="43">
        <v>130.71409</v>
      </c>
      <c r="AO12" s="43">
        <v>27.213000000000001</v>
      </c>
      <c r="AP12" s="43">
        <v>0.41</v>
      </c>
      <c r="AQ12" s="43">
        <v>167.40529000000001</v>
      </c>
      <c r="AR12" s="43"/>
      <c r="AS12" s="43">
        <v>36.590069999999997</v>
      </c>
      <c r="AT12" s="43">
        <v>32.952120000000001</v>
      </c>
      <c r="AU12" s="43"/>
      <c r="AV12" s="43">
        <v>193.63499999999999</v>
      </c>
      <c r="AW12" s="43">
        <v>35.522599999999997</v>
      </c>
      <c r="AX12" s="43"/>
      <c r="AY12" s="43"/>
      <c r="AZ12" s="43"/>
      <c r="BA12" s="43">
        <v>2.5</v>
      </c>
      <c r="BB12" s="43"/>
      <c r="BC12" s="43">
        <v>57.70722</v>
      </c>
      <c r="BD12" s="43"/>
      <c r="BE12" s="43"/>
      <c r="BF12" s="43"/>
      <c r="BG12" s="43"/>
      <c r="BH12" s="43"/>
      <c r="BI12" s="43">
        <v>2.32281</v>
      </c>
      <c r="BJ12" s="43"/>
      <c r="BK12" s="43"/>
      <c r="BL12" s="43"/>
      <c r="BM12" s="43"/>
      <c r="BN12" s="43">
        <v>44.32</v>
      </c>
      <c r="BO12" s="43"/>
      <c r="BP12" s="43">
        <v>144.94587999999999</v>
      </c>
      <c r="BQ12" s="43"/>
      <c r="BR12" s="43">
        <v>5.4341299999999997</v>
      </c>
      <c r="BS12" s="43">
        <v>125.35677</v>
      </c>
      <c r="BT12" s="43">
        <v>14.72749</v>
      </c>
      <c r="BU12" s="43"/>
      <c r="BV12" s="43"/>
      <c r="BW12" s="43">
        <v>3.8719999999999999</v>
      </c>
      <c r="BX12" s="43"/>
      <c r="BY12" s="43"/>
      <c r="BZ12" s="43">
        <v>87.237660000000005</v>
      </c>
      <c r="CA12" s="43">
        <v>21.775639999999999</v>
      </c>
      <c r="CB12" s="43">
        <v>0.29799999999999999</v>
      </c>
      <c r="CC12" s="43">
        <v>0.65</v>
      </c>
      <c r="CD12" s="43">
        <v>24.95955</v>
      </c>
      <c r="CE12" s="43">
        <v>467.09354999999999</v>
      </c>
      <c r="CF12" s="43">
        <v>11.857100000000001</v>
      </c>
      <c r="CG12" s="43">
        <v>150.92080000000001</v>
      </c>
      <c r="CH12" s="43">
        <v>18.155190000000001</v>
      </c>
      <c r="CI12" s="43"/>
      <c r="CJ12" s="43"/>
      <c r="CK12" s="43">
        <v>16.547799999999999</v>
      </c>
      <c r="CL12" s="43">
        <v>4.8594900000000001</v>
      </c>
      <c r="CM12" s="43"/>
      <c r="CN12" s="43"/>
      <c r="CO12" s="43">
        <v>16.770669999999999</v>
      </c>
      <c r="CP12" s="43">
        <v>200.4</v>
      </c>
      <c r="CQ12" s="43"/>
      <c r="CR12" s="43">
        <v>38.25</v>
      </c>
      <c r="CS12" s="43"/>
      <c r="CT12" s="43">
        <v>29.456</v>
      </c>
    </row>
    <row r="13" spans="1:98" ht="15.6" x14ac:dyDescent="0.3">
      <c r="A13" s="1"/>
      <c r="B13" s="42" t="s">
        <v>763</v>
      </c>
      <c r="C13" s="43"/>
      <c r="D13" s="43"/>
      <c r="E13" s="43">
        <v>40.503770000000003</v>
      </c>
      <c r="F13" s="43">
        <v>12.302</v>
      </c>
      <c r="G13" s="43"/>
      <c r="H13" s="43"/>
      <c r="I13" s="43"/>
      <c r="J13" s="43"/>
      <c r="K13" s="43"/>
      <c r="L13" s="43">
        <v>24.00901</v>
      </c>
      <c r="M13" s="43">
        <v>14.098100000000001</v>
      </c>
      <c r="N13" s="43">
        <v>10.62</v>
      </c>
      <c r="O13" s="43">
        <v>29.666</v>
      </c>
      <c r="P13" s="43"/>
      <c r="Q13" s="43"/>
      <c r="R13" s="43">
        <v>44.865000000000002</v>
      </c>
      <c r="S13" s="43"/>
      <c r="T13" s="43">
        <v>45.484499999999997</v>
      </c>
      <c r="U13" s="43"/>
      <c r="V13" s="43"/>
      <c r="W13" s="43"/>
      <c r="X13" s="43">
        <v>152.26284000000001</v>
      </c>
      <c r="Y13" s="43"/>
      <c r="Z13" s="43"/>
      <c r="AA13" s="43"/>
      <c r="AB13" s="43"/>
      <c r="AC13" s="43">
        <v>3.96</v>
      </c>
      <c r="AD13" s="43"/>
      <c r="AE13" s="43"/>
      <c r="AF13" s="43"/>
      <c r="AG13" s="43"/>
      <c r="AH13" s="43"/>
      <c r="AI13" s="43"/>
      <c r="AJ13" s="43">
        <v>4.8159200000000002</v>
      </c>
      <c r="AK13" s="43"/>
      <c r="AL13" s="43">
        <v>0.76790000000000003</v>
      </c>
      <c r="AM13" s="43">
        <v>49.606189999999998</v>
      </c>
      <c r="AN13" s="43">
        <v>130.19952000000001</v>
      </c>
      <c r="AO13" s="43">
        <v>28.199200000000001</v>
      </c>
      <c r="AP13" s="43">
        <v>0.67</v>
      </c>
      <c r="AQ13" s="43">
        <v>164.50156000000001</v>
      </c>
      <c r="AR13" s="43"/>
      <c r="AS13" s="43">
        <v>36.367069999999998</v>
      </c>
      <c r="AT13" s="43">
        <v>33.358359999999998</v>
      </c>
      <c r="AU13" s="43"/>
      <c r="AV13" s="43">
        <v>195.6112</v>
      </c>
      <c r="AW13" s="43">
        <v>35.958199999999998</v>
      </c>
      <c r="AX13" s="43"/>
      <c r="AY13" s="43"/>
      <c r="AZ13" s="43"/>
      <c r="BA13" s="43">
        <v>2.5</v>
      </c>
      <c r="BB13" s="43"/>
      <c r="BC13" s="43">
        <v>62.280630000000002</v>
      </c>
      <c r="BD13" s="43"/>
      <c r="BE13" s="43"/>
      <c r="BF13" s="43"/>
      <c r="BG13" s="43"/>
      <c r="BH13" s="43"/>
      <c r="BI13" s="43">
        <v>2.6005099999999999</v>
      </c>
      <c r="BJ13" s="43"/>
      <c r="BK13" s="43"/>
      <c r="BL13" s="43"/>
      <c r="BM13" s="43"/>
      <c r="BN13" s="43">
        <v>44.19</v>
      </c>
      <c r="BO13" s="43"/>
      <c r="BP13" s="43">
        <v>146.30393000000001</v>
      </c>
      <c r="BQ13" s="43"/>
      <c r="BR13" s="43">
        <v>5.4154200000000001</v>
      </c>
      <c r="BS13" s="43">
        <v>125.14075</v>
      </c>
      <c r="BT13" s="43">
        <v>13.57225</v>
      </c>
      <c r="BU13" s="43"/>
      <c r="BV13" s="43"/>
      <c r="BW13" s="43">
        <v>3.9649999999999999</v>
      </c>
      <c r="BX13" s="43"/>
      <c r="BY13" s="43"/>
      <c r="BZ13" s="43">
        <v>87.162689999999998</v>
      </c>
      <c r="CA13" s="43">
        <v>24.457940000000001</v>
      </c>
      <c r="CB13" s="43">
        <v>0.28770000000000001</v>
      </c>
      <c r="CC13" s="43">
        <v>0.64</v>
      </c>
      <c r="CD13" s="43">
        <v>24.863199999999999</v>
      </c>
      <c r="CE13" s="43">
        <v>464.52041000000003</v>
      </c>
      <c r="CF13" s="43">
        <v>12.1371</v>
      </c>
      <c r="CG13" s="43">
        <v>153.1369</v>
      </c>
      <c r="CH13" s="43">
        <v>18.451139999999999</v>
      </c>
      <c r="CI13" s="43"/>
      <c r="CJ13" s="43"/>
      <c r="CK13" s="43">
        <v>16.849</v>
      </c>
      <c r="CL13" s="43">
        <v>4.8162000000000003</v>
      </c>
      <c r="CM13" s="43"/>
      <c r="CN13" s="43"/>
      <c r="CO13" s="43">
        <v>16.312169999999998</v>
      </c>
      <c r="CP13" s="43">
        <v>209.08</v>
      </c>
      <c r="CQ13" s="43"/>
      <c r="CR13" s="43">
        <v>40.299999999999997</v>
      </c>
      <c r="CS13" s="43"/>
      <c r="CT13" s="43">
        <v>29.375</v>
      </c>
    </row>
    <row r="14" spans="1:98" ht="15.6" x14ac:dyDescent="0.3">
      <c r="A14" s="1"/>
      <c r="B14" s="42" t="s">
        <v>764</v>
      </c>
      <c r="C14" s="43"/>
      <c r="D14" s="43"/>
      <c r="E14" s="43">
        <v>39.876249999999999</v>
      </c>
      <c r="F14" s="43">
        <v>13.071</v>
      </c>
      <c r="G14" s="43"/>
      <c r="H14" s="43"/>
      <c r="I14" s="43"/>
      <c r="J14" s="43"/>
      <c r="K14" s="43"/>
      <c r="L14" s="43">
        <v>23.990130000000001</v>
      </c>
      <c r="M14" s="43">
        <v>14.84</v>
      </c>
      <c r="N14" s="43">
        <v>10.48</v>
      </c>
      <c r="O14" s="43">
        <v>29.902000000000001</v>
      </c>
      <c r="P14" s="43"/>
      <c r="Q14" s="43"/>
      <c r="R14" s="43">
        <v>45.488999999999997</v>
      </c>
      <c r="S14" s="43"/>
      <c r="T14" s="43">
        <v>44.000599999999999</v>
      </c>
      <c r="U14" s="43"/>
      <c r="V14" s="43"/>
      <c r="W14" s="43"/>
      <c r="X14" s="43">
        <v>143.85495</v>
      </c>
      <c r="Y14" s="43"/>
      <c r="Z14" s="43"/>
      <c r="AA14" s="43"/>
      <c r="AB14" s="43"/>
      <c r="AC14" s="43">
        <v>3.79</v>
      </c>
      <c r="AD14" s="43"/>
      <c r="AE14" s="43"/>
      <c r="AF14" s="43"/>
      <c r="AG14" s="43"/>
      <c r="AH14" s="43"/>
      <c r="AI14" s="43"/>
      <c r="AJ14" s="43">
        <v>5.0571900000000003</v>
      </c>
      <c r="AK14" s="43"/>
      <c r="AL14" s="43">
        <v>0.75819999999999999</v>
      </c>
      <c r="AM14" s="43">
        <v>48.420929999999998</v>
      </c>
      <c r="AN14" s="43">
        <v>129.94277</v>
      </c>
      <c r="AO14" s="43">
        <v>27.3582</v>
      </c>
      <c r="AP14" s="43">
        <v>0.48</v>
      </c>
      <c r="AQ14" s="43">
        <v>166.03980000000001</v>
      </c>
      <c r="AR14" s="43"/>
      <c r="AS14" s="43">
        <v>37.852440000000001</v>
      </c>
      <c r="AT14" s="43">
        <v>33.629550000000002</v>
      </c>
      <c r="AU14" s="43"/>
      <c r="AV14" s="43">
        <v>194.79150000000001</v>
      </c>
      <c r="AW14" s="43">
        <v>35.514200000000002</v>
      </c>
      <c r="AX14" s="43"/>
      <c r="AY14" s="43"/>
      <c r="AZ14" s="43"/>
      <c r="BA14" s="43">
        <v>2.5</v>
      </c>
      <c r="BB14" s="43"/>
      <c r="BC14" s="43">
        <v>72.104510000000005</v>
      </c>
      <c r="BD14" s="43"/>
      <c r="BE14" s="43"/>
      <c r="BF14" s="43"/>
      <c r="BG14" s="43"/>
      <c r="BH14" s="43"/>
      <c r="BI14" s="43">
        <v>2.5166499999999998</v>
      </c>
      <c r="BJ14" s="43"/>
      <c r="BK14" s="43"/>
      <c r="BL14" s="43"/>
      <c r="BM14" s="43"/>
      <c r="BN14" s="43">
        <v>41.54</v>
      </c>
      <c r="BO14" s="43"/>
      <c r="BP14" s="43">
        <v>143.98519999999999</v>
      </c>
      <c r="BQ14" s="43"/>
      <c r="BR14" s="43">
        <v>5.1984700000000004</v>
      </c>
      <c r="BS14" s="43">
        <v>122.6854</v>
      </c>
      <c r="BT14" s="43">
        <v>14.208460000000001</v>
      </c>
      <c r="BU14" s="43"/>
      <c r="BV14" s="43"/>
      <c r="BW14" s="43">
        <v>4.0279999999999996</v>
      </c>
      <c r="BX14" s="43"/>
      <c r="BY14" s="43"/>
      <c r="BZ14" s="43">
        <v>87.605909999999994</v>
      </c>
      <c r="CA14" s="43">
        <v>24.95356</v>
      </c>
      <c r="CB14" s="43">
        <v>0.27910000000000001</v>
      </c>
      <c r="CC14" s="43">
        <v>0.67</v>
      </c>
      <c r="CD14" s="43">
        <v>24.812909999999999</v>
      </c>
      <c r="CE14" s="43">
        <v>467.11667999999997</v>
      </c>
      <c r="CF14" s="43">
        <v>12.194599999999999</v>
      </c>
      <c r="CG14" s="43">
        <v>148.7071</v>
      </c>
      <c r="CH14" s="43">
        <v>18.250360000000001</v>
      </c>
      <c r="CI14" s="43"/>
      <c r="CJ14" s="43"/>
      <c r="CK14" s="43">
        <v>16.943899999999999</v>
      </c>
      <c r="CL14" s="43">
        <v>5.0882800000000001</v>
      </c>
      <c r="CM14" s="43"/>
      <c r="CN14" s="43"/>
      <c r="CO14" s="43">
        <v>17.31392</v>
      </c>
      <c r="CP14" s="43">
        <v>203.96</v>
      </c>
      <c r="CQ14" s="43"/>
      <c r="CR14" s="43">
        <v>42.036000000000001</v>
      </c>
      <c r="CS14" s="43"/>
      <c r="CT14" s="43">
        <v>29.649000000000001</v>
      </c>
    </row>
    <row r="15" spans="1:98" ht="15.6" x14ac:dyDescent="0.3">
      <c r="A15" s="1"/>
      <c r="B15" s="42" t="s">
        <v>765</v>
      </c>
      <c r="C15" s="43"/>
      <c r="D15" s="43"/>
      <c r="E15" s="43">
        <v>39.630920000000003</v>
      </c>
      <c r="F15" s="43">
        <v>12.863</v>
      </c>
      <c r="G15" s="43"/>
      <c r="H15" s="43"/>
      <c r="I15" s="43"/>
      <c r="J15" s="43"/>
      <c r="K15" s="43"/>
      <c r="L15" s="43">
        <v>23.690909999999999</v>
      </c>
      <c r="M15" s="43">
        <v>14.695600000000001</v>
      </c>
      <c r="N15" s="43">
        <v>10.36</v>
      </c>
      <c r="O15" s="43">
        <v>30.306000000000001</v>
      </c>
      <c r="P15" s="43"/>
      <c r="Q15" s="43"/>
      <c r="R15" s="43">
        <v>45.445</v>
      </c>
      <c r="S15" s="43"/>
      <c r="T15" s="43">
        <v>47.753599999999999</v>
      </c>
      <c r="U15" s="43"/>
      <c r="V15" s="43"/>
      <c r="W15" s="43"/>
      <c r="X15" s="43">
        <v>124.16119</v>
      </c>
      <c r="Y15" s="43"/>
      <c r="Z15" s="43"/>
      <c r="AA15" s="43"/>
      <c r="AB15" s="43"/>
      <c r="AC15" s="43">
        <v>3.8</v>
      </c>
      <c r="AD15" s="43"/>
      <c r="AE15" s="43"/>
      <c r="AF15" s="43"/>
      <c r="AG15" s="43"/>
      <c r="AH15" s="43"/>
      <c r="AI15" s="43"/>
      <c r="AJ15" s="43">
        <v>5.19055</v>
      </c>
      <c r="AK15" s="43"/>
      <c r="AL15" s="43">
        <v>0.75270000000000004</v>
      </c>
      <c r="AM15" s="43">
        <v>47.224789999999999</v>
      </c>
      <c r="AN15" s="43">
        <v>129.74148</v>
      </c>
      <c r="AO15" s="43">
        <v>27.2653</v>
      </c>
      <c r="AP15" s="43">
        <v>0.18</v>
      </c>
      <c r="AQ15" s="43">
        <v>165.71777</v>
      </c>
      <c r="AR15" s="43"/>
      <c r="AS15" s="43">
        <v>37.211779999999997</v>
      </c>
      <c r="AT15" s="43">
        <v>33.527610000000003</v>
      </c>
      <c r="AU15" s="43"/>
      <c r="AV15" s="43">
        <v>194.75960000000001</v>
      </c>
      <c r="AW15" s="43">
        <v>34.771599999999999</v>
      </c>
      <c r="AX15" s="43"/>
      <c r="AY15" s="43"/>
      <c r="AZ15" s="43"/>
      <c r="BA15" s="43">
        <v>2.4</v>
      </c>
      <c r="BB15" s="43"/>
      <c r="BC15" s="43">
        <v>74.724249999999998</v>
      </c>
      <c r="BD15" s="43"/>
      <c r="BE15" s="43"/>
      <c r="BF15" s="43"/>
      <c r="BG15" s="43"/>
      <c r="BH15" s="43"/>
      <c r="BI15" s="43">
        <v>2.59104</v>
      </c>
      <c r="BJ15" s="43"/>
      <c r="BK15" s="43"/>
      <c r="BL15" s="43"/>
      <c r="BM15" s="43"/>
      <c r="BN15" s="43">
        <v>41.29</v>
      </c>
      <c r="BO15" s="43"/>
      <c r="BP15" s="43">
        <v>143.16650000000001</v>
      </c>
      <c r="BQ15" s="43"/>
      <c r="BR15" s="43">
        <v>5.0178500000000001</v>
      </c>
      <c r="BS15" s="43">
        <v>125.93971999999999</v>
      </c>
      <c r="BT15" s="43">
        <v>15.635960000000001</v>
      </c>
      <c r="BU15" s="43"/>
      <c r="BV15" s="43"/>
      <c r="BW15" s="43">
        <v>3.8849999999999998</v>
      </c>
      <c r="BX15" s="43"/>
      <c r="BY15" s="43"/>
      <c r="BZ15" s="43">
        <v>87.246120000000005</v>
      </c>
      <c r="CA15" s="43">
        <v>24.991810000000001</v>
      </c>
      <c r="CB15" s="43">
        <v>0.27589999999999998</v>
      </c>
      <c r="CC15" s="43">
        <v>0.66</v>
      </c>
      <c r="CD15" s="43">
        <v>25.19933</v>
      </c>
      <c r="CE15" s="43">
        <v>471.69391000000002</v>
      </c>
      <c r="CF15" s="43">
        <v>11.789300000000001</v>
      </c>
      <c r="CG15" s="43">
        <v>154.82910000000001</v>
      </c>
      <c r="CH15" s="43">
        <v>18.564779999999999</v>
      </c>
      <c r="CI15" s="43"/>
      <c r="CJ15" s="43"/>
      <c r="CK15" s="43">
        <v>16.4709</v>
      </c>
      <c r="CL15" s="43">
        <v>5.0873600000000003</v>
      </c>
      <c r="CM15" s="43"/>
      <c r="CN15" s="43"/>
      <c r="CO15" s="43">
        <v>16.103940000000001</v>
      </c>
      <c r="CP15" s="43">
        <v>207.37</v>
      </c>
      <c r="CQ15" s="43"/>
      <c r="CR15" s="43">
        <v>42.048999999999999</v>
      </c>
      <c r="CS15" s="43"/>
      <c r="CT15" s="43">
        <v>29.65</v>
      </c>
    </row>
    <row r="16" spans="1:98" ht="15.6" x14ac:dyDescent="0.3">
      <c r="A16" s="1"/>
      <c r="B16" s="42" t="s">
        <v>766</v>
      </c>
      <c r="C16" s="43"/>
      <c r="D16" s="43"/>
      <c r="E16" s="43">
        <v>39.621070000000003</v>
      </c>
      <c r="F16" s="43">
        <v>12.587</v>
      </c>
      <c r="G16" s="43"/>
      <c r="H16" s="43"/>
      <c r="I16" s="43"/>
      <c r="J16" s="43"/>
      <c r="K16" s="43"/>
      <c r="L16" s="43">
        <v>24.55143</v>
      </c>
      <c r="M16" s="43">
        <v>15.4658</v>
      </c>
      <c r="N16" s="43">
        <v>10.47</v>
      </c>
      <c r="O16" s="43">
        <v>30.4</v>
      </c>
      <c r="P16" s="43"/>
      <c r="Q16" s="43"/>
      <c r="R16" s="43">
        <v>47.146999999999998</v>
      </c>
      <c r="S16" s="43"/>
      <c r="T16" s="43">
        <v>38.909799999999997</v>
      </c>
      <c r="U16" s="43"/>
      <c r="V16" s="43"/>
      <c r="W16" s="43"/>
      <c r="X16" s="43">
        <v>129.15966</v>
      </c>
      <c r="Y16" s="43"/>
      <c r="Z16" s="43"/>
      <c r="AA16" s="43"/>
      <c r="AB16" s="43"/>
      <c r="AC16" s="43">
        <v>3.36</v>
      </c>
      <c r="AD16" s="43"/>
      <c r="AE16" s="43"/>
      <c r="AF16" s="43"/>
      <c r="AG16" s="43"/>
      <c r="AH16" s="43"/>
      <c r="AI16" s="43"/>
      <c r="AJ16" s="43">
        <v>5.2815200000000004</v>
      </c>
      <c r="AK16" s="43"/>
      <c r="AL16" s="43">
        <v>0.72570000000000001</v>
      </c>
      <c r="AM16" s="43">
        <v>48.94097</v>
      </c>
      <c r="AN16" s="43">
        <v>130.29504</v>
      </c>
      <c r="AO16" s="43">
        <v>27.183399999999999</v>
      </c>
      <c r="AP16" s="43">
        <v>1.65</v>
      </c>
      <c r="AQ16" s="43">
        <v>166.09288000000001</v>
      </c>
      <c r="AR16" s="43"/>
      <c r="AS16" s="43">
        <v>35.993009999999998</v>
      </c>
      <c r="AT16" s="43">
        <v>36.226640000000003</v>
      </c>
      <c r="AU16" s="43"/>
      <c r="AV16" s="43">
        <v>194.2457</v>
      </c>
      <c r="AW16" s="43">
        <v>35.417400000000001</v>
      </c>
      <c r="AX16" s="43"/>
      <c r="AY16" s="43"/>
      <c r="AZ16" s="43"/>
      <c r="BA16" s="43">
        <v>2.4</v>
      </c>
      <c r="BB16" s="43"/>
      <c r="BC16" s="43">
        <v>74.455929999999995</v>
      </c>
      <c r="BD16" s="43"/>
      <c r="BE16" s="43"/>
      <c r="BF16" s="43"/>
      <c r="BG16" s="43"/>
      <c r="BH16" s="43"/>
      <c r="BI16" s="43">
        <v>2.55566</v>
      </c>
      <c r="BJ16" s="43"/>
      <c r="BK16" s="43"/>
      <c r="BL16" s="43"/>
      <c r="BM16" s="43"/>
      <c r="BN16" s="43">
        <v>43.39</v>
      </c>
      <c r="BO16" s="43"/>
      <c r="BP16" s="43">
        <v>144.00483</v>
      </c>
      <c r="BQ16" s="43"/>
      <c r="BR16" s="43">
        <v>4.9512200000000002</v>
      </c>
      <c r="BS16" s="43">
        <v>126.47814</v>
      </c>
      <c r="BT16" s="43">
        <v>15.16295</v>
      </c>
      <c r="BU16" s="43"/>
      <c r="BV16" s="43"/>
      <c r="BW16" s="43">
        <v>3.903</v>
      </c>
      <c r="BX16" s="43"/>
      <c r="BY16" s="43"/>
      <c r="BZ16" s="43">
        <v>87.436369999999997</v>
      </c>
      <c r="CA16" s="43">
        <v>24.995270000000001</v>
      </c>
      <c r="CB16" s="43">
        <v>0.26390000000000002</v>
      </c>
      <c r="CC16" s="43">
        <v>0.63</v>
      </c>
      <c r="CD16" s="43">
        <v>24.86862</v>
      </c>
      <c r="CE16" s="43">
        <v>470.11644000000001</v>
      </c>
      <c r="CF16" s="43">
        <v>11.789400000000001</v>
      </c>
      <c r="CG16" s="43">
        <v>149.80549999999999</v>
      </c>
      <c r="CH16" s="43">
        <v>18.523810000000001</v>
      </c>
      <c r="CI16" s="43"/>
      <c r="CJ16" s="43"/>
      <c r="CK16" s="43">
        <v>16.610900000000001</v>
      </c>
      <c r="CL16" s="43">
        <v>5.07362</v>
      </c>
      <c r="CM16" s="43"/>
      <c r="CN16" s="43"/>
      <c r="CO16" s="43">
        <v>16.28304</v>
      </c>
      <c r="CP16" s="43">
        <v>210.5</v>
      </c>
      <c r="CQ16" s="43"/>
      <c r="CR16" s="43">
        <v>41.305999999999997</v>
      </c>
      <c r="CS16" s="43"/>
      <c r="CT16" s="43">
        <v>29.63</v>
      </c>
    </row>
    <row r="17" spans="1:98" ht="15.6" x14ac:dyDescent="0.3">
      <c r="A17" s="1"/>
      <c r="B17" s="42" t="s">
        <v>767</v>
      </c>
      <c r="C17" s="43"/>
      <c r="D17" s="43"/>
      <c r="E17" s="43">
        <v>36.41628</v>
      </c>
      <c r="F17" s="43">
        <v>11.973000000000001</v>
      </c>
      <c r="G17" s="43"/>
      <c r="H17" s="43"/>
      <c r="I17" s="43"/>
      <c r="J17" s="43"/>
      <c r="K17" s="43"/>
      <c r="L17" s="43">
        <v>24.432289999999998</v>
      </c>
      <c r="M17" s="43">
        <v>15.491899999999999</v>
      </c>
      <c r="N17" s="43">
        <v>10.49</v>
      </c>
      <c r="O17" s="43">
        <v>30.795999999999999</v>
      </c>
      <c r="P17" s="43"/>
      <c r="Q17" s="43"/>
      <c r="R17" s="43">
        <v>47.756</v>
      </c>
      <c r="S17" s="43"/>
      <c r="T17" s="43">
        <v>45.167000000000002</v>
      </c>
      <c r="U17" s="43"/>
      <c r="V17" s="43"/>
      <c r="W17" s="43"/>
      <c r="X17" s="43">
        <v>155.98864</v>
      </c>
      <c r="Y17" s="43"/>
      <c r="Z17" s="43"/>
      <c r="AA17" s="43"/>
      <c r="AB17" s="43"/>
      <c r="AC17" s="43">
        <v>3.39</v>
      </c>
      <c r="AD17" s="43"/>
      <c r="AE17" s="43"/>
      <c r="AF17" s="43"/>
      <c r="AG17" s="43"/>
      <c r="AH17" s="43"/>
      <c r="AI17" s="43"/>
      <c r="AJ17" s="43">
        <v>5.03627</v>
      </c>
      <c r="AK17" s="43"/>
      <c r="AL17" s="43">
        <v>0.70650000000000002</v>
      </c>
      <c r="AM17" s="43">
        <v>50.748449999999998</v>
      </c>
      <c r="AN17" s="43">
        <v>129.94049999999999</v>
      </c>
      <c r="AO17" s="43">
        <v>25.846800000000002</v>
      </c>
      <c r="AP17" s="43">
        <v>2.1</v>
      </c>
      <c r="AQ17" s="43">
        <v>166.24474000000001</v>
      </c>
      <c r="AR17" s="43"/>
      <c r="AS17" s="43">
        <v>36.520209999999999</v>
      </c>
      <c r="AT17" s="43">
        <v>33.839190000000002</v>
      </c>
      <c r="AU17" s="43"/>
      <c r="AV17" s="43">
        <v>193.99340000000001</v>
      </c>
      <c r="AW17" s="43">
        <v>34.340800000000002</v>
      </c>
      <c r="AX17" s="43"/>
      <c r="AY17" s="43"/>
      <c r="AZ17" s="43"/>
      <c r="BA17" s="43">
        <v>2.5</v>
      </c>
      <c r="BB17" s="43"/>
      <c r="BC17" s="43">
        <v>74.172380000000004</v>
      </c>
      <c r="BD17" s="43"/>
      <c r="BE17" s="43"/>
      <c r="BF17" s="43"/>
      <c r="BG17" s="43"/>
      <c r="BH17" s="43"/>
      <c r="BI17" s="43">
        <v>2.3894299999999999</v>
      </c>
      <c r="BJ17" s="43"/>
      <c r="BK17" s="43"/>
      <c r="BL17" s="43"/>
      <c r="BM17" s="43"/>
      <c r="BN17" s="43">
        <v>43.92</v>
      </c>
      <c r="BO17" s="43"/>
      <c r="BP17" s="43">
        <v>143.40532999999999</v>
      </c>
      <c r="BQ17" s="43"/>
      <c r="BR17" s="43">
        <v>4.91594</v>
      </c>
      <c r="BS17" s="43">
        <v>127.96225</v>
      </c>
      <c r="BT17" s="43">
        <v>14.0036</v>
      </c>
      <c r="BU17" s="43"/>
      <c r="BV17" s="43"/>
      <c r="BW17" s="43">
        <v>4.3760000000000003</v>
      </c>
      <c r="BX17" s="43"/>
      <c r="BY17" s="43"/>
      <c r="BZ17" s="43">
        <v>86.796210000000002</v>
      </c>
      <c r="CA17" s="43">
        <v>24.990939999999998</v>
      </c>
      <c r="CB17" s="43">
        <v>0.25790000000000002</v>
      </c>
      <c r="CC17" s="43">
        <v>0.63</v>
      </c>
      <c r="CD17" s="43">
        <v>24.765260000000001</v>
      </c>
      <c r="CE17" s="43">
        <v>472.97768000000002</v>
      </c>
      <c r="CF17" s="43">
        <v>11.788</v>
      </c>
      <c r="CG17" s="43">
        <v>151.62459999999999</v>
      </c>
      <c r="CH17" s="43">
        <v>18.81213</v>
      </c>
      <c r="CI17" s="43"/>
      <c r="CJ17" s="43"/>
      <c r="CK17" s="43">
        <v>16.138000000000002</v>
      </c>
      <c r="CL17" s="43">
        <v>5.0419700000000001</v>
      </c>
      <c r="CM17" s="43"/>
      <c r="CN17" s="43"/>
      <c r="CO17" s="43">
        <v>16.87575</v>
      </c>
      <c r="CP17" s="43">
        <v>212.34</v>
      </c>
      <c r="CQ17" s="43"/>
      <c r="CR17" s="43">
        <v>41.445</v>
      </c>
      <c r="CS17" s="43"/>
      <c r="CT17" s="43">
        <v>30.004999999999999</v>
      </c>
    </row>
    <row r="18" spans="1:98" ht="15.6" x14ac:dyDescent="0.3">
      <c r="A18" s="1"/>
      <c r="B18" s="42" t="s">
        <v>768</v>
      </c>
      <c r="C18" s="43"/>
      <c r="D18" s="43"/>
      <c r="E18" s="43">
        <v>36.259309999999999</v>
      </c>
      <c r="F18" s="43">
        <v>11.055</v>
      </c>
      <c r="G18" s="43"/>
      <c r="H18" s="43"/>
      <c r="I18" s="43"/>
      <c r="J18" s="43"/>
      <c r="K18" s="43"/>
      <c r="L18" s="43">
        <v>24.54204</v>
      </c>
      <c r="M18" s="43">
        <v>16.0335</v>
      </c>
      <c r="N18" s="43">
        <v>10.49</v>
      </c>
      <c r="O18" s="43">
        <v>31.231999999999999</v>
      </c>
      <c r="P18" s="43"/>
      <c r="Q18" s="43"/>
      <c r="R18" s="43">
        <v>47.548000000000002</v>
      </c>
      <c r="S18" s="43"/>
      <c r="T18" s="43">
        <v>51.412599999999998</v>
      </c>
      <c r="U18" s="43"/>
      <c r="V18" s="43"/>
      <c r="W18" s="43"/>
      <c r="X18" s="43">
        <v>154.27255</v>
      </c>
      <c r="Y18" s="43"/>
      <c r="Z18" s="43"/>
      <c r="AA18" s="43"/>
      <c r="AB18" s="43"/>
      <c r="AC18" s="43">
        <v>3.5</v>
      </c>
      <c r="AD18" s="43"/>
      <c r="AE18" s="43"/>
      <c r="AF18" s="43"/>
      <c r="AG18" s="43"/>
      <c r="AH18" s="43"/>
      <c r="AI18" s="43"/>
      <c r="AJ18" s="43">
        <v>5.0886500000000003</v>
      </c>
      <c r="AK18" s="43"/>
      <c r="AL18" s="43">
        <v>0.70699999999999996</v>
      </c>
      <c r="AM18" s="43">
        <v>50.40746</v>
      </c>
      <c r="AN18" s="43">
        <v>129.83619999999999</v>
      </c>
      <c r="AO18" s="43">
        <v>25.5898</v>
      </c>
      <c r="AP18" s="43">
        <v>1.93</v>
      </c>
      <c r="AQ18" s="43">
        <v>165.00532999999999</v>
      </c>
      <c r="AR18" s="43"/>
      <c r="AS18" s="43">
        <v>34.506140000000002</v>
      </c>
      <c r="AT18" s="43">
        <v>33.74</v>
      </c>
      <c r="AU18" s="43"/>
      <c r="AV18" s="43">
        <v>192.51339999999999</v>
      </c>
      <c r="AW18" s="43">
        <v>34.073700000000002</v>
      </c>
      <c r="AX18" s="43"/>
      <c r="AY18" s="43"/>
      <c r="AZ18" s="43"/>
      <c r="BA18" s="43">
        <v>2.5</v>
      </c>
      <c r="BB18" s="43"/>
      <c r="BC18" s="43">
        <v>73.825199999999995</v>
      </c>
      <c r="BD18" s="43"/>
      <c r="BE18" s="43"/>
      <c r="BF18" s="43"/>
      <c r="BG18" s="43"/>
      <c r="BH18" s="43"/>
      <c r="BI18" s="43">
        <v>2.4169900000000002</v>
      </c>
      <c r="BJ18" s="43"/>
      <c r="BK18" s="43"/>
      <c r="BL18" s="43"/>
      <c r="BM18" s="43"/>
      <c r="BN18" s="43">
        <v>43.97</v>
      </c>
      <c r="BO18" s="43"/>
      <c r="BP18" s="43">
        <v>140.09286</v>
      </c>
      <c r="BQ18" s="43"/>
      <c r="BR18" s="43">
        <v>4.9714900000000002</v>
      </c>
      <c r="BS18" s="43">
        <v>125.92783</v>
      </c>
      <c r="BT18" s="43">
        <v>13.76609</v>
      </c>
      <c r="BU18" s="43"/>
      <c r="BV18" s="43"/>
      <c r="BW18" s="43">
        <v>3.859</v>
      </c>
      <c r="BX18" s="43"/>
      <c r="BY18" s="43"/>
      <c r="BZ18" s="43">
        <v>84.866910000000004</v>
      </c>
      <c r="CA18" s="43">
        <v>24.952940000000002</v>
      </c>
      <c r="CB18" s="43">
        <v>0.25030000000000002</v>
      </c>
      <c r="CC18" s="43">
        <v>0.7</v>
      </c>
      <c r="CD18" s="43">
        <v>24.132930000000002</v>
      </c>
      <c r="CE18" s="43">
        <v>471.97084000000001</v>
      </c>
      <c r="CF18" s="43">
        <v>11.8224</v>
      </c>
      <c r="CG18" s="43">
        <v>150.8817</v>
      </c>
      <c r="CH18" s="43">
        <v>18.52028</v>
      </c>
      <c r="CI18" s="43"/>
      <c r="CJ18" s="43"/>
      <c r="CK18" s="43">
        <v>15.167</v>
      </c>
      <c r="CL18" s="43">
        <v>4.9231499999999997</v>
      </c>
      <c r="CM18" s="43"/>
      <c r="CN18" s="43"/>
      <c r="CO18" s="43">
        <v>15.573460000000001</v>
      </c>
      <c r="CP18" s="43">
        <v>213.41</v>
      </c>
      <c r="CQ18" s="43"/>
      <c r="CR18" s="43">
        <v>40.832999999999998</v>
      </c>
      <c r="CS18" s="43"/>
      <c r="CT18" s="43">
        <v>30.335999999999999</v>
      </c>
    </row>
    <row r="19" spans="1:98" ht="15.6" x14ac:dyDescent="0.3">
      <c r="A19" s="1"/>
      <c r="B19" s="42" t="s">
        <v>769</v>
      </c>
      <c r="C19" s="43"/>
      <c r="D19" s="43"/>
      <c r="E19" s="43">
        <v>36.466790000000003</v>
      </c>
      <c r="F19" s="43">
        <v>10.035</v>
      </c>
      <c r="G19" s="43"/>
      <c r="H19" s="43"/>
      <c r="I19" s="43"/>
      <c r="J19" s="43"/>
      <c r="K19" s="43"/>
      <c r="L19" s="43">
        <v>24.898399999999999</v>
      </c>
      <c r="M19" s="43">
        <v>15.0967</v>
      </c>
      <c r="N19" s="43">
        <v>9.5</v>
      </c>
      <c r="O19" s="43">
        <v>30.346</v>
      </c>
      <c r="P19" s="43"/>
      <c r="Q19" s="43"/>
      <c r="R19" s="43">
        <v>47.741</v>
      </c>
      <c r="S19" s="43"/>
      <c r="T19" s="43">
        <v>49.555999999999997</v>
      </c>
      <c r="U19" s="43"/>
      <c r="V19" s="43"/>
      <c r="W19" s="43"/>
      <c r="X19" s="43">
        <v>114.93629</v>
      </c>
      <c r="Y19" s="43"/>
      <c r="Z19" s="43"/>
      <c r="AA19" s="43"/>
      <c r="AB19" s="43"/>
      <c r="AC19" s="43">
        <v>4.0599999999999996</v>
      </c>
      <c r="AD19" s="43"/>
      <c r="AE19" s="43"/>
      <c r="AF19" s="43"/>
      <c r="AG19" s="43"/>
      <c r="AH19" s="43"/>
      <c r="AI19" s="43"/>
      <c r="AJ19" s="43">
        <v>5.1020799999999999</v>
      </c>
      <c r="AK19" s="43"/>
      <c r="AL19" s="43">
        <v>0.73829999999999996</v>
      </c>
      <c r="AM19" s="43">
        <v>50.404710000000001</v>
      </c>
      <c r="AN19" s="43">
        <v>132.18432000000001</v>
      </c>
      <c r="AO19" s="43">
        <v>25.821400000000001</v>
      </c>
      <c r="AP19" s="43">
        <v>1.54</v>
      </c>
      <c r="AQ19" s="43">
        <v>166.3193</v>
      </c>
      <c r="AR19" s="43"/>
      <c r="AS19" s="43">
        <v>33.978749999999998</v>
      </c>
      <c r="AT19" s="43">
        <v>33.545749999999998</v>
      </c>
      <c r="AU19" s="43"/>
      <c r="AV19" s="43">
        <v>192.26</v>
      </c>
      <c r="AW19" s="43">
        <v>32.456200000000003</v>
      </c>
      <c r="AX19" s="43"/>
      <c r="AY19" s="43"/>
      <c r="AZ19" s="43"/>
      <c r="BA19" s="43">
        <v>2.6</v>
      </c>
      <c r="BB19" s="43"/>
      <c r="BC19" s="43">
        <v>73.75909</v>
      </c>
      <c r="BD19" s="43"/>
      <c r="BE19" s="43"/>
      <c r="BF19" s="43"/>
      <c r="BG19" s="43"/>
      <c r="BH19" s="43"/>
      <c r="BI19" s="43">
        <v>2.4742999999999999</v>
      </c>
      <c r="BJ19" s="43"/>
      <c r="BK19" s="43"/>
      <c r="BL19" s="43"/>
      <c r="BM19" s="43"/>
      <c r="BN19" s="43">
        <v>43.82</v>
      </c>
      <c r="BO19" s="43"/>
      <c r="BP19" s="43">
        <v>143.38856999999999</v>
      </c>
      <c r="BQ19" s="43"/>
      <c r="BR19" s="43">
        <v>4.7945399999999996</v>
      </c>
      <c r="BS19" s="43">
        <v>123.7984</v>
      </c>
      <c r="BT19" s="43">
        <v>13.34897</v>
      </c>
      <c r="BU19" s="43"/>
      <c r="BV19" s="43"/>
      <c r="BW19" s="43">
        <v>3.6509999999999998</v>
      </c>
      <c r="BX19" s="43"/>
      <c r="BY19" s="43"/>
      <c r="BZ19" s="43">
        <v>85.47672</v>
      </c>
      <c r="CA19" s="43">
        <v>24.98169</v>
      </c>
      <c r="CB19" s="43">
        <v>0.24229999999999999</v>
      </c>
      <c r="CC19" s="43">
        <v>0.67</v>
      </c>
      <c r="CD19" s="43">
        <v>24.230229999999999</v>
      </c>
      <c r="CE19" s="43">
        <v>472.61246</v>
      </c>
      <c r="CF19" s="43">
        <v>11.212300000000001</v>
      </c>
      <c r="CG19" s="43">
        <v>153.77189999999999</v>
      </c>
      <c r="CH19" s="43">
        <v>18.181629999999998</v>
      </c>
      <c r="CI19" s="43"/>
      <c r="CJ19" s="43"/>
      <c r="CK19" s="43">
        <v>14.483599999999999</v>
      </c>
      <c r="CL19" s="43">
        <v>4.8104399999999998</v>
      </c>
      <c r="CM19" s="43"/>
      <c r="CN19" s="43"/>
      <c r="CO19" s="43">
        <v>14.038819999999999</v>
      </c>
      <c r="CP19" s="43">
        <v>216.59</v>
      </c>
      <c r="CQ19" s="43"/>
      <c r="CR19" s="43">
        <v>41.704999999999998</v>
      </c>
      <c r="CS19" s="43"/>
      <c r="CT19" s="43">
        <v>30.181999999999999</v>
      </c>
    </row>
    <row r="20" spans="1:98" ht="15.6" x14ac:dyDescent="0.3">
      <c r="A20" s="1"/>
      <c r="B20" s="42" t="s">
        <v>770</v>
      </c>
      <c r="C20" s="43"/>
      <c r="D20" s="43"/>
      <c r="E20" s="43">
        <v>40.579459999999997</v>
      </c>
      <c r="F20" s="43">
        <v>9.8640000000000008</v>
      </c>
      <c r="G20" s="43"/>
      <c r="H20" s="43"/>
      <c r="I20" s="43"/>
      <c r="J20" s="43"/>
      <c r="K20" s="43"/>
      <c r="L20" s="43">
        <v>24.54691</v>
      </c>
      <c r="M20" s="43">
        <v>13.917899999999999</v>
      </c>
      <c r="N20" s="43">
        <v>11.1</v>
      </c>
      <c r="O20" s="43">
        <v>28.876000000000001</v>
      </c>
      <c r="P20" s="43"/>
      <c r="Q20" s="43"/>
      <c r="R20" s="43">
        <v>48.030999999999999</v>
      </c>
      <c r="S20" s="43"/>
      <c r="T20" s="43">
        <v>44.272599999999997</v>
      </c>
      <c r="U20" s="43"/>
      <c r="V20" s="43"/>
      <c r="W20" s="43"/>
      <c r="X20" s="43">
        <v>128.99221</v>
      </c>
      <c r="Y20" s="43"/>
      <c r="Z20" s="43"/>
      <c r="AA20" s="43"/>
      <c r="AB20" s="43"/>
      <c r="AC20" s="43">
        <v>4.32</v>
      </c>
      <c r="AD20" s="43"/>
      <c r="AE20" s="43"/>
      <c r="AF20" s="43"/>
      <c r="AG20" s="43"/>
      <c r="AH20" s="43"/>
      <c r="AI20" s="43"/>
      <c r="AJ20" s="43">
        <v>5.0694299999999997</v>
      </c>
      <c r="AK20" s="43"/>
      <c r="AL20" s="43">
        <v>0.86950000000000005</v>
      </c>
      <c r="AM20" s="43">
        <v>47.209690000000002</v>
      </c>
      <c r="AN20" s="43">
        <v>127.27283</v>
      </c>
      <c r="AO20" s="43">
        <v>21.9086</v>
      </c>
      <c r="AP20" s="43">
        <v>0.55000000000000004</v>
      </c>
      <c r="AQ20" s="43">
        <v>166.93049999999999</v>
      </c>
      <c r="AR20" s="43"/>
      <c r="AS20" s="43">
        <v>33.371580000000002</v>
      </c>
      <c r="AT20" s="43">
        <v>33.880870000000002</v>
      </c>
      <c r="AU20" s="43"/>
      <c r="AV20" s="43">
        <v>192.36369999999999</v>
      </c>
      <c r="AW20" s="43">
        <v>32.230400000000003</v>
      </c>
      <c r="AX20" s="43"/>
      <c r="AY20" s="43"/>
      <c r="AZ20" s="43"/>
      <c r="BA20" s="43">
        <v>2.4</v>
      </c>
      <c r="BB20" s="43"/>
      <c r="BC20" s="43">
        <v>73.85154</v>
      </c>
      <c r="BD20" s="43"/>
      <c r="BE20" s="43"/>
      <c r="BF20" s="43"/>
      <c r="BG20" s="43"/>
      <c r="BH20" s="43"/>
      <c r="BI20" s="43">
        <v>2.5845600000000002</v>
      </c>
      <c r="BJ20" s="43"/>
      <c r="BK20" s="43"/>
      <c r="BL20" s="43"/>
      <c r="BM20" s="43"/>
      <c r="BN20" s="43">
        <v>43.53</v>
      </c>
      <c r="BO20" s="43"/>
      <c r="BP20" s="43">
        <v>142.60675000000001</v>
      </c>
      <c r="BQ20" s="43"/>
      <c r="BR20" s="43">
        <v>4.8775700000000004</v>
      </c>
      <c r="BS20" s="43">
        <v>117.4282</v>
      </c>
      <c r="BT20" s="43">
        <v>12.799049999999999</v>
      </c>
      <c r="BU20" s="43"/>
      <c r="BV20" s="43"/>
      <c r="BW20" s="43">
        <v>3.6070000000000002</v>
      </c>
      <c r="BX20" s="43"/>
      <c r="BY20" s="43"/>
      <c r="BZ20" s="43">
        <v>85.434169999999995</v>
      </c>
      <c r="CA20" s="43">
        <v>25.073440000000002</v>
      </c>
      <c r="CB20" s="43">
        <v>0.25319999999999998</v>
      </c>
      <c r="CC20" s="43">
        <v>0.66</v>
      </c>
      <c r="CD20" s="43">
        <v>22.440010000000001</v>
      </c>
      <c r="CE20" s="43">
        <v>469.80119000000002</v>
      </c>
      <c r="CF20" s="43">
        <v>10.650399999999999</v>
      </c>
      <c r="CG20" s="43">
        <v>146.41210000000001</v>
      </c>
      <c r="CH20" s="43">
        <v>17.56814</v>
      </c>
      <c r="CI20" s="43"/>
      <c r="CJ20" s="43"/>
      <c r="CK20" s="43">
        <v>14.119300000000001</v>
      </c>
      <c r="CL20" s="43">
        <v>4.7539800000000003</v>
      </c>
      <c r="CM20" s="43"/>
      <c r="CN20" s="43"/>
      <c r="CO20" s="43">
        <v>13.776630000000001</v>
      </c>
      <c r="CP20" s="43">
        <v>215.08</v>
      </c>
      <c r="CQ20" s="43"/>
      <c r="CR20" s="43">
        <v>39.957999999999998</v>
      </c>
      <c r="CS20" s="43"/>
      <c r="CT20" s="43">
        <v>29.216999999999999</v>
      </c>
    </row>
    <row r="21" spans="1:98" ht="15.6" x14ac:dyDescent="0.3">
      <c r="A21" s="1"/>
      <c r="B21" s="42" t="s">
        <v>771</v>
      </c>
      <c r="C21" s="43"/>
      <c r="D21" s="43"/>
      <c r="E21" s="43">
        <v>40.123019999999997</v>
      </c>
      <c r="F21" s="43">
        <v>9.6229999999999993</v>
      </c>
      <c r="G21" s="43"/>
      <c r="H21" s="43"/>
      <c r="I21" s="43"/>
      <c r="J21" s="43"/>
      <c r="K21" s="43"/>
      <c r="L21" s="43">
        <v>24.6404</v>
      </c>
      <c r="M21" s="43">
        <v>11.7448</v>
      </c>
      <c r="N21" s="43">
        <v>10.71</v>
      </c>
      <c r="O21" s="43">
        <v>28.326000000000001</v>
      </c>
      <c r="P21" s="43"/>
      <c r="Q21" s="43"/>
      <c r="R21" s="43">
        <v>47.832000000000001</v>
      </c>
      <c r="S21" s="43"/>
      <c r="T21" s="43">
        <v>41.496600000000001</v>
      </c>
      <c r="U21" s="43"/>
      <c r="V21" s="43"/>
      <c r="W21" s="43"/>
      <c r="X21" s="43">
        <v>135.34970000000001</v>
      </c>
      <c r="Y21" s="43"/>
      <c r="Z21" s="43"/>
      <c r="AA21" s="43"/>
      <c r="AB21" s="43"/>
      <c r="AC21" s="43">
        <v>4.62</v>
      </c>
      <c r="AD21" s="43"/>
      <c r="AE21" s="43"/>
      <c r="AF21" s="43"/>
      <c r="AG21" s="43"/>
      <c r="AH21" s="43"/>
      <c r="AI21" s="43"/>
      <c r="AJ21" s="43">
        <v>4.9555300000000004</v>
      </c>
      <c r="AK21" s="43"/>
      <c r="AL21" s="43">
        <v>0.91439999999999999</v>
      </c>
      <c r="AM21" s="43">
        <v>42.900590000000001</v>
      </c>
      <c r="AN21" s="43">
        <v>127.4144</v>
      </c>
      <c r="AO21" s="43">
        <v>23.276399999999999</v>
      </c>
      <c r="AP21" s="43">
        <v>0.91</v>
      </c>
      <c r="AQ21" s="43">
        <v>160.65484000000001</v>
      </c>
      <c r="AR21" s="43"/>
      <c r="AS21" s="43">
        <v>30.56794</v>
      </c>
      <c r="AT21" s="43">
        <v>32.838059999999999</v>
      </c>
      <c r="AU21" s="43"/>
      <c r="AV21" s="43">
        <v>192.50290000000001</v>
      </c>
      <c r="AW21" s="43">
        <v>31.745999999999999</v>
      </c>
      <c r="AX21" s="43"/>
      <c r="AY21" s="43"/>
      <c r="AZ21" s="43"/>
      <c r="BA21" s="43">
        <v>2.4</v>
      </c>
      <c r="BB21" s="43"/>
      <c r="BC21" s="43">
        <v>73.601740000000007</v>
      </c>
      <c r="BD21" s="43"/>
      <c r="BE21" s="43"/>
      <c r="BF21" s="43"/>
      <c r="BG21" s="43"/>
      <c r="BH21" s="43"/>
      <c r="BI21" s="43">
        <v>2.2862300000000002</v>
      </c>
      <c r="BJ21" s="43"/>
      <c r="BK21" s="43"/>
      <c r="BL21" s="43"/>
      <c r="BM21" s="43"/>
      <c r="BN21" s="43">
        <v>43.14</v>
      </c>
      <c r="BO21" s="43"/>
      <c r="BP21" s="43">
        <v>140.81052</v>
      </c>
      <c r="BQ21" s="43"/>
      <c r="BR21" s="43">
        <v>4.7695699999999999</v>
      </c>
      <c r="BS21" s="43">
        <v>112.31541</v>
      </c>
      <c r="BT21" s="43">
        <v>12.002969999999999</v>
      </c>
      <c r="BU21" s="43"/>
      <c r="BV21" s="43"/>
      <c r="BW21" s="43">
        <v>3.8029999999999999</v>
      </c>
      <c r="BX21" s="43"/>
      <c r="BY21" s="43"/>
      <c r="BZ21" s="43">
        <v>86.518479999999997</v>
      </c>
      <c r="CA21" s="43">
        <v>24.989319999999999</v>
      </c>
      <c r="CB21" s="43">
        <v>0.26169999999999999</v>
      </c>
      <c r="CC21" s="43">
        <v>0.65</v>
      </c>
      <c r="CD21" s="43">
        <v>21.87021</v>
      </c>
      <c r="CE21" s="43">
        <v>471.36237999999997</v>
      </c>
      <c r="CF21" s="43">
        <v>10.5733</v>
      </c>
      <c r="CG21" s="43">
        <v>150.02809999999999</v>
      </c>
      <c r="CH21" s="43">
        <v>17.25545</v>
      </c>
      <c r="CI21" s="43"/>
      <c r="CJ21" s="43"/>
      <c r="CK21" s="43">
        <v>13.6861</v>
      </c>
      <c r="CL21" s="43">
        <v>4.7184100000000004</v>
      </c>
      <c r="CM21" s="43"/>
      <c r="CN21" s="43"/>
      <c r="CO21" s="43">
        <v>12.773630000000001</v>
      </c>
      <c r="CP21" s="43">
        <v>205.04</v>
      </c>
      <c r="CQ21" s="43"/>
      <c r="CR21" s="43">
        <v>39.366</v>
      </c>
      <c r="CS21" s="43"/>
      <c r="CT21" s="43">
        <v>28.411999999999999</v>
      </c>
    </row>
    <row r="22" spans="1:98" ht="15.6" x14ac:dyDescent="0.3">
      <c r="A22" s="1"/>
      <c r="B22" s="42" t="s">
        <v>772</v>
      </c>
      <c r="C22" s="43"/>
      <c r="D22" s="43"/>
      <c r="E22" s="43">
        <v>39.346879999999999</v>
      </c>
      <c r="F22" s="43">
        <v>10.56</v>
      </c>
      <c r="G22" s="43"/>
      <c r="H22" s="43"/>
      <c r="I22" s="43"/>
      <c r="J22" s="43"/>
      <c r="K22" s="43"/>
      <c r="L22" s="43">
        <v>24.419989999999999</v>
      </c>
      <c r="M22" s="43">
        <v>11.112</v>
      </c>
      <c r="N22" s="43">
        <v>10</v>
      </c>
      <c r="O22" s="43">
        <v>28.303999999999998</v>
      </c>
      <c r="P22" s="43"/>
      <c r="Q22" s="43"/>
      <c r="R22" s="43">
        <v>47.893999999999998</v>
      </c>
      <c r="S22" s="43"/>
      <c r="T22" s="43">
        <v>46.874600000000001</v>
      </c>
      <c r="U22" s="43"/>
      <c r="V22" s="43"/>
      <c r="W22" s="43"/>
      <c r="X22" s="43">
        <v>78.244799999999998</v>
      </c>
      <c r="Y22" s="43"/>
      <c r="Z22" s="43"/>
      <c r="AA22" s="43"/>
      <c r="AB22" s="43"/>
      <c r="AC22" s="43">
        <v>5.0199999999999996</v>
      </c>
      <c r="AD22" s="43"/>
      <c r="AE22" s="43"/>
      <c r="AF22" s="43"/>
      <c r="AG22" s="43"/>
      <c r="AH22" s="43"/>
      <c r="AI22" s="43"/>
      <c r="AJ22" s="43">
        <v>4.7631500000000004</v>
      </c>
      <c r="AK22" s="43"/>
      <c r="AL22" s="43">
        <v>1.081</v>
      </c>
      <c r="AM22" s="43">
        <v>48.196109999999997</v>
      </c>
      <c r="AN22" s="43">
        <v>127.17001999999999</v>
      </c>
      <c r="AO22" s="43">
        <v>23.5014</v>
      </c>
      <c r="AP22" s="43">
        <v>0.73</v>
      </c>
      <c r="AQ22" s="43">
        <v>165.53169</v>
      </c>
      <c r="AR22" s="43"/>
      <c r="AS22" s="43">
        <v>30.841439999999999</v>
      </c>
      <c r="AT22" s="43">
        <v>33.076810000000002</v>
      </c>
      <c r="AU22" s="43"/>
      <c r="AV22" s="43">
        <v>191.8261</v>
      </c>
      <c r="AW22" s="43">
        <v>32.0535</v>
      </c>
      <c r="AX22" s="43"/>
      <c r="AY22" s="43"/>
      <c r="AZ22" s="43"/>
      <c r="BA22" s="43">
        <v>2.4</v>
      </c>
      <c r="BB22" s="43"/>
      <c r="BC22" s="43">
        <v>72.527959999999993</v>
      </c>
      <c r="BD22" s="43"/>
      <c r="BE22" s="43"/>
      <c r="BF22" s="43"/>
      <c r="BG22" s="43"/>
      <c r="BH22" s="43"/>
      <c r="BI22" s="43">
        <v>2.4694799999999999</v>
      </c>
      <c r="BJ22" s="43"/>
      <c r="BK22" s="43"/>
      <c r="BL22" s="43"/>
      <c r="BM22" s="43"/>
      <c r="BN22" s="43">
        <v>42.43</v>
      </c>
      <c r="BO22" s="43"/>
      <c r="BP22" s="43">
        <v>142.0812</v>
      </c>
      <c r="BQ22" s="43"/>
      <c r="BR22" s="43">
        <v>4.8636299999999997</v>
      </c>
      <c r="BS22" s="43">
        <v>113.34388</v>
      </c>
      <c r="BT22" s="43">
        <v>11.330030000000001</v>
      </c>
      <c r="BU22" s="43"/>
      <c r="BV22" s="43"/>
      <c r="BW22" s="43">
        <v>3.73</v>
      </c>
      <c r="BX22" s="43"/>
      <c r="BY22" s="43"/>
      <c r="BZ22" s="43">
        <v>87.400080000000003</v>
      </c>
      <c r="CA22" s="43">
        <v>24.917369999999998</v>
      </c>
      <c r="CB22" s="43">
        <v>0.3266</v>
      </c>
      <c r="CC22" s="43">
        <v>0.66</v>
      </c>
      <c r="CD22" s="43">
        <v>21.85211</v>
      </c>
      <c r="CE22" s="43">
        <v>466.43194</v>
      </c>
      <c r="CF22" s="43">
        <v>10.730700000000001</v>
      </c>
      <c r="CG22" s="43">
        <v>155.8792</v>
      </c>
      <c r="CH22" s="43">
        <v>17.005710000000001</v>
      </c>
      <c r="CI22" s="43"/>
      <c r="CJ22" s="43"/>
      <c r="CK22" s="43">
        <v>13.2682</v>
      </c>
      <c r="CL22" s="43">
        <v>4.7695499999999997</v>
      </c>
      <c r="CM22" s="43"/>
      <c r="CN22" s="43"/>
      <c r="CO22" s="43">
        <v>12.95336</v>
      </c>
      <c r="CP22" s="43">
        <v>200.3</v>
      </c>
      <c r="CQ22" s="43"/>
      <c r="CR22" s="43">
        <v>40.189</v>
      </c>
      <c r="CS22" s="43"/>
      <c r="CT22" s="43">
        <v>26.678000000000001</v>
      </c>
    </row>
    <row r="23" spans="1:98" ht="15.6" x14ac:dyDescent="0.3">
      <c r="A23" s="1"/>
      <c r="B23" s="42" t="s">
        <v>773</v>
      </c>
      <c r="C23" s="43"/>
      <c r="D23" s="43"/>
      <c r="E23" s="43">
        <v>39.778410000000001</v>
      </c>
      <c r="F23" s="43">
        <v>11.414999999999999</v>
      </c>
      <c r="G23" s="43"/>
      <c r="H23" s="43"/>
      <c r="I23" s="43"/>
      <c r="J23" s="43"/>
      <c r="K23" s="43"/>
      <c r="L23" s="43">
        <v>24.505600000000001</v>
      </c>
      <c r="M23" s="43">
        <v>11.0528</v>
      </c>
      <c r="N23" s="43">
        <v>10.76</v>
      </c>
      <c r="O23" s="43">
        <v>28.492000000000001</v>
      </c>
      <c r="P23" s="43"/>
      <c r="Q23" s="43"/>
      <c r="R23" s="43">
        <v>47.755000000000003</v>
      </c>
      <c r="S23" s="43"/>
      <c r="T23" s="43">
        <v>34.130699999999997</v>
      </c>
      <c r="U23" s="43"/>
      <c r="V23" s="43"/>
      <c r="W23" s="43"/>
      <c r="X23" s="43">
        <v>159.14637999999999</v>
      </c>
      <c r="Y23" s="43"/>
      <c r="Z23" s="43"/>
      <c r="AA23" s="43"/>
      <c r="AB23" s="43"/>
      <c r="AC23" s="43">
        <v>4.97</v>
      </c>
      <c r="AD23" s="43"/>
      <c r="AE23" s="43"/>
      <c r="AF23" s="43"/>
      <c r="AG23" s="43"/>
      <c r="AH23" s="43"/>
      <c r="AI23" s="43"/>
      <c r="AJ23" s="43">
        <v>4.8320100000000004</v>
      </c>
      <c r="AK23" s="43"/>
      <c r="AL23" s="43">
        <v>1.2625999999999999</v>
      </c>
      <c r="AM23" s="43">
        <v>48.256959999999999</v>
      </c>
      <c r="AN23" s="43">
        <v>129.81814</v>
      </c>
      <c r="AO23" s="43">
        <v>26.375499999999999</v>
      </c>
      <c r="AP23" s="43">
        <v>0.73</v>
      </c>
      <c r="AQ23" s="43">
        <v>163.21145999999999</v>
      </c>
      <c r="AR23" s="43"/>
      <c r="AS23" s="43">
        <v>32.084829999999997</v>
      </c>
      <c r="AT23" s="43">
        <v>34.279240000000001</v>
      </c>
      <c r="AU23" s="43"/>
      <c r="AV23" s="43">
        <v>193.5745</v>
      </c>
      <c r="AW23" s="43">
        <v>32.289099999999998</v>
      </c>
      <c r="AX23" s="43"/>
      <c r="AY23" s="43"/>
      <c r="AZ23" s="43"/>
      <c r="BA23" s="43">
        <v>2.4</v>
      </c>
      <c r="BB23" s="43"/>
      <c r="BC23" s="43">
        <v>72.462630000000004</v>
      </c>
      <c r="BD23" s="43"/>
      <c r="BE23" s="43"/>
      <c r="BF23" s="43"/>
      <c r="BG23" s="43"/>
      <c r="BH23" s="43"/>
      <c r="BI23" s="43">
        <v>2.2272400000000001</v>
      </c>
      <c r="BJ23" s="43"/>
      <c r="BK23" s="43"/>
      <c r="BL23" s="43"/>
      <c r="BM23" s="43"/>
      <c r="BN23" s="43">
        <v>41.77</v>
      </c>
      <c r="BO23" s="43"/>
      <c r="BP23" s="43">
        <v>143.80081999999999</v>
      </c>
      <c r="BQ23" s="43"/>
      <c r="BR23" s="43">
        <v>4.8467000000000002</v>
      </c>
      <c r="BS23" s="43">
        <v>119.92381</v>
      </c>
      <c r="BT23" s="43">
        <v>11.34305</v>
      </c>
      <c r="BU23" s="43"/>
      <c r="BV23" s="43"/>
      <c r="BW23" s="43">
        <v>3.8719999999999999</v>
      </c>
      <c r="BX23" s="43"/>
      <c r="BY23" s="43"/>
      <c r="BZ23" s="43">
        <v>87.594880000000003</v>
      </c>
      <c r="CA23" s="43">
        <v>24.877079999999999</v>
      </c>
      <c r="CB23" s="43">
        <v>0.34350000000000003</v>
      </c>
      <c r="CC23" s="43">
        <v>0.67</v>
      </c>
      <c r="CD23" s="43">
        <v>21.992850000000001</v>
      </c>
      <c r="CE23" s="43">
        <v>471.74952999999999</v>
      </c>
      <c r="CF23" s="43">
        <v>11.019299999999999</v>
      </c>
      <c r="CG23" s="43">
        <v>154.27180000000001</v>
      </c>
      <c r="CH23" s="43">
        <v>17.803329999999999</v>
      </c>
      <c r="CI23" s="43"/>
      <c r="CJ23" s="43"/>
      <c r="CK23" s="43">
        <v>13.4428</v>
      </c>
      <c r="CL23" s="43">
        <v>4.72879</v>
      </c>
      <c r="CM23" s="43"/>
      <c r="CN23" s="43"/>
      <c r="CO23" s="43">
        <v>12.9994</v>
      </c>
      <c r="CP23" s="43">
        <v>202.48</v>
      </c>
      <c r="CQ23" s="43"/>
      <c r="CR23" s="43">
        <v>40.43</v>
      </c>
      <c r="CS23" s="43"/>
      <c r="CT23" s="43">
        <v>23.079000000000001</v>
      </c>
    </row>
    <row r="24" spans="1:98" ht="15.6" x14ac:dyDescent="0.3">
      <c r="A24" s="1"/>
      <c r="B24" s="42" t="s">
        <v>774</v>
      </c>
      <c r="C24" s="43"/>
      <c r="D24" s="43"/>
      <c r="E24" s="43">
        <v>40.551780000000001</v>
      </c>
      <c r="F24" s="43">
        <v>10.385999999999999</v>
      </c>
      <c r="G24" s="43"/>
      <c r="H24" s="43"/>
      <c r="I24" s="43"/>
      <c r="J24" s="43"/>
      <c r="K24" s="43"/>
      <c r="L24" s="43">
        <v>24.297499999999999</v>
      </c>
      <c r="M24" s="43">
        <v>11.186400000000001</v>
      </c>
      <c r="N24" s="43">
        <v>10.5</v>
      </c>
      <c r="O24" s="43">
        <v>28.155999999999999</v>
      </c>
      <c r="P24" s="43"/>
      <c r="Q24" s="43"/>
      <c r="R24" s="43">
        <v>47.755000000000003</v>
      </c>
      <c r="S24" s="43"/>
      <c r="T24" s="43">
        <v>43.25</v>
      </c>
      <c r="U24" s="43"/>
      <c r="V24" s="43"/>
      <c r="W24" s="43"/>
      <c r="X24" s="43">
        <v>144.77373</v>
      </c>
      <c r="Y24" s="43"/>
      <c r="Z24" s="43"/>
      <c r="AA24" s="43"/>
      <c r="AB24" s="43"/>
      <c r="AC24" s="43">
        <v>5.27</v>
      </c>
      <c r="AD24" s="43"/>
      <c r="AE24" s="43"/>
      <c r="AF24" s="43"/>
      <c r="AG24" s="43"/>
      <c r="AH24" s="43"/>
      <c r="AI24" s="43"/>
      <c r="AJ24" s="43">
        <v>5.1929299999999996</v>
      </c>
      <c r="AK24" s="43"/>
      <c r="AL24" s="43">
        <v>1.7493000000000001</v>
      </c>
      <c r="AM24" s="43">
        <v>48.349179999999997</v>
      </c>
      <c r="AN24" s="43">
        <v>129.60315</v>
      </c>
      <c r="AO24" s="43">
        <v>26.234200000000001</v>
      </c>
      <c r="AP24" s="43">
        <v>0.72</v>
      </c>
      <c r="AQ24" s="43">
        <v>166.91750999999999</v>
      </c>
      <c r="AR24" s="43"/>
      <c r="AS24" s="43">
        <v>33.62236</v>
      </c>
      <c r="AT24" s="43">
        <v>33.482849999999999</v>
      </c>
      <c r="AU24" s="43"/>
      <c r="AV24" s="43">
        <v>192.36259999999999</v>
      </c>
      <c r="AW24" s="43">
        <v>32.835500000000003</v>
      </c>
      <c r="AX24" s="43"/>
      <c r="AY24" s="43"/>
      <c r="AZ24" s="43"/>
      <c r="BA24" s="43">
        <v>2.4</v>
      </c>
      <c r="BB24" s="43"/>
      <c r="BC24" s="43">
        <v>72.558220000000006</v>
      </c>
      <c r="BD24" s="43"/>
      <c r="BE24" s="43"/>
      <c r="BF24" s="43"/>
      <c r="BG24" s="43"/>
      <c r="BH24" s="43"/>
      <c r="BI24" s="43">
        <v>2.3935</v>
      </c>
      <c r="BJ24" s="43"/>
      <c r="BK24" s="43"/>
      <c r="BL24" s="43"/>
      <c r="BM24" s="43"/>
      <c r="BN24" s="43">
        <v>42.47</v>
      </c>
      <c r="BO24" s="43"/>
      <c r="BP24" s="43">
        <v>143.46044000000001</v>
      </c>
      <c r="BQ24" s="43"/>
      <c r="BR24" s="43">
        <v>4.9964199999999996</v>
      </c>
      <c r="BS24" s="43">
        <v>121.42874999999999</v>
      </c>
      <c r="BT24" s="43">
        <v>13.585660000000001</v>
      </c>
      <c r="BU24" s="43"/>
      <c r="BV24" s="43"/>
      <c r="BW24" s="43">
        <v>3.9649999999999999</v>
      </c>
      <c r="BX24" s="43"/>
      <c r="BY24" s="43"/>
      <c r="BZ24" s="43">
        <v>88.385300000000001</v>
      </c>
      <c r="CA24" s="43">
        <v>24.916160000000001</v>
      </c>
      <c r="CB24" s="43">
        <v>0.41860000000000003</v>
      </c>
      <c r="CC24" s="43">
        <v>0.67</v>
      </c>
      <c r="CD24" s="43">
        <v>22.75404</v>
      </c>
      <c r="CE24" s="43">
        <v>468.85207000000003</v>
      </c>
      <c r="CF24" s="43">
        <v>11.305300000000001</v>
      </c>
      <c r="CG24" s="43">
        <v>153.49520000000001</v>
      </c>
      <c r="CH24" s="43">
        <v>17.584849999999999</v>
      </c>
      <c r="CI24" s="43"/>
      <c r="CJ24" s="43"/>
      <c r="CK24" s="43">
        <v>13.6228</v>
      </c>
      <c r="CL24" s="43">
        <v>4.6634599999999997</v>
      </c>
      <c r="CM24" s="43"/>
      <c r="CN24" s="43"/>
      <c r="CO24" s="43">
        <v>14.916689999999999</v>
      </c>
      <c r="CP24" s="43">
        <v>209.01</v>
      </c>
      <c r="CQ24" s="43"/>
      <c r="CR24" s="43">
        <v>43.082999999999998</v>
      </c>
      <c r="CS24" s="43"/>
      <c r="CT24" s="43">
        <v>19.536000000000001</v>
      </c>
    </row>
    <row r="25" spans="1:98" ht="15.6" x14ac:dyDescent="0.3">
      <c r="A25" s="1"/>
      <c r="B25" s="42" t="s">
        <v>775</v>
      </c>
      <c r="C25" s="43"/>
      <c r="D25" s="43"/>
      <c r="E25" s="43">
        <v>39.900970000000001</v>
      </c>
      <c r="F25" s="43">
        <v>10.614000000000001</v>
      </c>
      <c r="G25" s="43"/>
      <c r="H25" s="43"/>
      <c r="I25" s="43"/>
      <c r="J25" s="43"/>
      <c r="K25" s="43"/>
      <c r="L25" s="43">
        <v>24.617889999999999</v>
      </c>
      <c r="M25" s="43">
        <v>11.0366</v>
      </c>
      <c r="N25" s="43">
        <v>10.8</v>
      </c>
      <c r="O25" s="43">
        <v>28.616</v>
      </c>
      <c r="P25" s="43"/>
      <c r="Q25" s="43"/>
      <c r="R25" s="43">
        <v>47.886000000000003</v>
      </c>
      <c r="S25" s="43"/>
      <c r="T25" s="43">
        <v>48.142499999999998</v>
      </c>
      <c r="U25" s="43"/>
      <c r="V25" s="43"/>
      <c r="W25" s="43"/>
      <c r="X25" s="43">
        <v>121.71889</v>
      </c>
      <c r="Y25" s="43"/>
      <c r="Z25" s="43"/>
      <c r="AA25" s="43"/>
      <c r="AB25" s="43"/>
      <c r="AC25" s="43">
        <v>5.24</v>
      </c>
      <c r="AD25" s="43"/>
      <c r="AE25" s="43"/>
      <c r="AF25" s="43"/>
      <c r="AG25" s="43"/>
      <c r="AH25" s="43"/>
      <c r="AI25" s="43"/>
      <c r="AJ25" s="43">
        <v>4.6838199999999999</v>
      </c>
      <c r="AK25" s="43"/>
      <c r="AL25" s="43">
        <v>1.9268000000000001</v>
      </c>
      <c r="AM25" s="43">
        <v>52.722360000000002</v>
      </c>
      <c r="AN25" s="43">
        <v>130.93743000000001</v>
      </c>
      <c r="AO25" s="43">
        <v>26.523299999999999</v>
      </c>
      <c r="AP25" s="43">
        <v>0.63</v>
      </c>
      <c r="AQ25" s="43">
        <v>166.46226999999999</v>
      </c>
      <c r="AR25" s="43"/>
      <c r="AS25" s="43">
        <v>33.59957</v>
      </c>
      <c r="AT25" s="43">
        <v>32.790430000000001</v>
      </c>
      <c r="AU25" s="43"/>
      <c r="AV25" s="43">
        <v>192.42859999999999</v>
      </c>
      <c r="AW25" s="43">
        <v>32.783700000000003</v>
      </c>
      <c r="AX25" s="43"/>
      <c r="AY25" s="43"/>
      <c r="AZ25" s="43"/>
      <c r="BA25" s="43">
        <v>2.1</v>
      </c>
      <c r="BB25" s="43"/>
      <c r="BC25" s="43">
        <v>72.511409999999998</v>
      </c>
      <c r="BD25" s="43"/>
      <c r="BE25" s="43"/>
      <c r="BF25" s="43"/>
      <c r="BG25" s="43"/>
      <c r="BH25" s="43"/>
      <c r="BI25" s="43">
        <v>2.2965900000000001</v>
      </c>
      <c r="BJ25" s="43"/>
      <c r="BK25" s="43"/>
      <c r="BL25" s="43"/>
      <c r="BM25" s="43"/>
      <c r="BN25" s="43">
        <v>40.950000000000003</v>
      </c>
      <c r="BO25" s="43"/>
      <c r="BP25" s="43">
        <v>142.92122000000001</v>
      </c>
      <c r="BQ25" s="43"/>
      <c r="BR25" s="43">
        <v>4.9723699999999997</v>
      </c>
      <c r="BS25" s="43">
        <v>123.43235</v>
      </c>
      <c r="BT25" s="43">
        <v>14.254810000000001</v>
      </c>
      <c r="BU25" s="43"/>
      <c r="BV25" s="43"/>
      <c r="BW25" s="43">
        <v>4.0279999999999996</v>
      </c>
      <c r="BX25" s="43"/>
      <c r="BY25" s="43"/>
      <c r="BZ25" s="43">
        <v>87.348020000000005</v>
      </c>
      <c r="CA25" s="43">
        <v>24.93927</v>
      </c>
      <c r="CB25" s="43">
        <v>0.49399999999999999</v>
      </c>
      <c r="CC25" s="43">
        <v>0.65</v>
      </c>
      <c r="CD25" s="43">
        <v>23.540890000000001</v>
      </c>
      <c r="CE25" s="43">
        <v>475.08150000000001</v>
      </c>
      <c r="CF25" s="43">
        <v>11.2836</v>
      </c>
      <c r="CG25" s="43">
        <v>148.1345</v>
      </c>
      <c r="CH25" s="43">
        <v>17.938479999999998</v>
      </c>
      <c r="CI25" s="43"/>
      <c r="CJ25" s="43"/>
      <c r="CK25" s="43">
        <v>13.8627</v>
      </c>
      <c r="CL25" s="43">
        <v>4.6686300000000003</v>
      </c>
      <c r="CM25" s="43"/>
      <c r="CN25" s="43"/>
      <c r="CO25" s="43">
        <v>15.471909999999999</v>
      </c>
      <c r="CP25" s="43">
        <v>213.1</v>
      </c>
      <c r="CQ25" s="43"/>
      <c r="CR25" s="43">
        <v>43.268000000000001</v>
      </c>
      <c r="CS25" s="43"/>
      <c r="CT25" s="43">
        <v>19.195</v>
      </c>
    </row>
    <row r="26" spans="1:98" ht="15.6" x14ac:dyDescent="0.3">
      <c r="A26" s="1"/>
      <c r="B26" s="42" t="s">
        <v>776</v>
      </c>
      <c r="C26" s="43"/>
      <c r="D26" s="43"/>
      <c r="E26" s="43">
        <v>40.191409999999998</v>
      </c>
      <c r="F26" s="43">
        <v>11.332000000000001</v>
      </c>
      <c r="G26" s="43"/>
      <c r="H26" s="43"/>
      <c r="I26" s="43"/>
      <c r="J26" s="43"/>
      <c r="K26" s="43"/>
      <c r="L26" s="43">
        <v>24.248539999999998</v>
      </c>
      <c r="M26" s="43">
        <v>10.9222</v>
      </c>
      <c r="N26" s="43">
        <v>10.75</v>
      </c>
      <c r="O26" s="43">
        <v>29.16</v>
      </c>
      <c r="P26" s="43"/>
      <c r="Q26" s="43"/>
      <c r="R26" s="43">
        <v>47.826999999999998</v>
      </c>
      <c r="S26" s="43"/>
      <c r="T26" s="43">
        <v>51.056100000000001</v>
      </c>
      <c r="U26" s="43"/>
      <c r="V26" s="43"/>
      <c r="W26" s="43"/>
      <c r="X26" s="43">
        <v>107.23242999999999</v>
      </c>
      <c r="Y26" s="43"/>
      <c r="Z26" s="43"/>
      <c r="AA26" s="43"/>
      <c r="AB26" s="43"/>
      <c r="AC26" s="43">
        <v>4.8499999999999996</v>
      </c>
      <c r="AD26" s="43"/>
      <c r="AE26" s="43"/>
      <c r="AF26" s="43"/>
      <c r="AG26" s="43"/>
      <c r="AH26" s="43"/>
      <c r="AI26" s="43"/>
      <c r="AJ26" s="43">
        <v>4.0358400000000003</v>
      </c>
      <c r="AK26" s="43"/>
      <c r="AL26" s="43">
        <v>1.8573999999999999</v>
      </c>
      <c r="AM26" s="43">
        <v>51.406959999999998</v>
      </c>
      <c r="AN26" s="43">
        <v>130.18813</v>
      </c>
      <c r="AO26" s="43">
        <v>27.846499999999999</v>
      </c>
      <c r="AP26" s="43">
        <v>0.44</v>
      </c>
      <c r="AQ26" s="43">
        <v>163.43655000000001</v>
      </c>
      <c r="AR26" s="43"/>
      <c r="AS26" s="43">
        <v>34.930819999999997</v>
      </c>
      <c r="AT26" s="43">
        <v>32.907060000000001</v>
      </c>
      <c r="AU26" s="43"/>
      <c r="AV26" s="43">
        <v>192.49299999999999</v>
      </c>
      <c r="AW26" s="43">
        <v>33.847999999999999</v>
      </c>
      <c r="AX26" s="43"/>
      <c r="AY26" s="43"/>
      <c r="AZ26" s="43"/>
      <c r="BA26" s="43">
        <v>2.5</v>
      </c>
      <c r="BB26" s="43"/>
      <c r="BC26" s="43">
        <v>72.915610000000001</v>
      </c>
      <c r="BD26" s="43"/>
      <c r="BE26" s="43"/>
      <c r="BF26" s="43"/>
      <c r="BG26" s="43"/>
      <c r="BH26" s="43"/>
      <c r="BI26" s="43">
        <v>1.8742399999999999</v>
      </c>
      <c r="BJ26" s="43"/>
      <c r="BK26" s="43"/>
      <c r="BL26" s="43"/>
      <c r="BM26" s="43"/>
      <c r="BN26" s="43">
        <v>39.729999999999997</v>
      </c>
      <c r="BO26" s="43"/>
      <c r="BP26" s="43">
        <v>137.23191</v>
      </c>
      <c r="BQ26" s="43"/>
      <c r="BR26" s="43">
        <v>4.9257499999999999</v>
      </c>
      <c r="BS26" s="43">
        <v>121.61920000000001</v>
      </c>
      <c r="BT26" s="43">
        <v>15.477029999999999</v>
      </c>
      <c r="BU26" s="43"/>
      <c r="BV26" s="43"/>
      <c r="BW26" s="43">
        <v>3.9649999999999999</v>
      </c>
      <c r="BX26" s="43"/>
      <c r="BY26" s="43"/>
      <c r="BZ26" s="43">
        <v>89.084599999999995</v>
      </c>
      <c r="CA26" s="43">
        <v>24.790849999999999</v>
      </c>
      <c r="CB26" s="43">
        <v>0.56259999999999999</v>
      </c>
      <c r="CC26" s="43">
        <v>0.63</v>
      </c>
      <c r="CD26" s="43">
        <v>23.440670000000001</v>
      </c>
      <c r="CE26" s="43">
        <v>471.78602999999998</v>
      </c>
      <c r="CF26" s="43">
        <v>11.127800000000001</v>
      </c>
      <c r="CG26" s="43">
        <v>152.8254</v>
      </c>
      <c r="CH26" s="43">
        <v>17.730989999999998</v>
      </c>
      <c r="CI26" s="43"/>
      <c r="CJ26" s="43"/>
      <c r="CK26" s="43">
        <v>13.905799999999999</v>
      </c>
      <c r="CL26" s="43">
        <v>4.6573099999999998</v>
      </c>
      <c r="CM26" s="43"/>
      <c r="CN26" s="43"/>
      <c r="CO26" s="43">
        <v>15.67929</v>
      </c>
      <c r="CP26" s="43">
        <v>214.36</v>
      </c>
      <c r="CQ26" s="43"/>
      <c r="CR26" s="43">
        <v>39.795999999999999</v>
      </c>
      <c r="CS26" s="43"/>
      <c r="CT26" s="43">
        <v>19.109000000000002</v>
      </c>
    </row>
    <row r="27" spans="1:98" ht="15.6" x14ac:dyDescent="0.3">
      <c r="A27" s="1"/>
      <c r="B27" s="42" t="s">
        <v>777</v>
      </c>
      <c r="C27" s="43"/>
      <c r="D27" s="43"/>
      <c r="E27" s="43">
        <v>39.694879999999998</v>
      </c>
      <c r="F27" s="43">
        <v>11.538</v>
      </c>
      <c r="G27" s="43"/>
      <c r="H27" s="43"/>
      <c r="I27" s="43"/>
      <c r="J27" s="43"/>
      <c r="K27" s="43"/>
      <c r="L27" s="43">
        <v>24.218789999999998</v>
      </c>
      <c r="M27" s="43">
        <v>10.429</v>
      </c>
      <c r="N27" s="43">
        <v>11.34</v>
      </c>
      <c r="O27" s="43">
        <v>28.672000000000001</v>
      </c>
      <c r="P27" s="43"/>
      <c r="Q27" s="43"/>
      <c r="R27" s="43">
        <v>47.523000000000003</v>
      </c>
      <c r="S27" s="43"/>
      <c r="T27" s="43">
        <v>37.143900000000002</v>
      </c>
      <c r="U27" s="43"/>
      <c r="V27" s="43"/>
      <c r="W27" s="43"/>
      <c r="X27" s="43">
        <v>132.60247000000001</v>
      </c>
      <c r="Y27" s="43"/>
      <c r="Z27" s="43"/>
      <c r="AA27" s="43"/>
      <c r="AB27" s="43"/>
      <c r="AC27" s="43">
        <v>4.75</v>
      </c>
      <c r="AD27" s="43"/>
      <c r="AE27" s="43"/>
      <c r="AF27" s="43"/>
      <c r="AG27" s="43"/>
      <c r="AH27" s="43"/>
      <c r="AI27" s="43"/>
      <c r="AJ27" s="43">
        <v>4.1829499999999999</v>
      </c>
      <c r="AK27" s="43"/>
      <c r="AL27" s="43">
        <v>2.1383000000000001</v>
      </c>
      <c r="AM27" s="43">
        <v>51.803539999999998</v>
      </c>
      <c r="AN27" s="43">
        <v>127.58484</v>
      </c>
      <c r="AO27" s="43">
        <v>27.465199999999999</v>
      </c>
      <c r="AP27" s="43">
        <v>0.24</v>
      </c>
      <c r="AQ27" s="43">
        <v>163.68692999999999</v>
      </c>
      <c r="AR27" s="43"/>
      <c r="AS27" s="43">
        <v>35.564999999999998</v>
      </c>
      <c r="AT27" s="43">
        <v>32.312469999999998</v>
      </c>
      <c r="AU27" s="43"/>
      <c r="AV27" s="43">
        <v>195.08410000000001</v>
      </c>
      <c r="AW27" s="43">
        <v>34.424300000000002</v>
      </c>
      <c r="AX27" s="43"/>
      <c r="AY27" s="43"/>
      <c r="AZ27" s="43"/>
      <c r="BA27" s="43">
        <v>2.5</v>
      </c>
      <c r="BB27" s="43"/>
      <c r="BC27" s="43">
        <v>72.527839999999998</v>
      </c>
      <c r="BD27" s="43"/>
      <c r="BE27" s="43"/>
      <c r="BF27" s="43"/>
      <c r="BG27" s="43"/>
      <c r="BH27" s="43"/>
      <c r="BI27" s="43">
        <v>1.91513</v>
      </c>
      <c r="BJ27" s="43"/>
      <c r="BK27" s="43"/>
      <c r="BL27" s="43"/>
      <c r="BM27" s="43"/>
      <c r="BN27" s="43">
        <v>41.2</v>
      </c>
      <c r="BO27" s="43"/>
      <c r="BP27" s="43">
        <v>138.41117</v>
      </c>
      <c r="BQ27" s="43"/>
      <c r="BR27" s="43">
        <v>5.0895599999999996</v>
      </c>
      <c r="BS27" s="43">
        <v>120.66463</v>
      </c>
      <c r="BT27" s="43">
        <v>15.764810000000001</v>
      </c>
      <c r="BU27" s="43"/>
      <c r="BV27" s="43"/>
      <c r="BW27" s="43">
        <v>4.0279999999999996</v>
      </c>
      <c r="BX27" s="43"/>
      <c r="BY27" s="43"/>
      <c r="BZ27" s="43">
        <v>87.263350000000003</v>
      </c>
      <c r="CA27" s="43">
        <v>24.85913</v>
      </c>
      <c r="CB27" s="43">
        <v>0.72640000000000005</v>
      </c>
      <c r="CC27" s="43">
        <v>0.61</v>
      </c>
      <c r="CD27" s="43">
        <v>23.837859999999999</v>
      </c>
      <c r="CE27" s="43">
        <v>452.61178999999998</v>
      </c>
      <c r="CF27" s="43">
        <v>11.2447</v>
      </c>
      <c r="CG27" s="43">
        <v>152.88919999999999</v>
      </c>
      <c r="CH27" s="43">
        <v>16.471489999999999</v>
      </c>
      <c r="CI27" s="43"/>
      <c r="CJ27" s="43"/>
      <c r="CK27" s="43">
        <v>15.330399999999999</v>
      </c>
      <c r="CL27" s="43">
        <v>4.6265400000000003</v>
      </c>
      <c r="CM27" s="43"/>
      <c r="CN27" s="43"/>
      <c r="CO27" s="43">
        <v>16.30002</v>
      </c>
      <c r="CP27" s="43">
        <v>214.66</v>
      </c>
      <c r="CQ27" s="43"/>
      <c r="CR27" s="43">
        <v>34.527000000000001</v>
      </c>
      <c r="CS27" s="43"/>
      <c r="CT27" s="43">
        <v>20.251000000000001</v>
      </c>
    </row>
    <row r="28" spans="1:98" ht="15.6" x14ac:dyDescent="0.3">
      <c r="A28" s="1"/>
      <c r="B28" s="42" t="s">
        <v>778</v>
      </c>
      <c r="C28" s="43"/>
      <c r="D28" s="43"/>
      <c r="E28" s="43">
        <v>40.788690000000003</v>
      </c>
      <c r="F28" s="43">
        <v>12.532999999999999</v>
      </c>
      <c r="G28" s="43"/>
      <c r="H28" s="43"/>
      <c r="I28" s="43"/>
      <c r="J28" s="43"/>
      <c r="K28" s="43"/>
      <c r="L28" s="43">
        <v>24.624770000000002</v>
      </c>
      <c r="M28" s="43">
        <v>10.129200000000001</v>
      </c>
      <c r="N28" s="43">
        <v>11.47</v>
      </c>
      <c r="O28" s="43">
        <v>28.417999999999999</v>
      </c>
      <c r="P28" s="43"/>
      <c r="Q28" s="43"/>
      <c r="R28" s="43">
        <v>47.631999999999998</v>
      </c>
      <c r="S28" s="43"/>
      <c r="T28" s="43">
        <v>46.332999999999998</v>
      </c>
      <c r="U28" s="43"/>
      <c r="V28" s="43"/>
      <c r="W28" s="43"/>
      <c r="X28" s="43">
        <v>141.70728</v>
      </c>
      <c r="Y28" s="43"/>
      <c r="Z28" s="43"/>
      <c r="AA28" s="43"/>
      <c r="AB28" s="43"/>
      <c r="AC28" s="43">
        <v>4.5</v>
      </c>
      <c r="AD28" s="43"/>
      <c r="AE28" s="43"/>
      <c r="AF28" s="43"/>
      <c r="AG28" s="43"/>
      <c r="AH28" s="43"/>
      <c r="AI28" s="43"/>
      <c r="AJ28" s="43">
        <v>4.0119499999999997</v>
      </c>
      <c r="AK28" s="43"/>
      <c r="AL28" s="43">
        <v>2.6474000000000002</v>
      </c>
      <c r="AM28" s="43">
        <v>50.182049999999997</v>
      </c>
      <c r="AN28" s="43">
        <v>128.88660999999999</v>
      </c>
      <c r="AO28" s="43">
        <v>28.262599999999999</v>
      </c>
      <c r="AP28" s="43">
        <v>0.57999999999999996</v>
      </c>
      <c r="AQ28" s="43">
        <v>165.63856999999999</v>
      </c>
      <c r="AR28" s="43"/>
      <c r="AS28" s="43">
        <v>35.887430000000002</v>
      </c>
      <c r="AT28" s="43">
        <v>31.77028</v>
      </c>
      <c r="AU28" s="43"/>
      <c r="AV28" s="43">
        <v>193.77420000000001</v>
      </c>
      <c r="AW28" s="43">
        <v>34.119100000000003</v>
      </c>
      <c r="AX28" s="43"/>
      <c r="AY28" s="43"/>
      <c r="AZ28" s="43"/>
      <c r="BA28" s="43">
        <v>2.4</v>
      </c>
      <c r="BB28" s="43"/>
      <c r="BC28" s="43">
        <v>71.935770000000005</v>
      </c>
      <c r="BD28" s="43"/>
      <c r="BE28" s="43"/>
      <c r="BF28" s="43"/>
      <c r="BG28" s="43"/>
      <c r="BH28" s="43"/>
      <c r="BI28" s="43">
        <v>2.11863</v>
      </c>
      <c r="BJ28" s="43"/>
      <c r="BK28" s="43"/>
      <c r="BL28" s="43"/>
      <c r="BM28" s="43"/>
      <c r="BN28" s="43">
        <v>43.11</v>
      </c>
      <c r="BO28" s="43"/>
      <c r="BP28" s="43">
        <v>135.60885999999999</v>
      </c>
      <c r="BQ28" s="43"/>
      <c r="BR28" s="43">
        <v>4.6902200000000001</v>
      </c>
      <c r="BS28" s="43">
        <v>122.12354000000001</v>
      </c>
      <c r="BT28" s="43">
        <v>14.9613</v>
      </c>
      <c r="BU28" s="43"/>
      <c r="BV28" s="43"/>
      <c r="BW28" s="43">
        <v>3.73</v>
      </c>
      <c r="BX28" s="43"/>
      <c r="BY28" s="43"/>
      <c r="BZ28" s="43">
        <v>86.766040000000004</v>
      </c>
      <c r="CA28" s="43">
        <v>24.85679</v>
      </c>
      <c r="CB28" s="43">
        <v>1.0363</v>
      </c>
      <c r="CC28" s="43">
        <v>0.63</v>
      </c>
      <c r="CD28" s="43">
        <v>24.9529</v>
      </c>
      <c r="CE28" s="43">
        <v>471.95006000000001</v>
      </c>
      <c r="CF28" s="43">
        <v>11.303599999999999</v>
      </c>
      <c r="CG28" s="43">
        <v>153.4684</v>
      </c>
      <c r="CH28" s="43">
        <v>17.505990000000001</v>
      </c>
      <c r="CI28" s="43"/>
      <c r="CJ28" s="43"/>
      <c r="CK28" s="43">
        <v>15.536099999999999</v>
      </c>
      <c r="CL28" s="43">
        <v>4.6719999999999997</v>
      </c>
      <c r="CM28" s="43"/>
      <c r="CN28" s="43"/>
      <c r="CO28" s="43">
        <v>16.427990000000001</v>
      </c>
      <c r="CP28" s="43">
        <v>214.94</v>
      </c>
      <c r="CQ28" s="43"/>
      <c r="CR28" s="43">
        <v>35.25</v>
      </c>
      <c r="CS28" s="43"/>
      <c r="CT28" s="43">
        <v>23.260999999999999</v>
      </c>
    </row>
    <row r="29" spans="1:98" ht="15.6" x14ac:dyDescent="0.3">
      <c r="A29" s="1"/>
      <c r="B29" s="42" t="s">
        <v>779</v>
      </c>
      <c r="C29" s="43"/>
      <c r="D29" s="43"/>
      <c r="E29" s="43">
        <v>40.539009999999998</v>
      </c>
      <c r="F29" s="43">
        <v>12.836</v>
      </c>
      <c r="G29" s="43"/>
      <c r="H29" s="43"/>
      <c r="I29" s="43"/>
      <c r="J29" s="43"/>
      <c r="K29" s="43"/>
      <c r="L29" s="43">
        <v>24.505839999999999</v>
      </c>
      <c r="M29" s="43">
        <v>10.1807</v>
      </c>
      <c r="N29" s="43">
        <v>10.82</v>
      </c>
      <c r="O29" s="43">
        <v>28.596</v>
      </c>
      <c r="P29" s="43"/>
      <c r="Q29" s="43"/>
      <c r="R29" s="43">
        <v>47.432000000000002</v>
      </c>
      <c r="S29" s="43"/>
      <c r="T29" s="43">
        <v>49.433999999999997</v>
      </c>
      <c r="U29" s="43"/>
      <c r="V29" s="43"/>
      <c r="W29" s="43"/>
      <c r="X29" s="43">
        <v>138.55376999999999</v>
      </c>
      <c r="Y29" s="43"/>
      <c r="Z29" s="43"/>
      <c r="AA29" s="43"/>
      <c r="AB29" s="43"/>
      <c r="AC29" s="43">
        <v>4.28</v>
      </c>
      <c r="AD29" s="43"/>
      <c r="AE29" s="43"/>
      <c r="AF29" s="43"/>
      <c r="AG29" s="43"/>
      <c r="AH29" s="43"/>
      <c r="AI29" s="43"/>
      <c r="AJ29" s="43">
        <v>4.3253700000000004</v>
      </c>
      <c r="AK29" s="43"/>
      <c r="AL29" s="43">
        <v>3.1333000000000002</v>
      </c>
      <c r="AM29" s="43">
        <v>51.419899999999998</v>
      </c>
      <c r="AN29" s="43">
        <v>127.74293</v>
      </c>
      <c r="AO29" s="43">
        <v>27.814699999999998</v>
      </c>
      <c r="AP29" s="43">
        <v>1</v>
      </c>
      <c r="AQ29" s="43">
        <v>166.25854000000001</v>
      </c>
      <c r="AR29" s="43"/>
      <c r="AS29" s="43">
        <v>36.962760000000003</v>
      </c>
      <c r="AT29" s="43">
        <v>32.64819</v>
      </c>
      <c r="AU29" s="43"/>
      <c r="AV29" s="43">
        <v>194.11449999999999</v>
      </c>
      <c r="AW29" s="43">
        <v>33.545900000000003</v>
      </c>
      <c r="AX29" s="43"/>
      <c r="AY29" s="43"/>
      <c r="AZ29" s="43"/>
      <c r="BA29" s="43">
        <v>2.5</v>
      </c>
      <c r="BB29" s="43"/>
      <c r="BC29" s="43">
        <v>71.665270000000007</v>
      </c>
      <c r="BD29" s="43"/>
      <c r="BE29" s="43"/>
      <c r="BF29" s="43"/>
      <c r="BG29" s="43"/>
      <c r="BH29" s="43"/>
      <c r="BI29" s="43">
        <v>2.4010400000000001</v>
      </c>
      <c r="BJ29" s="43"/>
      <c r="BK29" s="43"/>
      <c r="BL29" s="43"/>
      <c r="BM29" s="43"/>
      <c r="BN29" s="43">
        <v>40.35</v>
      </c>
      <c r="BO29" s="43"/>
      <c r="BP29" s="43">
        <v>138.25442000000001</v>
      </c>
      <c r="BQ29" s="43"/>
      <c r="BR29" s="43">
        <v>4.81243</v>
      </c>
      <c r="BS29" s="43">
        <v>120.46353000000001</v>
      </c>
      <c r="BT29" s="43">
        <v>15.018789999999999</v>
      </c>
      <c r="BU29" s="43"/>
      <c r="BV29" s="43"/>
      <c r="BW29" s="43">
        <v>3.8719999999999999</v>
      </c>
      <c r="BX29" s="43"/>
      <c r="BY29" s="43"/>
      <c r="BZ29" s="43">
        <v>89.200119999999998</v>
      </c>
      <c r="CA29" s="43">
        <v>24.72231</v>
      </c>
      <c r="CB29" s="43">
        <v>1.2114</v>
      </c>
      <c r="CC29" s="43">
        <v>0.66</v>
      </c>
      <c r="CD29" s="43">
        <v>25.364730000000002</v>
      </c>
      <c r="CE29" s="43">
        <v>471.16728999999998</v>
      </c>
      <c r="CF29" s="43">
        <v>11.360300000000001</v>
      </c>
      <c r="CG29" s="43">
        <v>152.83459999999999</v>
      </c>
      <c r="CH29" s="43">
        <v>16.84817</v>
      </c>
      <c r="CI29" s="43"/>
      <c r="CJ29" s="43"/>
      <c r="CK29" s="43">
        <v>15.7637</v>
      </c>
      <c r="CL29" s="43">
        <v>4.6476899999999999</v>
      </c>
      <c r="CM29" s="43"/>
      <c r="CN29" s="43"/>
      <c r="CO29" s="43">
        <v>16.172599999999999</v>
      </c>
      <c r="CP29" s="43">
        <v>215.03</v>
      </c>
      <c r="CQ29" s="43"/>
      <c r="CR29" s="43">
        <v>38.337000000000003</v>
      </c>
      <c r="CS29" s="43"/>
      <c r="CT29" s="43">
        <v>26.698</v>
      </c>
    </row>
    <row r="30" spans="1:98" ht="15.6" x14ac:dyDescent="0.3">
      <c r="A30" s="1"/>
      <c r="B30" s="42" t="s">
        <v>780</v>
      </c>
      <c r="C30" s="43"/>
      <c r="D30" s="43"/>
      <c r="E30" s="43">
        <v>39.514879999999998</v>
      </c>
      <c r="F30" s="43">
        <v>12.04</v>
      </c>
      <c r="G30" s="43"/>
      <c r="H30" s="43"/>
      <c r="I30" s="43"/>
      <c r="J30" s="43"/>
      <c r="K30" s="43"/>
      <c r="L30" s="43">
        <v>25.016259999999999</v>
      </c>
      <c r="M30" s="43">
        <v>10.0685</v>
      </c>
      <c r="N30" s="43">
        <v>9.86</v>
      </c>
      <c r="O30" s="43">
        <v>28.452000000000002</v>
      </c>
      <c r="P30" s="43"/>
      <c r="Q30" s="43"/>
      <c r="R30" s="43">
        <v>47.828000000000003</v>
      </c>
      <c r="S30" s="43"/>
      <c r="T30" s="43">
        <v>49.832500000000003</v>
      </c>
      <c r="U30" s="43"/>
      <c r="V30" s="43"/>
      <c r="W30" s="43"/>
      <c r="X30" s="43">
        <v>112.80288</v>
      </c>
      <c r="Y30" s="43"/>
      <c r="Z30" s="43"/>
      <c r="AA30" s="43"/>
      <c r="AB30" s="43"/>
      <c r="AC30" s="43">
        <v>4.7</v>
      </c>
      <c r="AD30" s="43"/>
      <c r="AE30" s="43"/>
      <c r="AF30" s="43"/>
      <c r="AG30" s="43"/>
      <c r="AH30" s="43"/>
      <c r="AI30" s="43"/>
      <c r="AJ30" s="43">
        <v>4.6141800000000002</v>
      </c>
      <c r="AK30" s="43"/>
      <c r="AL30" s="43">
        <v>3.4009</v>
      </c>
      <c r="AM30" s="43">
        <v>51.111159999999998</v>
      </c>
      <c r="AN30" s="43">
        <v>126.50608</v>
      </c>
      <c r="AO30" s="43">
        <v>25.428699999999999</v>
      </c>
      <c r="AP30" s="43">
        <v>0.9</v>
      </c>
      <c r="AQ30" s="43">
        <v>163.58224999999999</v>
      </c>
      <c r="AR30" s="43"/>
      <c r="AS30" s="43">
        <v>37.624609999999997</v>
      </c>
      <c r="AT30" s="43">
        <v>32.36307</v>
      </c>
      <c r="AU30" s="43"/>
      <c r="AV30" s="43">
        <v>193.78720000000001</v>
      </c>
      <c r="AW30" s="43">
        <v>34.387799999999999</v>
      </c>
      <c r="AX30" s="43"/>
      <c r="AY30" s="43"/>
      <c r="AZ30" s="43"/>
      <c r="BA30" s="43">
        <v>2.5</v>
      </c>
      <c r="BB30" s="43"/>
      <c r="BC30" s="43">
        <v>72.226479999999995</v>
      </c>
      <c r="BD30" s="43"/>
      <c r="BE30" s="43"/>
      <c r="BF30" s="43"/>
      <c r="BG30" s="43"/>
      <c r="BH30" s="43"/>
      <c r="BI30" s="43">
        <v>2.3593700000000002</v>
      </c>
      <c r="BJ30" s="43"/>
      <c r="BK30" s="43"/>
      <c r="BL30" s="43"/>
      <c r="BM30" s="43"/>
      <c r="BN30" s="43">
        <v>43.23</v>
      </c>
      <c r="BO30" s="43"/>
      <c r="BP30" s="43">
        <v>144.47012000000001</v>
      </c>
      <c r="BQ30" s="43"/>
      <c r="BR30" s="43">
        <v>4.43161</v>
      </c>
      <c r="BS30" s="43">
        <v>123.70448</v>
      </c>
      <c r="BT30" s="43">
        <v>14.53511</v>
      </c>
      <c r="BU30" s="43"/>
      <c r="BV30" s="43"/>
      <c r="BW30" s="43">
        <v>3.9649999999999999</v>
      </c>
      <c r="BX30" s="43"/>
      <c r="BY30" s="43"/>
      <c r="BZ30" s="43">
        <v>90.401929999999993</v>
      </c>
      <c r="CA30" s="43">
        <v>24.734020000000001</v>
      </c>
      <c r="CB30" s="43">
        <v>1.2839</v>
      </c>
      <c r="CC30" s="43">
        <v>0.56999999999999995</v>
      </c>
      <c r="CD30" s="43">
        <v>25.014810000000001</v>
      </c>
      <c r="CE30" s="43">
        <v>460.07954999999998</v>
      </c>
      <c r="CF30" s="43">
        <v>11.583600000000001</v>
      </c>
      <c r="CG30" s="43">
        <v>149.34020000000001</v>
      </c>
      <c r="CH30" s="43">
        <v>16.548200000000001</v>
      </c>
      <c r="CI30" s="43"/>
      <c r="CJ30" s="43"/>
      <c r="CK30" s="43">
        <v>15.809799999999999</v>
      </c>
      <c r="CL30" s="43">
        <v>4.6143200000000002</v>
      </c>
      <c r="CM30" s="43"/>
      <c r="CN30" s="43"/>
      <c r="CO30" s="43">
        <v>16.851189999999999</v>
      </c>
      <c r="CP30" s="43">
        <v>212.43</v>
      </c>
      <c r="CQ30" s="43"/>
      <c r="CR30" s="43">
        <v>40.070999999999998</v>
      </c>
      <c r="CS30" s="43"/>
      <c r="CT30" s="43">
        <v>23.016999999999999</v>
      </c>
    </row>
    <row r="31" spans="1:98" ht="15.6" x14ac:dyDescent="0.3">
      <c r="A31" s="1"/>
      <c r="B31" s="42" t="s">
        <v>781</v>
      </c>
      <c r="C31" s="43"/>
      <c r="D31" s="43"/>
      <c r="E31" s="43">
        <v>40.13476</v>
      </c>
      <c r="F31" s="43">
        <v>11.401</v>
      </c>
      <c r="G31" s="43"/>
      <c r="H31" s="43"/>
      <c r="I31" s="43"/>
      <c r="J31" s="43"/>
      <c r="K31" s="43"/>
      <c r="L31" s="43">
        <v>24.538250000000001</v>
      </c>
      <c r="M31" s="43">
        <v>10.7464</v>
      </c>
      <c r="N31" s="43">
        <v>9.9</v>
      </c>
      <c r="O31" s="43">
        <v>28.422000000000001</v>
      </c>
      <c r="P31" s="43"/>
      <c r="Q31" s="43"/>
      <c r="R31" s="43">
        <v>47.648000000000003</v>
      </c>
      <c r="S31" s="43"/>
      <c r="T31" s="43">
        <v>46.058100000000003</v>
      </c>
      <c r="U31" s="43"/>
      <c r="V31" s="43"/>
      <c r="W31" s="43"/>
      <c r="X31" s="43">
        <v>109.03762999999999</v>
      </c>
      <c r="Y31" s="43"/>
      <c r="Z31" s="43"/>
      <c r="AA31" s="43"/>
      <c r="AB31" s="43"/>
      <c r="AC31" s="43">
        <v>5.1100000000000003</v>
      </c>
      <c r="AD31" s="43"/>
      <c r="AE31" s="43"/>
      <c r="AF31" s="43"/>
      <c r="AG31" s="43"/>
      <c r="AH31" s="43"/>
      <c r="AI31" s="43"/>
      <c r="AJ31" s="43">
        <v>4.59483</v>
      </c>
      <c r="AK31" s="43"/>
      <c r="AL31" s="43">
        <v>3.5916999999999999</v>
      </c>
      <c r="AM31" s="43">
        <v>50.643599999999999</v>
      </c>
      <c r="AN31" s="43">
        <v>126.4602</v>
      </c>
      <c r="AO31" s="43">
        <v>24.8475</v>
      </c>
      <c r="AP31" s="43">
        <v>0.73</v>
      </c>
      <c r="AQ31" s="43">
        <v>162.82500999999999</v>
      </c>
      <c r="AR31" s="43"/>
      <c r="AS31" s="43">
        <v>36.864150000000002</v>
      </c>
      <c r="AT31" s="43">
        <v>33.062959999999997</v>
      </c>
      <c r="AU31" s="43"/>
      <c r="AV31" s="43">
        <v>193.58500000000001</v>
      </c>
      <c r="AW31" s="43">
        <v>34.1404</v>
      </c>
      <c r="AX31" s="43"/>
      <c r="AY31" s="43"/>
      <c r="AZ31" s="43"/>
      <c r="BA31" s="43">
        <v>2.6</v>
      </c>
      <c r="BB31" s="43"/>
      <c r="BC31" s="43">
        <v>73.119420000000005</v>
      </c>
      <c r="BD31" s="43"/>
      <c r="BE31" s="43"/>
      <c r="BF31" s="43"/>
      <c r="BG31" s="43"/>
      <c r="BH31" s="43"/>
      <c r="BI31" s="43">
        <v>2.3575400000000002</v>
      </c>
      <c r="BJ31" s="43"/>
      <c r="BK31" s="43"/>
      <c r="BL31" s="43"/>
      <c r="BM31" s="43"/>
      <c r="BN31" s="43">
        <v>43.61</v>
      </c>
      <c r="BO31" s="43"/>
      <c r="BP31" s="43">
        <v>146.02635000000001</v>
      </c>
      <c r="BQ31" s="43"/>
      <c r="BR31" s="43">
        <v>5.20784</v>
      </c>
      <c r="BS31" s="43">
        <v>120.61453</v>
      </c>
      <c r="BT31" s="43">
        <v>15.809850000000001</v>
      </c>
      <c r="BU31" s="43"/>
      <c r="BV31" s="43"/>
      <c r="BW31" s="43">
        <v>3.9649999999999999</v>
      </c>
      <c r="BX31" s="43"/>
      <c r="BY31" s="43"/>
      <c r="BZ31" s="43">
        <v>89.082269999999994</v>
      </c>
      <c r="CA31" s="43">
        <v>24.849219999999999</v>
      </c>
      <c r="CB31" s="43">
        <v>1.2927999999999999</v>
      </c>
      <c r="CC31" s="43">
        <v>0.64</v>
      </c>
      <c r="CD31" s="43">
        <v>24.367599999999999</v>
      </c>
      <c r="CE31" s="43">
        <v>459.20402999999999</v>
      </c>
      <c r="CF31" s="43">
        <v>11.285600000000001</v>
      </c>
      <c r="CG31" s="43">
        <v>151.10900000000001</v>
      </c>
      <c r="CH31" s="43">
        <v>16.669740000000001</v>
      </c>
      <c r="CI31" s="43"/>
      <c r="CJ31" s="43"/>
      <c r="CK31" s="43">
        <v>15.3826</v>
      </c>
      <c r="CL31" s="43">
        <v>4.6208</v>
      </c>
      <c r="CM31" s="43"/>
      <c r="CN31" s="43"/>
      <c r="CO31" s="43">
        <v>16.129899999999999</v>
      </c>
      <c r="CP31" s="43">
        <v>213.72</v>
      </c>
      <c r="CQ31" s="43"/>
      <c r="CR31" s="43">
        <v>38.383000000000003</v>
      </c>
      <c r="CS31" s="43"/>
      <c r="CT31" s="43">
        <v>22.439</v>
      </c>
    </row>
    <row r="32" spans="1:98" ht="15.6" x14ac:dyDescent="0.3">
      <c r="A32" s="1"/>
      <c r="B32" s="42" t="s">
        <v>782</v>
      </c>
      <c r="C32" s="43"/>
      <c r="D32" s="43"/>
      <c r="E32" s="43">
        <v>40.001289999999997</v>
      </c>
      <c r="F32" s="43">
        <v>10.699</v>
      </c>
      <c r="G32" s="43"/>
      <c r="H32" s="43"/>
      <c r="I32" s="43"/>
      <c r="J32" s="43"/>
      <c r="K32" s="43"/>
      <c r="L32" s="43">
        <v>24.365639999999999</v>
      </c>
      <c r="M32" s="43">
        <v>11.000999999999999</v>
      </c>
      <c r="N32" s="43">
        <v>9.91</v>
      </c>
      <c r="O32" s="43">
        <v>27.75</v>
      </c>
      <c r="P32" s="43"/>
      <c r="Q32" s="43"/>
      <c r="R32" s="43">
        <v>47.78</v>
      </c>
      <c r="S32" s="43"/>
      <c r="T32" s="43">
        <v>38.832999999999998</v>
      </c>
      <c r="U32" s="43"/>
      <c r="V32" s="43"/>
      <c r="W32" s="43"/>
      <c r="X32" s="43">
        <v>148.25596999999999</v>
      </c>
      <c r="Y32" s="43"/>
      <c r="Z32" s="43"/>
      <c r="AA32" s="43"/>
      <c r="AB32" s="43"/>
      <c r="AC32" s="43">
        <v>5.22</v>
      </c>
      <c r="AD32" s="43"/>
      <c r="AE32" s="43"/>
      <c r="AF32" s="43"/>
      <c r="AG32" s="43"/>
      <c r="AH32" s="43"/>
      <c r="AI32" s="43"/>
      <c r="AJ32" s="43">
        <v>4.63246</v>
      </c>
      <c r="AK32" s="43"/>
      <c r="AL32" s="43">
        <v>3.6335000000000002</v>
      </c>
      <c r="AM32" s="43">
        <v>49.865270000000002</v>
      </c>
      <c r="AN32" s="43">
        <v>125.92412</v>
      </c>
      <c r="AO32" s="43">
        <v>25.734300000000001</v>
      </c>
      <c r="AP32" s="43">
        <v>0.78</v>
      </c>
      <c r="AQ32" s="43">
        <v>165.16171</v>
      </c>
      <c r="AR32" s="43"/>
      <c r="AS32" s="43">
        <v>36.883879999999998</v>
      </c>
      <c r="AT32" s="43">
        <v>33.560780000000001</v>
      </c>
      <c r="AU32" s="43"/>
      <c r="AV32" s="43">
        <v>193.6317</v>
      </c>
      <c r="AW32" s="43">
        <v>34.3902</v>
      </c>
      <c r="AX32" s="43"/>
      <c r="AY32" s="43"/>
      <c r="AZ32" s="43"/>
      <c r="BA32" s="43">
        <v>2.4</v>
      </c>
      <c r="BB32" s="43"/>
      <c r="BC32" s="43">
        <v>73.74024</v>
      </c>
      <c r="BD32" s="43"/>
      <c r="BE32" s="43"/>
      <c r="BF32" s="43"/>
      <c r="BG32" s="43"/>
      <c r="BH32" s="43"/>
      <c r="BI32" s="43">
        <v>2.2752699999999999</v>
      </c>
      <c r="BJ32" s="43"/>
      <c r="BK32" s="43"/>
      <c r="BL32" s="43"/>
      <c r="BM32" s="43"/>
      <c r="BN32" s="43">
        <v>43.29</v>
      </c>
      <c r="BO32" s="43"/>
      <c r="BP32" s="43">
        <v>144.28135</v>
      </c>
      <c r="BQ32" s="43"/>
      <c r="BR32" s="43">
        <v>5.11008</v>
      </c>
      <c r="BS32" s="43">
        <v>123.48214</v>
      </c>
      <c r="BT32" s="43">
        <v>15.28595</v>
      </c>
      <c r="BU32" s="43"/>
      <c r="BV32" s="43"/>
      <c r="BW32" s="43">
        <v>3.8719999999999999</v>
      </c>
      <c r="BX32" s="43"/>
      <c r="BY32" s="43"/>
      <c r="BZ32" s="43">
        <v>88.200140000000005</v>
      </c>
      <c r="CA32" s="43">
        <v>24.675059999999998</v>
      </c>
      <c r="CB32" s="43">
        <v>1.2774000000000001</v>
      </c>
      <c r="CC32" s="43">
        <v>0.66</v>
      </c>
      <c r="CD32" s="43">
        <v>24.264119999999998</v>
      </c>
      <c r="CE32" s="43">
        <v>462.97890000000001</v>
      </c>
      <c r="CF32" s="43">
        <v>11.1937</v>
      </c>
      <c r="CG32" s="43">
        <v>150.35810000000001</v>
      </c>
      <c r="CH32" s="43">
        <v>16.871960000000001</v>
      </c>
      <c r="CI32" s="43"/>
      <c r="CJ32" s="43"/>
      <c r="CK32" s="43">
        <v>15.105499999999999</v>
      </c>
      <c r="CL32" s="43">
        <v>4.6320800000000002</v>
      </c>
      <c r="CM32" s="43"/>
      <c r="CN32" s="43"/>
      <c r="CO32" s="43">
        <v>16.226949999999999</v>
      </c>
      <c r="CP32" s="43">
        <v>219.49</v>
      </c>
      <c r="CQ32" s="43"/>
      <c r="CR32" s="43">
        <v>38.939</v>
      </c>
      <c r="CS32" s="43"/>
      <c r="CT32" s="43">
        <v>20.43</v>
      </c>
    </row>
    <row r="33" spans="1:98" ht="15.6" x14ac:dyDescent="0.3">
      <c r="A33" s="1"/>
      <c r="B33" s="42" t="s">
        <v>783</v>
      </c>
      <c r="C33" s="43"/>
      <c r="D33" s="43"/>
      <c r="E33" s="43">
        <v>40.551270000000002</v>
      </c>
      <c r="F33" s="43">
        <v>11.209</v>
      </c>
      <c r="G33" s="43"/>
      <c r="H33" s="43"/>
      <c r="I33" s="43"/>
      <c r="J33" s="43"/>
      <c r="K33" s="43"/>
      <c r="L33" s="43">
        <v>24.256070000000001</v>
      </c>
      <c r="M33" s="43">
        <v>14.8962</v>
      </c>
      <c r="N33" s="43">
        <v>9.9700000000000006</v>
      </c>
      <c r="O33" s="43">
        <v>27.425999999999998</v>
      </c>
      <c r="P33" s="43"/>
      <c r="Q33" s="43"/>
      <c r="R33" s="43">
        <v>47.441000000000003</v>
      </c>
      <c r="S33" s="43"/>
      <c r="T33" s="43">
        <v>49.133899999999997</v>
      </c>
      <c r="U33" s="43"/>
      <c r="V33" s="43"/>
      <c r="W33" s="43"/>
      <c r="X33" s="43">
        <v>133.86473000000001</v>
      </c>
      <c r="Y33" s="43"/>
      <c r="Z33" s="43"/>
      <c r="AA33" s="43"/>
      <c r="AB33" s="43"/>
      <c r="AC33" s="43">
        <v>5.25</v>
      </c>
      <c r="AD33" s="43"/>
      <c r="AE33" s="43"/>
      <c r="AF33" s="43"/>
      <c r="AG33" s="43"/>
      <c r="AH33" s="43"/>
      <c r="AI33" s="43"/>
      <c r="AJ33" s="43">
        <v>4.6611399999999996</v>
      </c>
      <c r="AK33" s="43"/>
      <c r="AL33" s="43">
        <v>3.6423999999999999</v>
      </c>
      <c r="AM33" s="43">
        <v>51.07743</v>
      </c>
      <c r="AN33" s="43">
        <v>127.02155</v>
      </c>
      <c r="AO33" s="43">
        <v>27.14</v>
      </c>
      <c r="AP33" s="43">
        <v>0.64</v>
      </c>
      <c r="AQ33" s="43">
        <v>165.81044</v>
      </c>
      <c r="AR33" s="43"/>
      <c r="AS33" s="43">
        <v>36.212850000000003</v>
      </c>
      <c r="AT33" s="43">
        <v>33.779539999999997</v>
      </c>
      <c r="AU33" s="43"/>
      <c r="AV33" s="43">
        <v>193.50790000000001</v>
      </c>
      <c r="AW33" s="43">
        <v>34.877699999999997</v>
      </c>
      <c r="AX33" s="43"/>
      <c r="AY33" s="43"/>
      <c r="AZ33" s="43"/>
      <c r="BA33" s="43">
        <v>2.5</v>
      </c>
      <c r="BB33" s="43"/>
      <c r="BC33" s="43">
        <v>73.276020000000003</v>
      </c>
      <c r="BD33" s="43"/>
      <c r="BE33" s="43"/>
      <c r="BF33" s="43"/>
      <c r="BG33" s="43"/>
      <c r="BH33" s="43"/>
      <c r="BI33" s="43">
        <v>2.2328000000000001</v>
      </c>
      <c r="BJ33" s="43"/>
      <c r="BK33" s="43"/>
      <c r="BL33" s="43"/>
      <c r="BM33" s="43"/>
      <c r="BN33" s="43">
        <v>42.77</v>
      </c>
      <c r="BO33" s="43"/>
      <c r="BP33" s="43">
        <v>145.12812</v>
      </c>
      <c r="BQ33" s="43"/>
      <c r="BR33" s="43">
        <v>4.9914300000000003</v>
      </c>
      <c r="BS33" s="43">
        <v>123.15392</v>
      </c>
      <c r="BT33" s="43">
        <v>15.38946</v>
      </c>
      <c r="BU33" s="43"/>
      <c r="BV33" s="43"/>
      <c r="BW33" s="43">
        <v>4.0069999999999997</v>
      </c>
      <c r="BX33" s="43"/>
      <c r="BY33" s="43"/>
      <c r="BZ33" s="43">
        <v>88.081500000000005</v>
      </c>
      <c r="CA33" s="43">
        <v>24.575880000000002</v>
      </c>
      <c r="CB33" s="43">
        <v>1.2496</v>
      </c>
      <c r="CC33" s="43">
        <v>0.68</v>
      </c>
      <c r="CD33" s="43">
        <v>23.760149999999999</v>
      </c>
      <c r="CE33" s="43">
        <v>461.20436999999998</v>
      </c>
      <c r="CF33" s="43">
        <v>11.596</v>
      </c>
      <c r="CG33" s="43">
        <v>149.15960000000001</v>
      </c>
      <c r="CH33" s="43">
        <v>17.508469999999999</v>
      </c>
      <c r="CI33" s="43"/>
      <c r="CJ33" s="43"/>
      <c r="CK33" s="43">
        <v>14.7966</v>
      </c>
      <c r="CL33" s="43">
        <v>4.6648300000000003</v>
      </c>
      <c r="CM33" s="43"/>
      <c r="CN33" s="43"/>
      <c r="CO33" s="43">
        <v>16.317869999999999</v>
      </c>
      <c r="CP33" s="43">
        <v>214.15</v>
      </c>
      <c r="CQ33" s="43"/>
      <c r="CR33" s="43">
        <v>39.046999999999997</v>
      </c>
      <c r="CS33" s="43"/>
      <c r="CT33" s="43">
        <v>26.303000000000001</v>
      </c>
    </row>
    <row r="34" spans="1:98" ht="15.6" x14ac:dyDescent="0.3">
      <c r="A34" s="1"/>
      <c r="B34" s="42" t="s">
        <v>784</v>
      </c>
      <c r="C34" s="43"/>
      <c r="D34" s="43"/>
      <c r="E34" s="43">
        <v>40.447760000000002</v>
      </c>
      <c r="F34" s="43">
        <v>11.464</v>
      </c>
      <c r="G34" s="43"/>
      <c r="H34" s="43"/>
      <c r="I34" s="43"/>
      <c r="J34" s="43"/>
      <c r="K34" s="43"/>
      <c r="L34" s="43">
        <v>24.259989999999998</v>
      </c>
      <c r="M34" s="43">
        <v>14.7698</v>
      </c>
      <c r="N34" s="43">
        <v>10.76</v>
      </c>
      <c r="O34" s="43">
        <v>25.963999999999999</v>
      </c>
      <c r="P34" s="43"/>
      <c r="Q34" s="43"/>
      <c r="R34" s="43">
        <v>47.247</v>
      </c>
      <c r="S34" s="43"/>
      <c r="T34" s="43">
        <v>48.7072</v>
      </c>
      <c r="U34" s="43"/>
      <c r="V34" s="43"/>
      <c r="W34" s="43"/>
      <c r="X34" s="43">
        <v>128.49841000000001</v>
      </c>
      <c r="Y34" s="43"/>
      <c r="Z34" s="43"/>
      <c r="AA34" s="43"/>
      <c r="AB34" s="43"/>
      <c r="AC34" s="43">
        <v>5.36</v>
      </c>
      <c r="AD34" s="43"/>
      <c r="AE34" s="43"/>
      <c r="AF34" s="43"/>
      <c r="AG34" s="43"/>
      <c r="AH34" s="43"/>
      <c r="AI34" s="43"/>
      <c r="AJ34" s="43">
        <v>5.46631</v>
      </c>
      <c r="AK34" s="43"/>
      <c r="AL34" s="43">
        <v>3.6722000000000001</v>
      </c>
      <c r="AM34" s="43">
        <v>50.275919999999999</v>
      </c>
      <c r="AN34" s="43">
        <v>121.02924</v>
      </c>
      <c r="AO34" s="43">
        <v>27.064599999999999</v>
      </c>
      <c r="AP34" s="43">
        <v>0.45</v>
      </c>
      <c r="AQ34" s="43">
        <v>165.53352000000001</v>
      </c>
      <c r="AR34" s="43"/>
      <c r="AS34" s="43">
        <v>36.739089999999997</v>
      </c>
      <c r="AT34" s="43">
        <v>34.256500000000003</v>
      </c>
      <c r="AU34" s="43"/>
      <c r="AV34" s="43">
        <v>191.98349999999999</v>
      </c>
      <c r="AW34" s="43">
        <v>34.710799999999999</v>
      </c>
      <c r="AX34" s="43"/>
      <c r="AY34" s="43"/>
      <c r="AZ34" s="43"/>
      <c r="BA34" s="43">
        <v>2.5</v>
      </c>
      <c r="BB34" s="43"/>
      <c r="BC34" s="43">
        <v>72.102239999999995</v>
      </c>
      <c r="BD34" s="43"/>
      <c r="BE34" s="43"/>
      <c r="BF34" s="43"/>
      <c r="BG34" s="43"/>
      <c r="BH34" s="43"/>
      <c r="BI34" s="43">
        <v>2.22723</v>
      </c>
      <c r="BJ34" s="43"/>
      <c r="BK34" s="43"/>
      <c r="BL34" s="43"/>
      <c r="BM34" s="43"/>
      <c r="BN34" s="43">
        <v>43.16</v>
      </c>
      <c r="BO34" s="43"/>
      <c r="BP34" s="43">
        <v>143.73148</v>
      </c>
      <c r="BQ34" s="43"/>
      <c r="BR34" s="43">
        <v>5.1791700000000001</v>
      </c>
      <c r="BS34" s="43">
        <v>122.93979</v>
      </c>
      <c r="BT34" s="43">
        <v>15.50206</v>
      </c>
      <c r="BU34" s="43"/>
      <c r="BV34" s="43"/>
      <c r="BW34" s="43">
        <v>3.73</v>
      </c>
      <c r="BX34" s="43"/>
      <c r="BY34" s="43"/>
      <c r="BZ34" s="43">
        <v>88.448229999999995</v>
      </c>
      <c r="CA34" s="43">
        <v>24.629359999999998</v>
      </c>
      <c r="CB34" s="43">
        <v>1.2618</v>
      </c>
      <c r="CC34" s="43">
        <v>0.65</v>
      </c>
      <c r="CD34" s="43">
        <v>24.23235</v>
      </c>
      <c r="CE34" s="43">
        <v>462.16439000000003</v>
      </c>
      <c r="CF34" s="43">
        <v>11.4893</v>
      </c>
      <c r="CG34" s="43">
        <v>148.20259999999999</v>
      </c>
      <c r="CH34" s="43">
        <v>17.73076</v>
      </c>
      <c r="CI34" s="43"/>
      <c r="CJ34" s="43"/>
      <c r="CK34" s="43">
        <v>16.0504</v>
      </c>
      <c r="CL34" s="43">
        <v>4.7593500000000004</v>
      </c>
      <c r="CM34" s="43"/>
      <c r="CN34" s="43"/>
      <c r="CO34" s="43">
        <v>15.614739999999999</v>
      </c>
      <c r="CP34" s="43">
        <v>201.52</v>
      </c>
      <c r="CQ34" s="43"/>
      <c r="CR34" s="43">
        <v>39.637</v>
      </c>
      <c r="CS34" s="43"/>
      <c r="CT34" s="43">
        <v>21.047000000000001</v>
      </c>
    </row>
    <row r="35" spans="1:98" ht="15.6" x14ac:dyDescent="0.3">
      <c r="A35" s="1"/>
      <c r="B35" s="42" t="s">
        <v>785</v>
      </c>
      <c r="C35" s="43"/>
      <c r="D35" s="43"/>
      <c r="E35" s="43">
        <v>40.282290000000003</v>
      </c>
      <c r="F35" s="43">
        <v>13.025</v>
      </c>
      <c r="G35" s="43"/>
      <c r="H35" s="43"/>
      <c r="I35" s="43"/>
      <c r="J35" s="43"/>
      <c r="K35" s="43"/>
      <c r="L35" s="43">
        <v>24.149989999999999</v>
      </c>
      <c r="M35" s="43">
        <v>14.6027</v>
      </c>
      <c r="N35" s="43">
        <v>10.19</v>
      </c>
      <c r="O35" s="43">
        <v>27.478000000000002</v>
      </c>
      <c r="P35" s="43"/>
      <c r="Q35" s="43"/>
      <c r="R35" s="43">
        <v>46.996000000000002</v>
      </c>
      <c r="S35" s="43"/>
      <c r="T35" s="43">
        <v>46.520200000000003</v>
      </c>
      <c r="U35" s="43"/>
      <c r="V35" s="43"/>
      <c r="W35" s="43"/>
      <c r="X35" s="43">
        <v>122.28485000000001</v>
      </c>
      <c r="Y35" s="43"/>
      <c r="Z35" s="43"/>
      <c r="AA35" s="43"/>
      <c r="AB35" s="43"/>
      <c r="AC35" s="43">
        <v>5.29</v>
      </c>
      <c r="AD35" s="43"/>
      <c r="AE35" s="43"/>
      <c r="AF35" s="43"/>
      <c r="AG35" s="43"/>
      <c r="AH35" s="43"/>
      <c r="AI35" s="43"/>
      <c r="AJ35" s="43">
        <v>5.7646800000000002</v>
      </c>
      <c r="AK35" s="43"/>
      <c r="AL35" s="43">
        <v>3.6998000000000002</v>
      </c>
      <c r="AM35" s="43">
        <v>51.132429999999999</v>
      </c>
      <c r="AN35" s="43">
        <v>123.22054</v>
      </c>
      <c r="AO35" s="43">
        <v>27.715199999999999</v>
      </c>
      <c r="AP35" s="43">
        <v>0.73</v>
      </c>
      <c r="AQ35" s="43">
        <v>165.63373000000001</v>
      </c>
      <c r="AR35" s="43"/>
      <c r="AS35" s="43">
        <v>37.032600000000002</v>
      </c>
      <c r="AT35" s="43">
        <v>34.001919999999998</v>
      </c>
      <c r="AU35" s="43"/>
      <c r="AV35" s="43">
        <v>192.95740000000001</v>
      </c>
      <c r="AW35" s="43">
        <v>33.995699999999999</v>
      </c>
      <c r="AX35" s="43"/>
      <c r="AY35" s="43"/>
      <c r="AZ35" s="43"/>
      <c r="BA35" s="43">
        <v>2.5</v>
      </c>
      <c r="BB35" s="43"/>
      <c r="BC35" s="43">
        <v>72.186000000000007</v>
      </c>
      <c r="BD35" s="43"/>
      <c r="BE35" s="43"/>
      <c r="BF35" s="43"/>
      <c r="BG35" s="43"/>
      <c r="BH35" s="43"/>
      <c r="BI35" s="43">
        <v>2.1951900000000002</v>
      </c>
      <c r="BJ35" s="43"/>
      <c r="BK35" s="43"/>
      <c r="BL35" s="43"/>
      <c r="BM35" s="43"/>
      <c r="BN35" s="43">
        <v>43.43</v>
      </c>
      <c r="BO35" s="43"/>
      <c r="BP35" s="43">
        <v>141.38243</v>
      </c>
      <c r="BQ35" s="43"/>
      <c r="BR35" s="43">
        <v>4.9426199999999998</v>
      </c>
      <c r="BS35" s="43">
        <v>123.63708</v>
      </c>
      <c r="BT35" s="43">
        <v>15.24647</v>
      </c>
      <c r="BU35" s="43"/>
      <c r="BV35" s="43"/>
      <c r="BW35" s="43">
        <v>3.8719999999999999</v>
      </c>
      <c r="BX35" s="43"/>
      <c r="BY35" s="43"/>
      <c r="BZ35" s="43">
        <v>87.010409999999993</v>
      </c>
      <c r="CA35" s="43">
        <v>24.74267</v>
      </c>
      <c r="CB35" s="43">
        <v>1.278</v>
      </c>
      <c r="CC35" s="43">
        <v>0.68</v>
      </c>
      <c r="CD35" s="43">
        <v>24.850090000000002</v>
      </c>
      <c r="CE35" s="43">
        <v>463.92995000000002</v>
      </c>
      <c r="CF35" s="43">
        <v>11.2864</v>
      </c>
      <c r="CG35" s="43">
        <v>147.73660000000001</v>
      </c>
      <c r="CH35" s="43">
        <v>17.21585</v>
      </c>
      <c r="CI35" s="43"/>
      <c r="CJ35" s="43"/>
      <c r="CK35" s="43">
        <v>16.272600000000001</v>
      </c>
      <c r="CL35" s="43">
        <v>4.359</v>
      </c>
      <c r="CM35" s="43"/>
      <c r="CN35" s="43"/>
      <c r="CO35" s="43">
        <v>17.14152</v>
      </c>
      <c r="CP35" s="43">
        <v>210.58</v>
      </c>
      <c r="CQ35" s="43"/>
      <c r="CR35" s="43">
        <v>39.191000000000003</v>
      </c>
      <c r="CS35" s="43"/>
      <c r="CT35" s="43">
        <v>29.222999999999999</v>
      </c>
    </row>
    <row r="36" spans="1:98" ht="15.6" x14ac:dyDescent="0.3">
      <c r="A36" s="1"/>
      <c r="B36" s="42" t="s">
        <v>786</v>
      </c>
      <c r="C36" s="43"/>
      <c r="D36" s="43"/>
      <c r="E36" s="43">
        <v>40.386220000000002</v>
      </c>
      <c r="F36" s="43">
        <v>12.007999999999999</v>
      </c>
      <c r="G36" s="43"/>
      <c r="H36" s="43"/>
      <c r="I36" s="43"/>
      <c r="J36" s="43"/>
      <c r="K36" s="43"/>
      <c r="L36" s="43">
        <v>24.793500000000002</v>
      </c>
      <c r="M36" s="43">
        <v>14.281000000000001</v>
      </c>
      <c r="N36" s="43">
        <v>10.15</v>
      </c>
      <c r="O36" s="43">
        <v>27.321999999999999</v>
      </c>
      <c r="P36" s="43"/>
      <c r="Q36" s="43"/>
      <c r="R36" s="43">
        <v>47.393000000000001</v>
      </c>
      <c r="S36" s="43"/>
      <c r="T36" s="43">
        <v>40.278300000000002</v>
      </c>
      <c r="U36" s="43"/>
      <c r="V36" s="43"/>
      <c r="W36" s="43"/>
      <c r="X36" s="43">
        <v>95.515739999999994</v>
      </c>
      <c r="Y36" s="43"/>
      <c r="Z36" s="43"/>
      <c r="AA36" s="43"/>
      <c r="AB36" s="43"/>
      <c r="AC36" s="43">
        <v>4.6900000000000004</v>
      </c>
      <c r="AD36" s="43"/>
      <c r="AE36" s="43"/>
      <c r="AF36" s="43"/>
      <c r="AG36" s="43"/>
      <c r="AH36" s="43"/>
      <c r="AI36" s="43"/>
      <c r="AJ36" s="43">
        <v>5.7564599999999997</v>
      </c>
      <c r="AK36" s="43"/>
      <c r="AL36" s="43">
        <v>3.7107000000000001</v>
      </c>
      <c r="AM36" s="43">
        <v>52.149459999999998</v>
      </c>
      <c r="AN36" s="43">
        <v>122.95072999999999</v>
      </c>
      <c r="AO36" s="43">
        <v>28.363399999999999</v>
      </c>
      <c r="AP36" s="43">
        <v>0.86</v>
      </c>
      <c r="AQ36" s="43">
        <v>165.57980000000001</v>
      </c>
      <c r="AR36" s="43"/>
      <c r="AS36" s="43">
        <v>37.386360000000003</v>
      </c>
      <c r="AT36" s="43">
        <v>34.263219999999997</v>
      </c>
      <c r="AU36" s="43"/>
      <c r="AV36" s="43">
        <v>193.13380000000001</v>
      </c>
      <c r="AW36" s="43">
        <v>35.284100000000002</v>
      </c>
      <c r="AX36" s="43"/>
      <c r="AY36" s="43"/>
      <c r="AZ36" s="43"/>
      <c r="BA36" s="43">
        <v>1.9</v>
      </c>
      <c r="BB36" s="43"/>
      <c r="BC36" s="43">
        <v>71.837689999999995</v>
      </c>
      <c r="BD36" s="43"/>
      <c r="BE36" s="43"/>
      <c r="BF36" s="43"/>
      <c r="BG36" s="43"/>
      <c r="BH36" s="43"/>
      <c r="BI36" s="43">
        <v>2.44753</v>
      </c>
      <c r="BJ36" s="43"/>
      <c r="BK36" s="43"/>
      <c r="BL36" s="43"/>
      <c r="BM36" s="43"/>
      <c r="BN36" s="43">
        <v>43.22</v>
      </c>
      <c r="BO36" s="43"/>
      <c r="BP36" s="43">
        <v>142.38009</v>
      </c>
      <c r="BQ36" s="43"/>
      <c r="BR36" s="43">
        <v>4.5662900000000004</v>
      </c>
      <c r="BS36" s="43">
        <v>124.73929</v>
      </c>
      <c r="BT36" s="43">
        <v>15.12923</v>
      </c>
      <c r="BU36" s="43"/>
      <c r="BV36" s="43"/>
      <c r="BW36" s="43">
        <v>3.9649999999999999</v>
      </c>
      <c r="BX36" s="43"/>
      <c r="BY36" s="43"/>
      <c r="BZ36" s="43">
        <v>85.604990000000001</v>
      </c>
      <c r="CA36" s="43">
        <v>24.914020000000001</v>
      </c>
      <c r="CB36" s="43">
        <v>1.2798</v>
      </c>
      <c r="CC36" s="43">
        <v>0.66</v>
      </c>
      <c r="CD36" s="43">
        <v>24.972729999999999</v>
      </c>
      <c r="CE36" s="43">
        <v>466.80250999999998</v>
      </c>
      <c r="CF36" s="43">
        <v>11.446</v>
      </c>
      <c r="CG36" s="43">
        <v>151.91800000000001</v>
      </c>
      <c r="CH36" s="43">
        <v>17.266380000000002</v>
      </c>
      <c r="CI36" s="43"/>
      <c r="CJ36" s="43"/>
      <c r="CK36" s="43">
        <v>17.039400000000001</v>
      </c>
      <c r="CL36" s="43">
        <v>5.0529299999999999</v>
      </c>
      <c r="CM36" s="43"/>
      <c r="CN36" s="43"/>
      <c r="CO36" s="43">
        <v>17.20825</v>
      </c>
      <c r="CP36" s="43">
        <v>202.08</v>
      </c>
      <c r="CQ36" s="43"/>
      <c r="CR36" s="43">
        <v>39.415999999999997</v>
      </c>
      <c r="CS36" s="43"/>
      <c r="CT36" s="43">
        <v>30.471</v>
      </c>
    </row>
    <row r="37" spans="1:98" ht="15.6" x14ac:dyDescent="0.3">
      <c r="A37" s="1"/>
      <c r="B37" s="42" t="s">
        <v>787</v>
      </c>
      <c r="C37" s="43"/>
      <c r="D37" s="43"/>
      <c r="E37" s="43">
        <v>40.180309999999999</v>
      </c>
      <c r="F37" s="43">
        <v>12.167999999999999</v>
      </c>
      <c r="G37" s="43"/>
      <c r="H37" s="43"/>
      <c r="I37" s="43"/>
      <c r="J37" s="43"/>
      <c r="K37" s="43"/>
      <c r="L37" s="43">
        <v>24.890260000000001</v>
      </c>
      <c r="M37" s="43">
        <v>14.436</v>
      </c>
      <c r="N37" s="43">
        <v>9.86</v>
      </c>
      <c r="O37" s="43">
        <v>29.288</v>
      </c>
      <c r="P37" s="43"/>
      <c r="Q37" s="43"/>
      <c r="R37" s="43">
        <v>47.874000000000002</v>
      </c>
      <c r="S37" s="43"/>
      <c r="T37" s="43">
        <v>44.295000000000002</v>
      </c>
      <c r="U37" s="43"/>
      <c r="V37" s="43"/>
      <c r="W37" s="43"/>
      <c r="X37" s="43">
        <v>122.40212</v>
      </c>
      <c r="Y37" s="43"/>
      <c r="Z37" s="43"/>
      <c r="AA37" s="43"/>
      <c r="AB37" s="43"/>
      <c r="AC37" s="43">
        <v>4.1100000000000003</v>
      </c>
      <c r="AD37" s="43"/>
      <c r="AE37" s="43"/>
      <c r="AF37" s="43"/>
      <c r="AG37" s="43"/>
      <c r="AH37" s="43"/>
      <c r="AI37" s="43"/>
      <c r="AJ37" s="43">
        <v>6.2199600000000004</v>
      </c>
      <c r="AK37" s="43"/>
      <c r="AL37" s="43">
        <v>3.6764999999999999</v>
      </c>
      <c r="AM37" s="43">
        <v>51.734229999999997</v>
      </c>
      <c r="AN37" s="43">
        <v>124.67492</v>
      </c>
      <c r="AO37" s="43">
        <v>27.990100000000002</v>
      </c>
      <c r="AP37" s="43">
        <v>0.97</v>
      </c>
      <c r="AQ37" s="43">
        <v>164.29971</v>
      </c>
      <c r="AR37" s="43"/>
      <c r="AS37" s="43">
        <v>37.600549999999998</v>
      </c>
      <c r="AT37" s="43">
        <v>34.605240000000002</v>
      </c>
      <c r="AU37" s="43"/>
      <c r="AV37" s="43">
        <v>192.316</v>
      </c>
      <c r="AW37" s="43">
        <v>34.701000000000001</v>
      </c>
      <c r="AX37" s="43"/>
      <c r="AY37" s="43"/>
      <c r="AZ37" s="43"/>
      <c r="BA37" s="43">
        <v>1.8</v>
      </c>
      <c r="BB37" s="43"/>
      <c r="BC37" s="43">
        <v>73.043880000000001</v>
      </c>
      <c r="BD37" s="43"/>
      <c r="BE37" s="43"/>
      <c r="BF37" s="43"/>
      <c r="BG37" s="43"/>
      <c r="BH37" s="43"/>
      <c r="BI37" s="43">
        <v>2.1476700000000002</v>
      </c>
      <c r="BJ37" s="43"/>
      <c r="BK37" s="43"/>
      <c r="BL37" s="43"/>
      <c r="BM37" s="43"/>
      <c r="BN37" s="43">
        <v>43.3</v>
      </c>
      <c r="BO37" s="43"/>
      <c r="BP37" s="43">
        <v>142.38310000000001</v>
      </c>
      <c r="BQ37" s="43"/>
      <c r="BR37" s="43">
        <v>4.4064500000000004</v>
      </c>
      <c r="BS37" s="43">
        <v>125.04579</v>
      </c>
      <c r="BT37" s="43">
        <v>14.289429999999999</v>
      </c>
      <c r="BU37" s="43"/>
      <c r="BV37" s="43"/>
      <c r="BW37" s="43">
        <v>4.0279999999999996</v>
      </c>
      <c r="BX37" s="43"/>
      <c r="BY37" s="43"/>
      <c r="BZ37" s="43">
        <v>86.477440000000001</v>
      </c>
      <c r="CA37" s="43">
        <v>24.798179999999999</v>
      </c>
      <c r="CB37" s="43">
        <v>1.2717000000000001</v>
      </c>
      <c r="CC37" s="43">
        <v>0.64</v>
      </c>
      <c r="CD37" s="43">
        <v>25.732939999999999</v>
      </c>
      <c r="CE37" s="43">
        <v>464.15127999999999</v>
      </c>
      <c r="CF37" s="43">
        <v>11.5985</v>
      </c>
      <c r="CG37" s="43">
        <v>146.51939999999999</v>
      </c>
      <c r="CH37" s="43">
        <v>17.226980000000001</v>
      </c>
      <c r="CI37" s="43"/>
      <c r="CJ37" s="43"/>
      <c r="CK37" s="43">
        <v>16.789000000000001</v>
      </c>
      <c r="CL37" s="43">
        <v>5.0381200000000002</v>
      </c>
      <c r="CM37" s="43"/>
      <c r="CN37" s="43"/>
      <c r="CO37" s="43">
        <v>17.306039999999999</v>
      </c>
      <c r="CP37" s="43">
        <v>202.73</v>
      </c>
      <c r="CQ37" s="43"/>
      <c r="CR37" s="43">
        <v>38.807000000000002</v>
      </c>
      <c r="CS37" s="43"/>
      <c r="CT37" s="43">
        <v>34.445999999999998</v>
      </c>
    </row>
    <row r="38" spans="1:98" ht="15.6" x14ac:dyDescent="0.3">
      <c r="A38" s="1"/>
      <c r="B38" s="42" t="s">
        <v>788</v>
      </c>
      <c r="C38" s="43"/>
      <c r="D38" s="43"/>
      <c r="E38" s="43">
        <v>40.098660000000002</v>
      </c>
      <c r="F38" s="43">
        <v>12.484999999999999</v>
      </c>
      <c r="G38" s="43"/>
      <c r="H38" s="43"/>
      <c r="I38" s="43"/>
      <c r="J38" s="43"/>
      <c r="K38" s="43"/>
      <c r="L38" s="43">
        <v>24.070820000000001</v>
      </c>
      <c r="M38" s="43">
        <v>14.7437</v>
      </c>
      <c r="N38" s="43">
        <v>9.84</v>
      </c>
      <c r="O38" s="43">
        <v>29.376000000000001</v>
      </c>
      <c r="P38" s="43"/>
      <c r="Q38" s="43"/>
      <c r="R38" s="43">
        <v>47.988</v>
      </c>
      <c r="S38" s="43"/>
      <c r="T38" s="43">
        <v>50.7378</v>
      </c>
      <c r="U38" s="43"/>
      <c r="V38" s="43"/>
      <c r="W38" s="43"/>
      <c r="X38" s="43">
        <v>148.62602999999999</v>
      </c>
      <c r="Y38" s="43"/>
      <c r="Z38" s="43"/>
      <c r="AA38" s="43"/>
      <c r="AB38" s="43"/>
      <c r="AC38" s="43">
        <v>3.75</v>
      </c>
      <c r="AD38" s="43"/>
      <c r="AE38" s="43"/>
      <c r="AF38" s="43"/>
      <c r="AG38" s="43"/>
      <c r="AH38" s="43"/>
      <c r="AI38" s="43"/>
      <c r="AJ38" s="43">
        <v>6.1652199999999997</v>
      </c>
      <c r="AK38" s="43"/>
      <c r="AL38" s="43">
        <v>3.6772999999999998</v>
      </c>
      <c r="AM38" s="43">
        <v>51.418030000000002</v>
      </c>
      <c r="AN38" s="43">
        <v>125.51173</v>
      </c>
      <c r="AO38" s="43">
        <v>27.1997</v>
      </c>
      <c r="AP38" s="43">
        <v>0.6</v>
      </c>
      <c r="AQ38" s="43">
        <v>164.83170000000001</v>
      </c>
      <c r="AR38" s="43"/>
      <c r="AS38" s="43">
        <v>37.023809999999997</v>
      </c>
      <c r="AT38" s="43">
        <v>33.38158</v>
      </c>
      <c r="AU38" s="43"/>
      <c r="AV38" s="43">
        <v>191.81489999999999</v>
      </c>
      <c r="AW38" s="43">
        <v>35.089100000000002</v>
      </c>
      <c r="AX38" s="43"/>
      <c r="AY38" s="43"/>
      <c r="AZ38" s="43"/>
      <c r="BA38" s="43">
        <v>1.7</v>
      </c>
      <c r="BB38" s="43"/>
      <c r="BC38" s="43">
        <v>72.962530000000001</v>
      </c>
      <c r="BD38" s="43"/>
      <c r="BE38" s="43"/>
      <c r="BF38" s="43"/>
      <c r="BG38" s="43"/>
      <c r="BH38" s="43"/>
      <c r="BI38" s="43">
        <v>2.4483999999999999</v>
      </c>
      <c r="BJ38" s="43"/>
      <c r="BK38" s="43"/>
      <c r="BL38" s="43"/>
      <c r="BM38" s="43"/>
      <c r="BN38" s="43">
        <v>42.96</v>
      </c>
      <c r="BO38" s="43"/>
      <c r="BP38" s="43">
        <v>141.19893999999999</v>
      </c>
      <c r="BQ38" s="43"/>
      <c r="BR38" s="43">
        <v>4.40177</v>
      </c>
      <c r="BS38" s="43">
        <v>125.76779999999999</v>
      </c>
      <c r="BT38" s="43">
        <v>15.10942</v>
      </c>
      <c r="BU38" s="43"/>
      <c r="BV38" s="43"/>
      <c r="BW38" s="43">
        <v>3.8849999999999998</v>
      </c>
      <c r="BX38" s="43"/>
      <c r="BY38" s="43"/>
      <c r="BZ38" s="43">
        <v>87.153099999999995</v>
      </c>
      <c r="CA38" s="43">
        <v>24.8141</v>
      </c>
      <c r="CB38" s="43">
        <v>1.2707999999999999</v>
      </c>
      <c r="CC38" s="43">
        <v>0.66</v>
      </c>
      <c r="CD38" s="43">
        <v>26.363589999999999</v>
      </c>
      <c r="CE38" s="43">
        <v>468.07224000000002</v>
      </c>
      <c r="CF38" s="43">
        <v>11.926399999999999</v>
      </c>
      <c r="CG38" s="43">
        <v>146.8715</v>
      </c>
      <c r="CH38" s="43">
        <v>17.355889999999999</v>
      </c>
      <c r="CI38" s="43"/>
      <c r="CJ38" s="43"/>
      <c r="CK38" s="43">
        <v>16.679099999999998</v>
      </c>
      <c r="CL38" s="43">
        <v>4.9265299999999996</v>
      </c>
      <c r="CM38" s="43"/>
      <c r="CN38" s="43"/>
      <c r="CO38" s="43">
        <v>17.38025</v>
      </c>
      <c r="CP38" s="43">
        <v>221.9</v>
      </c>
      <c r="CQ38" s="43"/>
      <c r="CR38" s="43">
        <v>39</v>
      </c>
      <c r="CS38" s="43"/>
      <c r="CT38" s="43">
        <v>36.283000000000001</v>
      </c>
    </row>
    <row r="39" spans="1:98" ht="15.6" x14ac:dyDescent="0.3">
      <c r="A39" s="1"/>
      <c r="B39" s="42" t="s">
        <v>789</v>
      </c>
      <c r="C39" s="43"/>
      <c r="D39" s="43"/>
      <c r="E39" s="43">
        <v>40.12612</v>
      </c>
      <c r="F39" s="43">
        <v>12.324999999999999</v>
      </c>
      <c r="G39" s="43"/>
      <c r="H39" s="43"/>
      <c r="I39" s="43"/>
      <c r="J39" s="43"/>
      <c r="K39" s="43"/>
      <c r="L39" s="43">
        <v>23.567789999999999</v>
      </c>
      <c r="M39" s="43">
        <v>14.595700000000001</v>
      </c>
      <c r="N39" s="43">
        <v>9.33</v>
      </c>
      <c r="O39" s="43">
        <v>29.52</v>
      </c>
      <c r="P39" s="43"/>
      <c r="Q39" s="43"/>
      <c r="R39" s="43">
        <v>48.16</v>
      </c>
      <c r="S39" s="43"/>
      <c r="T39" s="43">
        <v>46.434199999999997</v>
      </c>
      <c r="U39" s="43"/>
      <c r="V39" s="43"/>
      <c r="W39" s="43"/>
      <c r="X39" s="43">
        <v>132.31442000000001</v>
      </c>
      <c r="Y39" s="43"/>
      <c r="Z39" s="43"/>
      <c r="AA39" s="43"/>
      <c r="AB39" s="43"/>
      <c r="AC39" s="43">
        <v>3.38</v>
      </c>
      <c r="AD39" s="43"/>
      <c r="AE39" s="43"/>
      <c r="AF39" s="43"/>
      <c r="AG39" s="43"/>
      <c r="AH39" s="43"/>
      <c r="AI39" s="43"/>
      <c r="AJ39" s="43">
        <v>6.4605899999999998</v>
      </c>
      <c r="AK39" s="43"/>
      <c r="AL39" s="43">
        <v>3.7433999999999998</v>
      </c>
      <c r="AM39" s="43">
        <v>46.800199999999997</v>
      </c>
      <c r="AN39" s="43">
        <v>125.60317999999999</v>
      </c>
      <c r="AO39" s="43">
        <v>28.5106</v>
      </c>
      <c r="AP39" s="43">
        <v>0.23</v>
      </c>
      <c r="AQ39" s="43">
        <v>157.34435999999999</v>
      </c>
      <c r="AR39" s="43"/>
      <c r="AS39" s="43">
        <v>35.684910000000002</v>
      </c>
      <c r="AT39" s="43">
        <v>34.472679999999997</v>
      </c>
      <c r="AU39" s="43"/>
      <c r="AV39" s="43">
        <v>192.3605</v>
      </c>
      <c r="AW39" s="43">
        <v>35.906999999999996</v>
      </c>
      <c r="AX39" s="43"/>
      <c r="AY39" s="43"/>
      <c r="AZ39" s="43"/>
      <c r="BA39" s="43">
        <v>1.7</v>
      </c>
      <c r="BB39" s="43"/>
      <c r="BC39" s="43">
        <v>72.433620000000005</v>
      </c>
      <c r="BD39" s="43"/>
      <c r="BE39" s="43"/>
      <c r="BF39" s="43"/>
      <c r="BG39" s="43"/>
      <c r="BH39" s="43"/>
      <c r="BI39" s="43">
        <v>2.2790599999999999</v>
      </c>
      <c r="BJ39" s="43"/>
      <c r="BK39" s="43"/>
      <c r="BL39" s="43"/>
      <c r="BM39" s="43"/>
      <c r="BN39" s="43">
        <v>42.85</v>
      </c>
      <c r="BO39" s="43"/>
      <c r="BP39" s="43">
        <v>143.22529</v>
      </c>
      <c r="BQ39" s="43"/>
      <c r="BR39" s="43">
        <v>4.4588599999999996</v>
      </c>
      <c r="BS39" s="43">
        <v>126.31129</v>
      </c>
      <c r="BT39" s="43">
        <v>15.135619999999999</v>
      </c>
      <c r="BU39" s="43"/>
      <c r="BV39" s="43"/>
      <c r="BW39" s="43">
        <v>3.903</v>
      </c>
      <c r="BX39" s="43"/>
      <c r="BY39" s="43"/>
      <c r="BZ39" s="43">
        <v>86.477800000000002</v>
      </c>
      <c r="CA39" s="43">
        <v>24.980090000000001</v>
      </c>
      <c r="CB39" s="43">
        <v>1.2657</v>
      </c>
      <c r="CC39" s="43">
        <v>0.63</v>
      </c>
      <c r="CD39" s="43">
        <v>26.177199999999999</v>
      </c>
      <c r="CE39" s="43">
        <v>461.84555999999998</v>
      </c>
      <c r="CF39" s="43">
        <v>12.2258</v>
      </c>
      <c r="CG39" s="43">
        <v>152.38069999999999</v>
      </c>
      <c r="CH39" s="43">
        <v>17.713200000000001</v>
      </c>
      <c r="CI39" s="43"/>
      <c r="CJ39" s="43"/>
      <c r="CK39" s="43">
        <v>16.358499999999999</v>
      </c>
      <c r="CL39" s="43">
        <v>4.9687200000000002</v>
      </c>
      <c r="CM39" s="43"/>
      <c r="CN39" s="43"/>
      <c r="CO39" s="43">
        <v>17.018820000000002</v>
      </c>
      <c r="CP39" s="43">
        <v>229.58</v>
      </c>
      <c r="CQ39" s="43"/>
      <c r="CR39" s="43">
        <v>39.570999999999998</v>
      </c>
      <c r="CS39" s="43"/>
      <c r="CT39" s="43">
        <v>30.244</v>
      </c>
    </row>
    <row r="40" spans="1:98" ht="15.6" x14ac:dyDescent="0.3">
      <c r="A40" s="1"/>
      <c r="B40" s="42" t="s">
        <v>790</v>
      </c>
      <c r="C40" s="43"/>
      <c r="D40" s="43"/>
      <c r="E40" s="43">
        <v>39.842829999999999</v>
      </c>
      <c r="F40" s="43">
        <v>12.628</v>
      </c>
      <c r="G40" s="43"/>
      <c r="H40" s="43"/>
      <c r="I40" s="43"/>
      <c r="J40" s="43"/>
      <c r="K40" s="43"/>
      <c r="L40" s="43">
        <v>24.051290000000002</v>
      </c>
      <c r="M40" s="43">
        <v>14.7805</v>
      </c>
      <c r="N40" s="43">
        <v>9.2100000000000009</v>
      </c>
      <c r="O40" s="43">
        <v>29.414000000000001</v>
      </c>
      <c r="P40" s="43"/>
      <c r="Q40" s="43"/>
      <c r="R40" s="43">
        <v>48.125</v>
      </c>
      <c r="S40" s="43"/>
      <c r="T40" s="43">
        <v>49.322699999999998</v>
      </c>
      <c r="U40" s="43"/>
      <c r="V40" s="43"/>
      <c r="W40" s="43"/>
      <c r="X40" s="43">
        <v>48.94829</v>
      </c>
      <c r="Y40" s="43"/>
      <c r="Z40" s="43"/>
      <c r="AA40" s="43"/>
      <c r="AB40" s="43"/>
      <c r="AC40" s="43">
        <v>3.2</v>
      </c>
      <c r="AD40" s="43"/>
      <c r="AE40" s="43"/>
      <c r="AF40" s="43"/>
      <c r="AG40" s="43"/>
      <c r="AH40" s="43"/>
      <c r="AI40" s="43"/>
      <c r="AJ40" s="43">
        <v>6.2238600000000002</v>
      </c>
      <c r="AK40" s="43"/>
      <c r="AL40" s="43">
        <v>3.7134999999999998</v>
      </c>
      <c r="AM40" s="43">
        <v>43.758710000000001</v>
      </c>
      <c r="AN40" s="43">
        <v>125.55549000000001</v>
      </c>
      <c r="AO40" s="43">
        <v>28.270499999999998</v>
      </c>
      <c r="AP40" s="43">
        <v>0.37</v>
      </c>
      <c r="AQ40" s="43">
        <v>162.7867</v>
      </c>
      <c r="AR40" s="43"/>
      <c r="AS40" s="43">
        <v>36.761229999999998</v>
      </c>
      <c r="AT40" s="43">
        <v>34.899940000000001</v>
      </c>
      <c r="AU40" s="43"/>
      <c r="AV40" s="43">
        <v>193.61949999999999</v>
      </c>
      <c r="AW40" s="43">
        <v>35.217500000000001</v>
      </c>
      <c r="AX40" s="43"/>
      <c r="AY40" s="43"/>
      <c r="AZ40" s="43"/>
      <c r="BA40" s="43">
        <v>1.7</v>
      </c>
      <c r="BB40" s="43"/>
      <c r="BC40" s="43">
        <v>72.829390000000004</v>
      </c>
      <c r="BD40" s="43"/>
      <c r="BE40" s="43"/>
      <c r="BF40" s="43"/>
      <c r="BG40" s="43"/>
      <c r="BH40" s="43"/>
      <c r="BI40" s="43">
        <v>2.2047400000000001</v>
      </c>
      <c r="BJ40" s="43"/>
      <c r="BK40" s="43"/>
      <c r="BL40" s="43"/>
      <c r="BM40" s="43"/>
      <c r="BN40" s="43">
        <v>43.02</v>
      </c>
      <c r="BO40" s="43"/>
      <c r="BP40" s="43">
        <v>125.94301</v>
      </c>
      <c r="BQ40" s="43"/>
      <c r="BR40" s="43">
        <v>4.4687299999999999</v>
      </c>
      <c r="BS40" s="43">
        <v>127.99290000000001</v>
      </c>
      <c r="BT40" s="43">
        <v>14.620889999999999</v>
      </c>
      <c r="BU40" s="43"/>
      <c r="BV40" s="43"/>
      <c r="BW40" s="43">
        <v>4.3760000000000003</v>
      </c>
      <c r="BX40" s="43"/>
      <c r="BY40" s="43"/>
      <c r="BZ40" s="43">
        <v>86.690790000000007</v>
      </c>
      <c r="CA40" s="43">
        <v>24.919329999999999</v>
      </c>
      <c r="CB40" s="43">
        <v>1.2587999999999999</v>
      </c>
      <c r="CC40" s="43">
        <v>0.64</v>
      </c>
      <c r="CD40" s="43">
        <v>27.26961</v>
      </c>
      <c r="CE40" s="43">
        <v>469.28967</v>
      </c>
      <c r="CF40" s="43">
        <v>12.2249</v>
      </c>
      <c r="CG40" s="43">
        <v>150.88579999999999</v>
      </c>
      <c r="CH40" s="43">
        <v>17.726230000000001</v>
      </c>
      <c r="CI40" s="43"/>
      <c r="CJ40" s="43"/>
      <c r="CK40" s="43">
        <v>18.366599999999998</v>
      </c>
      <c r="CL40" s="43">
        <v>4.9846700000000004</v>
      </c>
      <c r="CM40" s="43"/>
      <c r="CN40" s="43"/>
      <c r="CO40" s="43">
        <v>16.933820000000001</v>
      </c>
      <c r="CP40" s="43">
        <v>231.59</v>
      </c>
      <c r="CQ40" s="43"/>
      <c r="CR40" s="43">
        <v>39.738999999999997</v>
      </c>
      <c r="CS40" s="43"/>
      <c r="CT40" s="43">
        <v>34.582000000000001</v>
      </c>
    </row>
    <row r="41" spans="1:98" ht="15.6" x14ac:dyDescent="0.3">
      <c r="A41" s="1"/>
      <c r="B41" s="42" t="s">
        <v>791</v>
      </c>
      <c r="C41" s="43"/>
      <c r="D41" s="43"/>
      <c r="E41" s="43">
        <v>40.493310000000001</v>
      </c>
      <c r="F41" s="43">
        <v>12.285</v>
      </c>
      <c r="G41" s="43"/>
      <c r="H41" s="43"/>
      <c r="I41" s="43"/>
      <c r="J41" s="43"/>
      <c r="K41" s="43"/>
      <c r="L41" s="43">
        <v>24.225169999999999</v>
      </c>
      <c r="M41" s="43">
        <v>14.3612</v>
      </c>
      <c r="N41" s="43">
        <v>8.98</v>
      </c>
      <c r="O41" s="43">
        <v>29.398</v>
      </c>
      <c r="P41" s="43"/>
      <c r="Q41" s="43"/>
      <c r="R41" s="43">
        <v>47.912999999999997</v>
      </c>
      <c r="S41" s="43"/>
      <c r="T41" s="43">
        <v>44.858499999999999</v>
      </c>
      <c r="U41" s="43"/>
      <c r="V41" s="43"/>
      <c r="W41" s="43"/>
      <c r="X41" s="43">
        <v>40.918039999999998</v>
      </c>
      <c r="Y41" s="43"/>
      <c r="Z41" s="43"/>
      <c r="AA41" s="43"/>
      <c r="AB41" s="43"/>
      <c r="AC41" s="43">
        <v>3.27</v>
      </c>
      <c r="AD41" s="43"/>
      <c r="AE41" s="43"/>
      <c r="AF41" s="43"/>
      <c r="AG41" s="43"/>
      <c r="AH41" s="43"/>
      <c r="AI41" s="43"/>
      <c r="AJ41" s="43">
        <v>5.8655799999999996</v>
      </c>
      <c r="AK41" s="43"/>
      <c r="AL41" s="43">
        <v>3.7115999999999998</v>
      </c>
      <c r="AM41" s="43">
        <v>46.480989999999998</v>
      </c>
      <c r="AN41" s="43">
        <v>123.83266</v>
      </c>
      <c r="AO41" s="43">
        <v>27.721699999999998</v>
      </c>
      <c r="AP41" s="43">
        <v>0.4</v>
      </c>
      <c r="AQ41" s="43">
        <v>163.63049000000001</v>
      </c>
      <c r="AR41" s="43"/>
      <c r="AS41" s="43">
        <v>35.898910000000001</v>
      </c>
      <c r="AT41" s="43">
        <v>33.726370000000003</v>
      </c>
      <c r="AU41" s="43"/>
      <c r="AV41" s="43">
        <v>194.41589999999999</v>
      </c>
      <c r="AW41" s="43">
        <v>34.210999999999999</v>
      </c>
      <c r="AX41" s="43"/>
      <c r="AY41" s="43"/>
      <c r="AZ41" s="43"/>
      <c r="BA41" s="43">
        <v>2.1</v>
      </c>
      <c r="BB41" s="43"/>
      <c r="BC41" s="43">
        <v>60.996130000000001</v>
      </c>
      <c r="BD41" s="43"/>
      <c r="BE41" s="43"/>
      <c r="BF41" s="43"/>
      <c r="BG41" s="43"/>
      <c r="BH41" s="43"/>
      <c r="BI41" s="43">
        <v>2.1754799999999999</v>
      </c>
      <c r="BJ41" s="43"/>
      <c r="BK41" s="43"/>
      <c r="BL41" s="43"/>
      <c r="BM41" s="43"/>
      <c r="BN41" s="43">
        <v>37.590000000000003</v>
      </c>
      <c r="BO41" s="43"/>
      <c r="BP41" s="43">
        <v>140.73703</v>
      </c>
      <c r="BQ41" s="43"/>
      <c r="BR41" s="43">
        <v>4.5019299999999998</v>
      </c>
      <c r="BS41" s="43">
        <v>129.98453000000001</v>
      </c>
      <c r="BT41" s="43">
        <v>14.76998</v>
      </c>
      <c r="BU41" s="43"/>
      <c r="BV41" s="43"/>
      <c r="BW41" s="43">
        <v>3.859</v>
      </c>
      <c r="BX41" s="43"/>
      <c r="BY41" s="43"/>
      <c r="BZ41" s="43">
        <v>87.961770000000001</v>
      </c>
      <c r="CA41" s="43">
        <v>24.752179999999999</v>
      </c>
      <c r="CB41" s="43">
        <v>1.2605</v>
      </c>
      <c r="CC41" s="43">
        <v>0.63</v>
      </c>
      <c r="CD41" s="43">
        <v>26.41281</v>
      </c>
      <c r="CE41" s="43">
        <v>469.23818999999997</v>
      </c>
      <c r="CF41" s="43">
        <v>12.1957</v>
      </c>
      <c r="CG41" s="43">
        <v>152.23869999999999</v>
      </c>
      <c r="CH41" s="43">
        <v>17.92314</v>
      </c>
      <c r="CI41" s="43"/>
      <c r="CJ41" s="43"/>
      <c r="CK41" s="43">
        <v>17.797999999999998</v>
      </c>
      <c r="CL41" s="43">
        <v>5.0598400000000003</v>
      </c>
      <c r="CM41" s="43"/>
      <c r="CN41" s="43"/>
      <c r="CO41" s="43">
        <v>16.277450000000002</v>
      </c>
      <c r="CP41" s="43">
        <v>226.2</v>
      </c>
      <c r="CQ41" s="43"/>
      <c r="CR41" s="43">
        <v>42.517000000000003</v>
      </c>
      <c r="CS41" s="43"/>
      <c r="CT41" s="43">
        <v>36.398000000000003</v>
      </c>
    </row>
    <row r="42" spans="1:98" ht="15.6" x14ac:dyDescent="0.3">
      <c r="A42" s="1"/>
      <c r="B42" s="42" t="s">
        <v>792</v>
      </c>
      <c r="C42" s="43"/>
      <c r="D42" s="43"/>
      <c r="E42" s="43">
        <v>33.092750000000002</v>
      </c>
      <c r="F42" s="43">
        <v>11.21</v>
      </c>
      <c r="G42" s="43"/>
      <c r="H42" s="43"/>
      <c r="I42" s="43"/>
      <c r="J42" s="43"/>
      <c r="K42" s="43"/>
      <c r="L42" s="43">
        <v>24.783449999999998</v>
      </c>
      <c r="M42" s="43">
        <v>15.2439</v>
      </c>
      <c r="N42" s="43">
        <v>9.2100000000000009</v>
      </c>
      <c r="O42" s="43">
        <v>29.456</v>
      </c>
      <c r="P42" s="43"/>
      <c r="Q42" s="43"/>
      <c r="R42" s="43">
        <v>48.262999999999998</v>
      </c>
      <c r="S42" s="43"/>
      <c r="T42" s="43">
        <v>50.7256</v>
      </c>
      <c r="U42" s="43"/>
      <c r="V42" s="43"/>
      <c r="W42" s="43"/>
      <c r="X42" s="43">
        <v>42.003039999999999</v>
      </c>
      <c r="Y42" s="43"/>
      <c r="Z42" s="43"/>
      <c r="AA42" s="43"/>
      <c r="AB42" s="43"/>
      <c r="AC42" s="43">
        <v>3.88</v>
      </c>
      <c r="AD42" s="43"/>
      <c r="AE42" s="43"/>
      <c r="AF42" s="43"/>
      <c r="AG42" s="43"/>
      <c r="AH42" s="43"/>
      <c r="AI42" s="43"/>
      <c r="AJ42" s="43">
        <v>5.3594600000000003</v>
      </c>
      <c r="AK42" s="43"/>
      <c r="AL42" s="43">
        <v>3.6896</v>
      </c>
      <c r="AM42" s="43">
        <v>45.25226</v>
      </c>
      <c r="AN42" s="43">
        <v>124.08411</v>
      </c>
      <c r="AO42" s="43">
        <v>27.414400000000001</v>
      </c>
      <c r="AP42" s="43">
        <v>0.41</v>
      </c>
      <c r="AQ42" s="43">
        <v>163.26616999999999</v>
      </c>
      <c r="AR42" s="43"/>
      <c r="AS42" s="43">
        <v>34.90343</v>
      </c>
      <c r="AT42" s="43">
        <v>32.367249999999999</v>
      </c>
      <c r="AU42" s="43"/>
      <c r="AV42" s="43">
        <v>193.59880000000001</v>
      </c>
      <c r="AW42" s="43">
        <v>33.726100000000002</v>
      </c>
      <c r="AX42" s="43"/>
      <c r="AY42" s="43"/>
      <c r="AZ42" s="43"/>
      <c r="BA42" s="43">
        <v>2.5</v>
      </c>
      <c r="BB42" s="43"/>
      <c r="BC42" s="43">
        <v>56.840620000000001</v>
      </c>
      <c r="BD42" s="43"/>
      <c r="BE42" s="43"/>
      <c r="BF42" s="43"/>
      <c r="BG42" s="43"/>
      <c r="BH42" s="43"/>
      <c r="BI42" s="43">
        <v>2.1933500000000001</v>
      </c>
      <c r="BJ42" s="43"/>
      <c r="BK42" s="43"/>
      <c r="BL42" s="43"/>
      <c r="BM42" s="43"/>
      <c r="BN42" s="43">
        <v>32.74</v>
      </c>
      <c r="BO42" s="43"/>
      <c r="BP42" s="43">
        <v>142.99198000000001</v>
      </c>
      <c r="BQ42" s="43"/>
      <c r="BR42" s="43">
        <v>4.5360300000000002</v>
      </c>
      <c r="BS42" s="43">
        <v>126.77211</v>
      </c>
      <c r="BT42" s="43">
        <v>14.08028</v>
      </c>
      <c r="BU42" s="43"/>
      <c r="BV42" s="43"/>
      <c r="BW42" s="43">
        <v>3.6509999999999998</v>
      </c>
      <c r="BX42" s="43"/>
      <c r="BY42" s="43"/>
      <c r="BZ42" s="43">
        <v>88.218419999999995</v>
      </c>
      <c r="CA42" s="43">
        <v>24.761230000000001</v>
      </c>
      <c r="CB42" s="43">
        <v>1.2637</v>
      </c>
      <c r="CC42" s="43">
        <v>0.66</v>
      </c>
      <c r="CD42" s="43">
        <v>25.238050000000001</v>
      </c>
      <c r="CE42" s="43">
        <v>470.0849</v>
      </c>
      <c r="CF42" s="43">
        <v>11.942</v>
      </c>
      <c r="CG42" s="43">
        <v>145.7835</v>
      </c>
      <c r="CH42" s="43">
        <v>18.015740000000001</v>
      </c>
      <c r="CI42" s="43"/>
      <c r="CJ42" s="43"/>
      <c r="CK42" s="43">
        <v>17.844799999999999</v>
      </c>
      <c r="CL42" s="43">
        <v>4.9698700000000002</v>
      </c>
      <c r="CM42" s="43"/>
      <c r="CN42" s="43"/>
      <c r="CO42" s="43">
        <v>15.218859999999999</v>
      </c>
      <c r="CP42" s="43">
        <v>235.15</v>
      </c>
      <c r="CQ42" s="43"/>
      <c r="CR42" s="43">
        <v>42.194000000000003</v>
      </c>
      <c r="CS42" s="43"/>
      <c r="CT42" s="43">
        <v>39.798999999999999</v>
      </c>
    </row>
    <row r="43" spans="1:98" ht="15.6" x14ac:dyDescent="0.3">
      <c r="A43" s="1"/>
      <c r="B43" s="42" t="s">
        <v>793</v>
      </c>
      <c r="C43" s="43"/>
      <c r="D43" s="43"/>
      <c r="E43" s="43">
        <v>33.544539999999998</v>
      </c>
      <c r="F43" s="43">
        <v>10.441000000000001</v>
      </c>
      <c r="G43" s="43"/>
      <c r="H43" s="43"/>
      <c r="I43" s="43"/>
      <c r="J43" s="43"/>
      <c r="K43" s="43"/>
      <c r="L43" s="43">
        <v>24.976939999999999</v>
      </c>
      <c r="M43" s="43">
        <v>15.4246</v>
      </c>
      <c r="N43" s="43">
        <v>7.13</v>
      </c>
      <c r="O43" s="43">
        <v>29.59</v>
      </c>
      <c r="P43" s="43"/>
      <c r="Q43" s="43"/>
      <c r="R43" s="43">
        <v>47.567</v>
      </c>
      <c r="S43" s="43"/>
      <c r="T43" s="43">
        <v>48.235399999999998</v>
      </c>
      <c r="U43" s="43"/>
      <c r="V43" s="43"/>
      <c r="W43" s="43"/>
      <c r="X43" s="43">
        <v>40.198239999999998</v>
      </c>
      <c r="Y43" s="43"/>
      <c r="Z43" s="43"/>
      <c r="AA43" s="43"/>
      <c r="AB43" s="43"/>
      <c r="AC43" s="43">
        <v>5.01</v>
      </c>
      <c r="AD43" s="43"/>
      <c r="AE43" s="43"/>
      <c r="AF43" s="43"/>
      <c r="AG43" s="43"/>
      <c r="AH43" s="43"/>
      <c r="AI43" s="43"/>
      <c r="AJ43" s="43">
        <v>5.4161799999999998</v>
      </c>
      <c r="AK43" s="43"/>
      <c r="AL43" s="43">
        <v>3.6629999999999998</v>
      </c>
      <c r="AM43" s="43">
        <v>44.507100000000001</v>
      </c>
      <c r="AN43" s="43">
        <v>125.78788</v>
      </c>
      <c r="AO43" s="43">
        <v>26.807099999999998</v>
      </c>
      <c r="AP43" s="43">
        <v>0.46</v>
      </c>
      <c r="AQ43" s="43">
        <v>163.90397999999999</v>
      </c>
      <c r="AR43" s="43"/>
      <c r="AS43" s="43">
        <v>34.72175</v>
      </c>
      <c r="AT43" s="43">
        <v>29.841699999999999</v>
      </c>
      <c r="AU43" s="43"/>
      <c r="AV43" s="43">
        <v>150.91460000000001</v>
      </c>
      <c r="AW43" s="43">
        <v>32.8964</v>
      </c>
      <c r="AX43" s="43"/>
      <c r="AY43" s="43"/>
      <c r="AZ43" s="43"/>
      <c r="BA43" s="43">
        <v>2.5</v>
      </c>
      <c r="BB43" s="43"/>
      <c r="BC43" s="43">
        <v>50.660049999999998</v>
      </c>
      <c r="BD43" s="43"/>
      <c r="BE43" s="43"/>
      <c r="BF43" s="43"/>
      <c r="BG43" s="43"/>
      <c r="BH43" s="43"/>
      <c r="BI43" s="43">
        <v>2.2522000000000002</v>
      </c>
      <c r="BJ43" s="43"/>
      <c r="BK43" s="43"/>
      <c r="BL43" s="43"/>
      <c r="BM43" s="43"/>
      <c r="BN43" s="43">
        <v>11.98</v>
      </c>
      <c r="BO43" s="43"/>
      <c r="BP43" s="43">
        <v>141.34297000000001</v>
      </c>
      <c r="BQ43" s="43"/>
      <c r="BR43" s="43">
        <v>4.58765</v>
      </c>
      <c r="BS43" s="43">
        <v>127.17650999999999</v>
      </c>
      <c r="BT43" s="43">
        <v>13.29585</v>
      </c>
      <c r="BU43" s="43"/>
      <c r="BV43" s="43"/>
      <c r="BW43" s="43">
        <v>3.6070000000000002</v>
      </c>
      <c r="BX43" s="43"/>
      <c r="BY43" s="43"/>
      <c r="BZ43" s="43">
        <v>88.705929999999995</v>
      </c>
      <c r="CA43" s="43">
        <v>5.0977899999999998</v>
      </c>
      <c r="CB43" s="43">
        <v>1.2907</v>
      </c>
      <c r="CC43" s="43">
        <v>0.69</v>
      </c>
      <c r="CD43" s="43">
        <v>24.247990000000001</v>
      </c>
      <c r="CE43" s="43">
        <v>468.64674000000002</v>
      </c>
      <c r="CF43" s="43">
        <v>11.642099999999999</v>
      </c>
      <c r="CG43" s="43">
        <v>150.053</v>
      </c>
      <c r="CH43" s="43">
        <v>17.97523</v>
      </c>
      <c r="CI43" s="43"/>
      <c r="CJ43" s="43"/>
      <c r="CK43" s="43">
        <v>17.585999999999999</v>
      </c>
      <c r="CL43" s="43">
        <v>4.7663900000000003</v>
      </c>
      <c r="CM43" s="43"/>
      <c r="CN43" s="43"/>
      <c r="CO43" s="43">
        <v>13.812200000000001</v>
      </c>
      <c r="CP43" s="43">
        <v>245.38</v>
      </c>
      <c r="CQ43" s="43"/>
      <c r="CR43" s="43">
        <v>42.243000000000002</v>
      </c>
      <c r="CS43" s="43"/>
      <c r="CT43" s="43">
        <v>38.351999999999997</v>
      </c>
    </row>
    <row r="44" spans="1:98" ht="15.6" x14ac:dyDescent="0.3">
      <c r="A44" s="1"/>
      <c r="B44" s="42" t="s">
        <v>794</v>
      </c>
      <c r="C44" s="43"/>
      <c r="D44" s="43"/>
      <c r="E44" s="43">
        <v>23.334540000000001</v>
      </c>
      <c r="F44" s="43">
        <v>9.9120000000000008</v>
      </c>
      <c r="G44" s="43"/>
      <c r="H44" s="43"/>
      <c r="I44" s="43"/>
      <c r="J44" s="43"/>
      <c r="K44" s="43"/>
      <c r="L44" s="43">
        <v>26.293340000000001</v>
      </c>
      <c r="M44" s="43">
        <v>15.372999999999999</v>
      </c>
      <c r="N44" s="43">
        <v>5.28</v>
      </c>
      <c r="O44" s="43">
        <v>29.17</v>
      </c>
      <c r="P44" s="43"/>
      <c r="Q44" s="43"/>
      <c r="R44" s="43">
        <v>48.387</v>
      </c>
      <c r="S44" s="43"/>
      <c r="T44" s="43">
        <v>19.752600000000001</v>
      </c>
      <c r="U44" s="43"/>
      <c r="V44" s="43"/>
      <c r="W44" s="43"/>
      <c r="X44" s="43">
        <v>40.366709999999998</v>
      </c>
      <c r="Y44" s="43"/>
      <c r="Z44" s="43"/>
      <c r="AA44" s="43"/>
      <c r="AB44" s="43"/>
      <c r="AC44" s="43">
        <v>5.54</v>
      </c>
      <c r="AD44" s="43"/>
      <c r="AE44" s="43"/>
      <c r="AF44" s="43"/>
      <c r="AG44" s="43"/>
      <c r="AH44" s="43"/>
      <c r="AI44" s="43"/>
      <c r="AJ44" s="43">
        <v>4.26905</v>
      </c>
      <c r="AK44" s="43"/>
      <c r="AL44" s="43">
        <v>3.6873</v>
      </c>
      <c r="AM44" s="43">
        <v>45.719200000000001</v>
      </c>
      <c r="AN44" s="43">
        <v>124.45994</v>
      </c>
      <c r="AO44" s="43">
        <v>25.563700000000001</v>
      </c>
      <c r="AP44" s="43">
        <v>0.11</v>
      </c>
      <c r="AQ44" s="43">
        <v>166.48043999999999</v>
      </c>
      <c r="AR44" s="43"/>
      <c r="AS44" s="43">
        <v>32.995460000000001</v>
      </c>
      <c r="AT44" s="43">
        <v>30.262219999999999</v>
      </c>
      <c r="AU44" s="43"/>
      <c r="AV44" s="43">
        <v>96.773799999999994</v>
      </c>
      <c r="AW44" s="43">
        <v>31.549299999999999</v>
      </c>
      <c r="AX44" s="43"/>
      <c r="AY44" s="43"/>
      <c r="AZ44" s="43"/>
      <c r="BA44" s="43">
        <v>2.6</v>
      </c>
      <c r="BB44" s="43"/>
      <c r="BC44" s="43">
        <v>32.674759999999999</v>
      </c>
      <c r="BD44" s="43"/>
      <c r="BE44" s="43"/>
      <c r="BF44" s="43"/>
      <c r="BG44" s="43"/>
      <c r="BH44" s="43"/>
      <c r="BI44" s="43">
        <v>2.3041</v>
      </c>
      <c r="BJ44" s="43"/>
      <c r="BK44" s="43"/>
      <c r="BL44" s="43"/>
      <c r="BM44" s="43"/>
      <c r="BN44" s="43">
        <v>5.55</v>
      </c>
      <c r="BO44" s="43"/>
      <c r="BP44" s="43">
        <v>140.79483999999999</v>
      </c>
      <c r="BQ44" s="43"/>
      <c r="BR44" s="43">
        <v>4.3650900000000004</v>
      </c>
      <c r="BS44" s="43">
        <v>125.22796</v>
      </c>
      <c r="BT44" s="43">
        <v>13.949310000000001</v>
      </c>
      <c r="BU44" s="43"/>
      <c r="BV44" s="43"/>
      <c r="BW44" s="43">
        <v>3.8029999999999999</v>
      </c>
      <c r="BX44" s="43"/>
      <c r="BY44" s="43"/>
      <c r="BZ44" s="43">
        <v>88.164699999999996</v>
      </c>
      <c r="CA44" s="43">
        <v>3.1118700000000001</v>
      </c>
      <c r="CB44" s="43">
        <v>1.2839</v>
      </c>
      <c r="CC44" s="43">
        <v>0.66</v>
      </c>
      <c r="CD44" s="43">
        <v>23.553329999999999</v>
      </c>
      <c r="CE44" s="43">
        <v>468.35809</v>
      </c>
      <c r="CF44" s="43">
        <v>11.079000000000001</v>
      </c>
      <c r="CG44" s="43">
        <v>147.6754</v>
      </c>
      <c r="CH44" s="43">
        <v>18.421659999999999</v>
      </c>
      <c r="CI44" s="43"/>
      <c r="CJ44" s="43"/>
      <c r="CK44" s="43">
        <v>17.773499999999999</v>
      </c>
      <c r="CL44" s="43">
        <v>4.8358400000000001</v>
      </c>
      <c r="CM44" s="43"/>
      <c r="CN44" s="43"/>
      <c r="CO44" s="43">
        <v>13.367319999999999</v>
      </c>
      <c r="CP44" s="43">
        <v>247.79</v>
      </c>
      <c r="CQ44" s="43"/>
      <c r="CR44" s="43">
        <v>40.247</v>
      </c>
      <c r="CS44" s="43"/>
      <c r="CT44" s="43">
        <v>35.673999999999999</v>
      </c>
    </row>
    <row r="45" spans="1:98" ht="15.6" x14ac:dyDescent="0.3">
      <c r="A45" s="1"/>
      <c r="B45" s="42" t="s">
        <v>795</v>
      </c>
      <c r="C45" s="43"/>
      <c r="D45" s="43"/>
      <c r="E45" s="43">
        <v>21.887029999999999</v>
      </c>
      <c r="F45" s="43">
        <v>9.58</v>
      </c>
      <c r="G45" s="43"/>
      <c r="H45" s="43"/>
      <c r="I45" s="43"/>
      <c r="J45" s="43"/>
      <c r="K45" s="43"/>
      <c r="L45" s="43">
        <v>26.612690000000001</v>
      </c>
      <c r="M45" s="43">
        <v>15.142300000000001</v>
      </c>
      <c r="N45" s="43">
        <v>5.88</v>
      </c>
      <c r="O45" s="43">
        <v>29.042000000000002</v>
      </c>
      <c r="P45" s="43"/>
      <c r="Q45" s="43"/>
      <c r="R45" s="43">
        <v>49.136000000000003</v>
      </c>
      <c r="S45" s="43"/>
      <c r="T45" s="43">
        <v>17.418600000000001</v>
      </c>
      <c r="U45" s="43"/>
      <c r="V45" s="43"/>
      <c r="W45" s="43"/>
      <c r="X45" s="43">
        <v>40.32732</v>
      </c>
      <c r="Y45" s="43"/>
      <c r="Z45" s="43"/>
      <c r="AA45" s="43"/>
      <c r="AB45" s="43"/>
      <c r="AC45" s="43">
        <v>5.96</v>
      </c>
      <c r="AD45" s="43"/>
      <c r="AE45" s="43"/>
      <c r="AF45" s="43"/>
      <c r="AG45" s="43"/>
      <c r="AH45" s="43"/>
      <c r="AI45" s="43"/>
      <c r="AJ45" s="43">
        <v>4.2895099999999999</v>
      </c>
      <c r="AK45" s="43"/>
      <c r="AL45" s="43">
        <v>3.7372999999999998</v>
      </c>
      <c r="AM45" s="43">
        <v>43.92221</v>
      </c>
      <c r="AN45" s="43">
        <v>122.21315</v>
      </c>
      <c r="AO45" s="43">
        <v>25.851800000000001</v>
      </c>
      <c r="AP45" s="43">
        <v>0.35</v>
      </c>
      <c r="AQ45" s="43">
        <v>165.50599</v>
      </c>
      <c r="AR45" s="43"/>
      <c r="AS45" s="43">
        <v>31.274439999999998</v>
      </c>
      <c r="AT45" s="43">
        <v>30.881419999999999</v>
      </c>
      <c r="AU45" s="43"/>
      <c r="AV45" s="43">
        <v>98.876400000000004</v>
      </c>
      <c r="AW45" s="43">
        <v>30.769600000000001</v>
      </c>
      <c r="AX45" s="43"/>
      <c r="AY45" s="43"/>
      <c r="AZ45" s="43"/>
      <c r="BA45" s="43">
        <v>2.5</v>
      </c>
      <c r="BB45" s="43"/>
      <c r="BC45" s="43">
        <v>32.719230000000003</v>
      </c>
      <c r="BD45" s="43"/>
      <c r="BE45" s="43"/>
      <c r="BF45" s="43"/>
      <c r="BG45" s="43"/>
      <c r="BH45" s="43"/>
      <c r="BI45" s="43">
        <v>2.5250699999999999</v>
      </c>
      <c r="BJ45" s="43"/>
      <c r="BK45" s="43"/>
      <c r="BL45" s="43"/>
      <c r="BM45" s="43"/>
      <c r="BN45" s="43">
        <v>5.84</v>
      </c>
      <c r="BO45" s="43"/>
      <c r="BP45" s="43">
        <v>139.93941000000001</v>
      </c>
      <c r="BQ45" s="43"/>
      <c r="BR45" s="43">
        <v>4.4074</v>
      </c>
      <c r="BS45" s="43">
        <v>121.10263999999999</v>
      </c>
      <c r="BT45" s="43">
        <v>13.211499999999999</v>
      </c>
      <c r="BU45" s="43"/>
      <c r="BV45" s="43"/>
      <c r="BW45" s="43">
        <v>3.7410000000000001</v>
      </c>
      <c r="BX45" s="43"/>
      <c r="BY45" s="43"/>
      <c r="BZ45" s="43">
        <v>89.366519999999994</v>
      </c>
      <c r="CA45" s="43">
        <v>3.1245500000000002</v>
      </c>
      <c r="CB45" s="43">
        <v>1.2833000000000001</v>
      </c>
      <c r="CC45" s="43">
        <v>0.69</v>
      </c>
      <c r="CD45" s="43">
        <v>22.625889999999998</v>
      </c>
      <c r="CE45" s="43">
        <v>459.75175999999999</v>
      </c>
      <c r="CF45" s="43">
        <v>10.808999999999999</v>
      </c>
      <c r="CG45" s="43">
        <v>148.83160000000001</v>
      </c>
      <c r="CH45" s="43">
        <v>17.626529999999999</v>
      </c>
      <c r="CI45" s="43"/>
      <c r="CJ45" s="43"/>
      <c r="CK45" s="43">
        <v>17.614000000000001</v>
      </c>
      <c r="CL45" s="43">
        <v>4.7572700000000001</v>
      </c>
      <c r="CM45" s="43"/>
      <c r="CN45" s="43"/>
      <c r="CO45" s="43">
        <v>12.63269</v>
      </c>
      <c r="CP45" s="43">
        <v>251.12</v>
      </c>
      <c r="CQ45" s="43"/>
      <c r="CR45" s="43">
        <v>39.509</v>
      </c>
      <c r="CS45" s="43"/>
      <c r="CT45" s="43">
        <v>32.42</v>
      </c>
    </row>
    <row r="46" spans="1:98" ht="15.6" x14ac:dyDescent="0.3">
      <c r="A46" s="1"/>
      <c r="B46" s="42" t="s">
        <v>796</v>
      </c>
      <c r="C46" s="43"/>
      <c r="D46" s="43"/>
      <c r="E46" s="43">
        <v>21.050989999999999</v>
      </c>
      <c r="F46" s="43">
        <v>10.843</v>
      </c>
      <c r="G46" s="43"/>
      <c r="H46" s="43"/>
      <c r="I46" s="43"/>
      <c r="J46" s="43"/>
      <c r="K46" s="43"/>
      <c r="L46" s="43">
        <v>26.658799999999999</v>
      </c>
      <c r="M46" s="43">
        <v>14.110200000000001</v>
      </c>
      <c r="N46" s="43">
        <v>5.22</v>
      </c>
      <c r="O46" s="43">
        <v>29.802</v>
      </c>
      <c r="P46" s="43"/>
      <c r="Q46" s="43"/>
      <c r="R46" s="43">
        <v>49.018999999999998</v>
      </c>
      <c r="S46" s="43"/>
      <c r="T46" s="43">
        <v>15.756</v>
      </c>
      <c r="U46" s="43"/>
      <c r="V46" s="43"/>
      <c r="W46" s="43"/>
      <c r="X46" s="43">
        <v>37.630949999999999</v>
      </c>
      <c r="Y46" s="43"/>
      <c r="Z46" s="43"/>
      <c r="AA46" s="43"/>
      <c r="AB46" s="43"/>
      <c r="AC46" s="43">
        <v>6.07</v>
      </c>
      <c r="AD46" s="43"/>
      <c r="AE46" s="43"/>
      <c r="AF46" s="43"/>
      <c r="AG46" s="43"/>
      <c r="AH46" s="43"/>
      <c r="AI46" s="43"/>
      <c r="AJ46" s="43">
        <v>4.1899699999999998</v>
      </c>
      <c r="AK46" s="43"/>
      <c r="AL46" s="43">
        <v>3.6419000000000001</v>
      </c>
      <c r="AM46" s="43">
        <v>49.992109999999997</v>
      </c>
      <c r="AN46" s="43">
        <v>126.52049</v>
      </c>
      <c r="AO46" s="43">
        <v>27.605</v>
      </c>
      <c r="AP46" s="43">
        <v>0.46</v>
      </c>
      <c r="AQ46" s="43">
        <v>161.92679999999999</v>
      </c>
      <c r="AR46" s="43"/>
      <c r="AS46" s="43">
        <v>32.531730000000003</v>
      </c>
      <c r="AT46" s="43">
        <v>30.91825</v>
      </c>
      <c r="AU46" s="43"/>
      <c r="AV46" s="43">
        <v>98.860699999999994</v>
      </c>
      <c r="AW46" s="43">
        <v>31.360099999999999</v>
      </c>
      <c r="AX46" s="43"/>
      <c r="AY46" s="43"/>
      <c r="AZ46" s="43"/>
      <c r="BA46" s="43">
        <v>2.5</v>
      </c>
      <c r="BB46" s="43"/>
      <c r="BC46" s="43">
        <v>32.587899999999998</v>
      </c>
      <c r="BD46" s="43"/>
      <c r="BE46" s="43"/>
      <c r="BF46" s="43"/>
      <c r="BG46" s="43"/>
      <c r="BH46" s="43"/>
      <c r="BI46" s="43">
        <v>2.5057399999999999</v>
      </c>
      <c r="BJ46" s="43"/>
      <c r="BK46" s="43"/>
      <c r="BL46" s="43"/>
      <c r="BM46" s="43"/>
      <c r="BN46" s="43">
        <v>5.63</v>
      </c>
      <c r="BO46" s="43"/>
      <c r="BP46" s="43">
        <v>143.57167999999999</v>
      </c>
      <c r="BQ46" s="43"/>
      <c r="BR46" s="43">
        <v>4.4870799999999997</v>
      </c>
      <c r="BS46" s="43">
        <v>128.68956</v>
      </c>
      <c r="BT46" s="43">
        <v>13.14371</v>
      </c>
      <c r="BU46" s="43"/>
      <c r="BV46" s="43"/>
      <c r="BW46" s="43">
        <v>3.74</v>
      </c>
      <c r="BX46" s="43"/>
      <c r="BY46" s="43"/>
      <c r="BZ46" s="43">
        <v>88.879710000000003</v>
      </c>
      <c r="CA46" s="43">
        <v>3.1286999999999998</v>
      </c>
      <c r="CB46" s="43">
        <v>1.2718</v>
      </c>
      <c r="CC46" s="43">
        <v>0.72</v>
      </c>
      <c r="CD46" s="43">
        <v>23.403390000000002</v>
      </c>
      <c r="CE46" s="43">
        <v>452.08587</v>
      </c>
      <c r="CF46" s="43">
        <v>10.8988</v>
      </c>
      <c r="CG46" s="43">
        <v>158.5812</v>
      </c>
      <c r="CH46" s="43">
        <v>17.48967</v>
      </c>
      <c r="CI46" s="43"/>
      <c r="CJ46" s="43"/>
      <c r="CK46" s="43">
        <v>17.620200000000001</v>
      </c>
      <c r="CL46" s="43">
        <v>4.83582</v>
      </c>
      <c r="CM46" s="43"/>
      <c r="CN46" s="43"/>
      <c r="CO46" s="43">
        <v>13.262420000000001</v>
      </c>
      <c r="CP46" s="43">
        <v>246.54</v>
      </c>
      <c r="CQ46" s="43"/>
      <c r="CR46" s="43">
        <v>38.625</v>
      </c>
      <c r="CS46" s="43"/>
      <c r="CT46" s="43">
        <v>32.500999999999998</v>
      </c>
    </row>
    <row r="47" spans="1:98" ht="15.6" x14ac:dyDescent="0.3">
      <c r="A47" s="1"/>
      <c r="B47" s="42" t="s">
        <v>797</v>
      </c>
      <c r="C47" s="43"/>
      <c r="D47" s="43"/>
      <c r="E47" s="43">
        <v>20.82967</v>
      </c>
      <c r="F47" s="43">
        <v>11.728999999999999</v>
      </c>
      <c r="G47" s="43"/>
      <c r="H47" s="43"/>
      <c r="I47" s="43"/>
      <c r="J47" s="43"/>
      <c r="K47" s="43"/>
      <c r="L47" s="43">
        <v>27.123940000000001</v>
      </c>
      <c r="M47" s="43">
        <v>11.701000000000001</v>
      </c>
      <c r="N47" s="43">
        <v>5.93</v>
      </c>
      <c r="O47" s="43">
        <v>30.26</v>
      </c>
      <c r="P47" s="43"/>
      <c r="Q47" s="43"/>
      <c r="R47" s="43">
        <v>49.363999999999997</v>
      </c>
      <c r="S47" s="43"/>
      <c r="T47" s="43">
        <v>19.274799999999999</v>
      </c>
      <c r="U47" s="43"/>
      <c r="V47" s="43"/>
      <c r="W47" s="43"/>
      <c r="X47" s="43">
        <v>39.769579999999998</v>
      </c>
      <c r="Y47" s="43"/>
      <c r="Z47" s="43"/>
      <c r="AA47" s="43"/>
      <c r="AB47" s="43"/>
      <c r="AC47" s="43">
        <v>6.36</v>
      </c>
      <c r="AD47" s="43"/>
      <c r="AE47" s="43"/>
      <c r="AF47" s="43"/>
      <c r="AG47" s="43"/>
      <c r="AH47" s="43"/>
      <c r="AI47" s="43"/>
      <c r="AJ47" s="43">
        <v>4.1270300000000004</v>
      </c>
      <c r="AK47" s="43"/>
      <c r="AL47" s="43">
        <v>3.5590000000000002</v>
      </c>
      <c r="AM47" s="43">
        <v>50.537880000000001</v>
      </c>
      <c r="AN47" s="43">
        <v>129.71994000000001</v>
      </c>
      <c r="AO47" s="43">
        <v>30.150300000000001</v>
      </c>
      <c r="AP47" s="43">
        <v>0.37</v>
      </c>
      <c r="AQ47" s="43">
        <v>159.46555000000001</v>
      </c>
      <c r="AR47" s="43"/>
      <c r="AS47" s="43">
        <v>33.682679999999998</v>
      </c>
      <c r="AT47" s="43">
        <v>31.67109</v>
      </c>
      <c r="AU47" s="43"/>
      <c r="AV47" s="43">
        <v>97.028400000000005</v>
      </c>
      <c r="AW47" s="43">
        <v>31.654900000000001</v>
      </c>
      <c r="AX47" s="43"/>
      <c r="AY47" s="43"/>
      <c r="AZ47" s="43"/>
      <c r="BA47" s="43">
        <v>2.5</v>
      </c>
      <c r="BB47" s="43"/>
      <c r="BC47" s="43">
        <v>32.490229999999997</v>
      </c>
      <c r="BD47" s="43"/>
      <c r="BE47" s="43"/>
      <c r="BF47" s="43"/>
      <c r="BG47" s="43"/>
      <c r="BH47" s="43"/>
      <c r="BI47" s="43">
        <v>2.5633400000000002</v>
      </c>
      <c r="BJ47" s="43"/>
      <c r="BK47" s="43"/>
      <c r="BL47" s="43"/>
      <c r="BM47" s="43"/>
      <c r="BN47" s="43">
        <v>5.41</v>
      </c>
      <c r="BO47" s="43"/>
      <c r="BP47" s="43">
        <v>144.37593000000001</v>
      </c>
      <c r="BQ47" s="43"/>
      <c r="BR47" s="43">
        <v>4.5691499999999996</v>
      </c>
      <c r="BS47" s="43">
        <v>128.74214000000001</v>
      </c>
      <c r="BT47" s="43">
        <v>13.567920000000001</v>
      </c>
      <c r="BU47" s="43"/>
      <c r="BV47" s="43"/>
      <c r="BW47" s="43">
        <v>3.6949999999999998</v>
      </c>
      <c r="BX47" s="43"/>
      <c r="BY47" s="43"/>
      <c r="BZ47" s="43">
        <v>89.232789999999994</v>
      </c>
      <c r="CA47" s="43">
        <v>3.12663</v>
      </c>
      <c r="CB47" s="43">
        <v>1.2557</v>
      </c>
      <c r="CC47" s="43">
        <v>0.69</v>
      </c>
      <c r="CD47" s="43">
        <v>23.775320000000001</v>
      </c>
      <c r="CE47" s="43">
        <v>468.81774999999999</v>
      </c>
      <c r="CF47" s="43">
        <v>11.2798</v>
      </c>
      <c r="CG47" s="43">
        <v>155.25380000000001</v>
      </c>
      <c r="CH47" s="43">
        <v>18.155729999999998</v>
      </c>
      <c r="CI47" s="43"/>
      <c r="CJ47" s="43"/>
      <c r="CK47" s="43">
        <v>18.0029</v>
      </c>
      <c r="CL47" s="43">
        <v>4.8225300000000004</v>
      </c>
      <c r="CM47" s="43"/>
      <c r="CN47" s="43"/>
      <c r="CO47" s="43">
        <v>14.44068</v>
      </c>
      <c r="CP47" s="43">
        <v>245.25</v>
      </c>
      <c r="CQ47" s="43"/>
      <c r="CR47" s="43">
        <v>38.545999999999999</v>
      </c>
      <c r="CS47" s="43"/>
      <c r="CT47" s="43">
        <v>27.992000000000001</v>
      </c>
    </row>
    <row r="48" spans="1:98" ht="15.6" x14ac:dyDescent="0.3">
      <c r="A48" s="1"/>
      <c r="B48" s="42" t="s">
        <v>798</v>
      </c>
      <c r="C48" s="43"/>
      <c r="D48" s="43"/>
      <c r="E48" s="43">
        <v>20.80463</v>
      </c>
      <c r="F48" s="43">
        <v>12.426</v>
      </c>
      <c r="G48" s="43"/>
      <c r="H48" s="43"/>
      <c r="I48" s="43"/>
      <c r="J48" s="43"/>
      <c r="K48" s="43"/>
      <c r="L48" s="43">
        <v>27.397919999999999</v>
      </c>
      <c r="M48" s="43">
        <v>11.7239</v>
      </c>
      <c r="N48" s="43">
        <v>9.4</v>
      </c>
      <c r="O48" s="43">
        <v>30.238</v>
      </c>
      <c r="P48" s="43"/>
      <c r="Q48" s="43"/>
      <c r="R48" s="43">
        <v>49.603999999999999</v>
      </c>
      <c r="S48" s="43"/>
      <c r="T48" s="43">
        <v>47.920999999999999</v>
      </c>
      <c r="U48" s="43"/>
      <c r="V48" s="43"/>
      <c r="W48" s="43"/>
      <c r="X48" s="43">
        <v>38.415860000000002</v>
      </c>
      <c r="Y48" s="43"/>
      <c r="Z48" s="43"/>
      <c r="AA48" s="43"/>
      <c r="AB48" s="43"/>
      <c r="AC48" s="43">
        <v>6.65</v>
      </c>
      <c r="AD48" s="43"/>
      <c r="AE48" s="43"/>
      <c r="AF48" s="43"/>
      <c r="AG48" s="43"/>
      <c r="AH48" s="43"/>
      <c r="AI48" s="43"/>
      <c r="AJ48" s="43">
        <v>4.0911</v>
      </c>
      <c r="AK48" s="43"/>
      <c r="AL48" s="43">
        <v>3.5569000000000002</v>
      </c>
      <c r="AM48" s="43">
        <v>50.95814</v>
      </c>
      <c r="AN48" s="43">
        <v>129.86779000000001</v>
      </c>
      <c r="AO48" s="43">
        <v>29.141500000000001</v>
      </c>
      <c r="AP48" s="43">
        <v>0.84</v>
      </c>
      <c r="AQ48" s="43">
        <v>164.60544999999999</v>
      </c>
      <c r="AR48" s="43"/>
      <c r="AS48" s="43">
        <v>35.1113</v>
      </c>
      <c r="AT48" s="43">
        <v>31.790600000000001</v>
      </c>
      <c r="AU48" s="43"/>
      <c r="AV48" s="43">
        <v>96.450199999999995</v>
      </c>
      <c r="AW48" s="43">
        <v>32.258499999999998</v>
      </c>
      <c r="AX48" s="43"/>
      <c r="AY48" s="43"/>
      <c r="AZ48" s="43"/>
      <c r="BA48" s="43">
        <v>2.1</v>
      </c>
      <c r="BB48" s="43"/>
      <c r="BC48" s="43">
        <v>32.672609999999999</v>
      </c>
      <c r="BD48" s="43"/>
      <c r="BE48" s="43"/>
      <c r="BF48" s="43"/>
      <c r="BG48" s="43"/>
      <c r="BH48" s="43"/>
      <c r="BI48" s="43">
        <v>2.2599499999999999</v>
      </c>
      <c r="BJ48" s="43"/>
      <c r="BK48" s="43"/>
      <c r="BL48" s="43"/>
      <c r="BM48" s="43"/>
      <c r="BN48" s="43">
        <v>5.0199999999999996</v>
      </c>
      <c r="BO48" s="43"/>
      <c r="BP48" s="43">
        <v>146.16746000000001</v>
      </c>
      <c r="BQ48" s="43"/>
      <c r="BR48" s="43">
        <v>4.4698799999999999</v>
      </c>
      <c r="BS48" s="43">
        <v>128.87233000000001</v>
      </c>
      <c r="BT48" s="43">
        <v>14.795489999999999</v>
      </c>
      <c r="BU48" s="43"/>
      <c r="BV48" s="43"/>
      <c r="BW48" s="43">
        <v>4.0019999999999998</v>
      </c>
      <c r="BX48" s="43"/>
      <c r="BY48" s="43"/>
      <c r="BZ48" s="43">
        <v>88.858050000000006</v>
      </c>
      <c r="CA48" s="43">
        <v>3.3424700000000001</v>
      </c>
      <c r="CB48" s="43">
        <v>1.2369000000000001</v>
      </c>
      <c r="CC48" s="43">
        <v>0.72</v>
      </c>
      <c r="CD48" s="43">
        <v>23.560300000000002</v>
      </c>
      <c r="CE48" s="43">
        <v>470.57663000000002</v>
      </c>
      <c r="CF48" s="43">
        <v>11.735300000000001</v>
      </c>
      <c r="CG48" s="43">
        <v>153.4957</v>
      </c>
      <c r="CH48" s="43">
        <v>17.85595</v>
      </c>
      <c r="CI48" s="43"/>
      <c r="CJ48" s="43"/>
      <c r="CK48" s="43">
        <v>18.484100000000002</v>
      </c>
      <c r="CL48" s="43">
        <v>4.9037899999999999</v>
      </c>
      <c r="CM48" s="43"/>
      <c r="CN48" s="43"/>
      <c r="CO48" s="43">
        <v>14.991680000000001</v>
      </c>
      <c r="CP48" s="43">
        <v>251.43</v>
      </c>
      <c r="CQ48" s="43"/>
      <c r="CR48" s="43">
        <v>41.622999999999998</v>
      </c>
      <c r="CS48" s="43"/>
      <c r="CT48" s="43">
        <v>23.684000000000001</v>
      </c>
    </row>
    <row r="49" spans="1:98" ht="15.6" x14ac:dyDescent="0.3">
      <c r="A49" s="1"/>
      <c r="B49" s="42" t="s">
        <v>799</v>
      </c>
      <c r="C49" s="43"/>
      <c r="D49" s="43"/>
      <c r="E49" s="43">
        <v>21.907240000000002</v>
      </c>
      <c r="F49" s="43">
        <v>12.496</v>
      </c>
      <c r="G49" s="43"/>
      <c r="H49" s="43"/>
      <c r="I49" s="43"/>
      <c r="J49" s="43"/>
      <c r="K49" s="43"/>
      <c r="L49" s="43">
        <v>27.06429</v>
      </c>
      <c r="M49" s="43">
        <v>11.728</v>
      </c>
      <c r="N49" s="43">
        <v>9.5500000000000007</v>
      </c>
      <c r="O49" s="43">
        <v>30.257999999999999</v>
      </c>
      <c r="P49" s="43"/>
      <c r="Q49" s="43"/>
      <c r="R49" s="43">
        <v>49.725000000000001</v>
      </c>
      <c r="S49" s="43"/>
      <c r="T49" s="43">
        <v>54.572899999999997</v>
      </c>
      <c r="U49" s="43"/>
      <c r="V49" s="43"/>
      <c r="W49" s="43"/>
      <c r="X49" s="43">
        <v>39.480550000000001</v>
      </c>
      <c r="Y49" s="43"/>
      <c r="Z49" s="43"/>
      <c r="AA49" s="43"/>
      <c r="AB49" s="43"/>
      <c r="AC49" s="43">
        <v>6.98</v>
      </c>
      <c r="AD49" s="43"/>
      <c r="AE49" s="43"/>
      <c r="AF49" s="43"/>
      <c r="AG49" s="43"/>
      <c r="AH49" s="43"/>
      <c r="AI49" s="43"/>
      <c r="AJ49" s="43">
        <v>4.0739599999999996</v>
      </c>
      <c r="AK49" s="43"/>
      <c r="AL49" s="43">
        <v>3.5865999999999998</v>
      </c>
      <c r="AM49" s="43">
        <v>51.673290000000001</v>
      </c>
      <c r="AN49" s="43">
        <v>131.10885999999999</v>
      </c>
      <c r="AO49" s="43">
        <v>28.344799999999999</v>
      </c>
      <c r="AP49" s="43">
        <v>0.87</v>
      </c>
      <c r="AQ49" s="43">
        <v>165.67946000000001</v>
      </c>
      <c r="AR49" s="43"/>
      <c r="AS49" s="43">
        <v>35.60371</v>
      </c>
      <c r="AT49" s="43">
        <v>29.616610000000001</v>
      </c>
      <c r="AU49" s="43"/>
      <c r="AV49" s="43">
        <v>96.691800000000001</v>
      </c>
      <c r="AW49" s="43">
        <v>33.709400000000002</v>
      </c>
      <c r="AX49" s="43"/>
      <c r="AY49" s="43"/>
      <c r="AZ49" s="43"/>
      <c r="BA49" s="43">
        <v>2.5</v>
      </c>
      <c r="BB49" s="43"/>
      <c r="BC49" s="43">
        <v>32.563789999999997</v>
      </c>
      <c r="BD49" s="43"/>
      <c r="BE49" s="43"/>
      <c r="BF49" s="43"/>
      <c r="BG49" s="43"/>
      <c r="BH49" s="43"/>
      <c r="BI49" s="43">
        <v>2.3816000000000002</v>
      </c>
      <c r="BJ49" s="43"/>
      <c r="BK49" s="43"/>
      <c r="BL49" s="43"/>
      <c r="BM49" s="43"/>
      <c r="BN49" s="43">
        <v>5.71</v>
      </c>
      <c r="BO49" s="43"/>
      <c r="BP49" s="43">
        <v>147.69218000000001</v>
      </c>
      <c r="BQ49" s="43"/>
      <c r="BR49" s="43">
        <v>4.4430399999999999</v>
      </c>
      <c r="BS49" s="43">
        <v>127.92869</v>
      </c>
      <c r="BT49" s="43">
        <v>14.780430000000001</v>
      </c>
      <c r="BU49" s="43"/>
      <c r="BV49" s="43"/>
      <c r="BW49" s="43">
        <v>4.085</v>
      </c>
      <c r="BX49" s="43"/>
      <c r="BY49" s="43"/>
      <c r="BZ49" s="43">
        <v>90.223699999999994</v>
      </c>
      <c r="CA49" s="43">
        <v>3.53606</v>
      </c>
      <c r="CB49" s="43">
        <v>1.2212000000000001</v>
      </c>
      <c r="CC49" s="43">
        <v>0.71</v>
      </c>
      <c r="CD49" s="43">
        <v>24.37819</v>
      </c>
      <c r="CE49" s="43">
        <v>468.80246</v>
      </c>
      <c r="CF49" s="43">
        <v>11.7979</v>
      </c>
      <c r="CG49" s="43">
        <v>154.16829999999999</v>
      </c>
      <c r="CH49" s="43">
        <v>18.008379999999999</v>
      </c>
      <c r="CI49" s="43"/>
      <c r="CJ49" s="43"/>
      <c r="CK49" s="43">
        <v>18.496700000000001</v>
      </c>
      <c r="CL49" s="43">
        <v>4.9146200000000002</v>
      </c>
      <c r="CM49" s="43"/>
      <c r="CN49" s="43"/>
      <c r="CO49" s="43">
        <v>15.9466</v>
      </c>
      <c r="CP49" s="43">
        <v>253.49</v>
      </c>
      <c r="CQ49" s="43"/>
      <c r="CR49" s="43">
        <v>43.372</v>
      </c>
      <c r="CS49" s="43"/>
      <c r="CT49" s="43">
        <v>24.013999999999999</v>
      </c>
    </row>
    <row r="50" spans="1:98" ht="15.6" x14ac:dyDescent="0.3">
      <c r="A50" s="1"/>
      <c r="B50" s="42" t="s">
        <v>800</v>
      </c>
      <c r="C50" s="43"/>
      <c r="D50" s="43"/>
      <c r="E50" s="43">
        <v>22.577480000000001</v>
      </c>
      <c r="F50" s="43">
        <v>13.202</v>
      </c>
      <c r="G50" s="43"/>
      <c r="H50" s="43"/>
      <c r="I50" s="43"/>
      <c r="J50" s="43"/>
      <c r="K50" s="43"/>
      <c r="L50" s="43">
        <v>26.81429</v>
      </c>
      <c r="M50" s="43">
        <v>11.954599999999999</v>
      </c>
      <c r="N50" s="43">
        <v>10.69</v>
      </c>
      <c r="O50" s="43">
        <v>30.425999999999998</v>
      </c>
      <c r="P50" s="43"/>
      <c r="Q50" s="43"/>
      <c r="R50" s="43">
        <v>46.118000000000002</v>
      </c>
      <c r="S50" s="43"/>
      <c r="T50" s="43">
        <v>42.998100000000001</v>
      </c>
      <c r="U50" s="43"/>
      <c r="V50" s="43"/>
      <c r="W50" s="43"/>
      <c r="X50" s="43">
        <v>34.361730000000001</v>
      </c>
      <c r="Y50" s="43"/>
      <c r="Z50" s="43"/>
      <c r="AA50" s="43"/>
      <c r="AB50" s="43"/>
      <c r="AC50" s="43">
        <v>7.27</v>
      </c>
      <c r="AD50" s="43"/>
      <c r="AE50" s="43"/>
      <c r="AF50" s="43"/>
      <c r="AG50" s="43"/>
      <c r="AH50" s="43"/>
      <c r="AI50" s="43"/>
      <c r="AJ50" s="43">
        <v>4.2364699999999997</v>
      </c>
      <c r="AK50" s="43"/>
      <c r="AL50" s="43">
        <v>3.5179999999999998</v>
      </c>
      <c r="AM50" s="43">
        <v>52.043599999999998</v>
      </c>
      <c r="AN50" s="43">
        <v>131.16102000000001</v>
      </c>
      <c r="AO50" s="43">
        <v>28.472300000000001</v>
      </c>
      <c r="AP50" s="43">
        <v>0.94</v>
      </c>
      <c r="AQ50" s="43">
        <v>161.82231999999999</v>
      </c>
      <c r="AR50" s="43"/>
      <c r="AS50" s="43">
        <v>35.587859999999999</v>
      </c>
      <c r="AT50" s="43">
        <v>29.100259999999999</v>
      </c>
      <c r="AU50" s="43"/>
      <c r="AV50" s="43">
        <v>96.682400000000001</v>
      </c>
      <c r="AW50" s="43">
        <v>33.772100000000002</v>
      </c>
      <c r="AX50" s="43"/>
      <c r="AY50" s="43"/>
      <c r="AZ50" s="43"/>
      <c r="BA50" s="43">
        <v>2.5</v>
      </c>
      <c r="BB50" s="43"/>
      <c r="BC50" s="43">
        <v>33.380670000000002</v>
      </c>
      <c r="BD50" s="43"/>
      <c r="BE50" s="43"/>
      <c r="BF50" s="43"/>
      <c r="BG50" s="43"/>
      <c r="BH50" s="43"/>
      <c r="BI50" s="43">
        <v>2.5130499999999998</v>
      </c>
      <c r="BJ50" s="43"/>
      <c r="BK50" s="43"/>
      <c r="BL50" s="43"/>
      <c r="BM50" s="43"/>
      <c r="BN50" s="43">
        <v>6.01</v>
      </c>
      <c r="BO50" s="43"/>
      <c r="BP50" s="43">
        <v>149.55412999999999</v>
      </c>
      <c r="BQ50" s="43"/>
      <c r="BR50" s="43">
        <v>4.6516900000000003</v>
      </c>
      <c r="BS50" s="43">
        <v>128.56169</v>
      </c>
      <c r="BT50" s="43">
        <v>15.17262</v>
      </c>
      <c r="BU50" s="43"/>
      <c r="BV50" s="43"/>
      <c r="BW50" s="43">
        <v>4.1260000000000003</v>
      </c>
      <c r="BX50" s="43"/>
      <c r="BY50" s="43"/>
      <c r="BZ50" s="43">
        <v>89.296229999999994</v>
      </c>
      <c r="CA50" s="43">
        <v>6.5897899999999998</v>
      </c>
      <c r="CB50" s="43">
        <v>1.1794</v>
      </c>
      <c r="CC50" s="43">
        <v>0.69</v>
      </c>
      <c r="CD50" s="43">
        <v>24.983350000000002</v>
      </c>
      <c r="CE50" s="43">
        <v>466.87052999999997</v>
      </c>
      <c r="CF50" s="43">
        <v>11.643599999999999</v>
      </c>
      <c r="CG50" s="43">
        <v>153.82859999999999</v>
      </c>
      <c r="CH50" s="43">
        <v>18.212700000000002</v>
      </c>
      <c r="CI50" s="43"/>
      <c r="CJ50" s="43"/>
      <c r="CK50" s="43">
        <v>18.1173</v>
      </c>
      <c r="CL50" s="43">
        <v>5.3087099999999996</v>
      </c>
      <c r="CM50" s="43"/>
      <c r="CN50" s="43"/>
      <c r="CO50" s="43">
        <v>15.62857</v>
      </c>
      <c r="CP50" s="43">
        <v>259.25</v>
      </c>
      <c r="CQ50" s="43"/>
      <c r="CR50" s="43">
        <v>40.213999999999999</v>
      </c>
      <c r="CS50" s="43"/>
      <c r="CT50" s="43">
        <v>24.274999999999999</v>
      </c>
    </row>
    <row r="51" spans="1:98" ht="15.6" x14ac:dyDescent="0.3">
      <c r="A51" s="1"/>
      <c r="B51" s="42" t="s">
        <v>801</v>
      </c>
      <c r="C51" s="43"/>
      <c r="D51" s="43"/>
      <c r="E51" s="43">
        <v>26.300640000000001</v>
      </c>
      <c r="F51" s="43">
        <v>13.39</v>
      </c>
      <c r="G51" s="43"/>
      <c r="H51" s="43"/>
      <c r="I51" s="43"/>
      <c r="J51" s="43"/>
      <c r="K51" s="43"/>
      <c r="L51" s="43">
        <v>25.714659999999999</v>
      </c>
      <c r="M51" s="43">
        <v>11.751200000000001</v>
      </c>
      <c r="N51" s="43">
        <v>10.8</v>
      </c>
      <c r="O51" s="43">
        <v>30.526</v>
      </c>
      <c r="P51" s="43"/>
      <c r="Q51" s="43"/>
      <c r="R51" s="43">
        <v>46.192</v>
      </c>
      <c r="S51" s="43"/>
      <c r="T51" s="43">
        <v>50.52</v>
      </c>
      <c r="U51" s="43"/>
      <c r="V51" s="43"/>
      <c r="W51" s="43"/>
      <c r="X51" s="43">
        <v>41.532899999999998</v>
      </c>
      <c r="Y51" s="43"/>
      <c r="Z51" s="43"/>
      <c r="AA51" s="43"/>
      <c r="AB51" s="43"/>
      <c r="AC51" s="43">
        <v>7.16</v>
      </c>
      <c r="AD51" s="43"/>
      <c r="AE51" s="43"/>
      <c r="AF51" s="43"/>
      <c r="AG51" s="43"/>
      <c r="AH51" s="43"/>
      <c r="AI51" s="43"/>
      <c r="AJ51" s="43">
        <v>4.23285</v>
      </c>
      <c r="AK51" s="43"/>
      <c r="AL51" s="43">
        <v>3.3504</v>
      </c>
      <c r="AM51" s="43">
        <v>52.725749999999998</v>
      </c>
      <c r="AN51" s="43">
        <v>129.88595000000001</v>
      </c>
      <c r="AO51" s="43">
        <v>29.2697</v>
      </c>
      <c r="AP51" s="43">
        <v>1.03</v>
      </c>
      <c r="AQ51" s="43">
        <v>165.22314</v>
      </c>
      <c r="AR51" s="43"/>
      <c r="AS51" s="43">
        <v>36.858199999999997</v>
      </c>
      <c r="AT51" s="43">
        <v>28.573060000000002</v>
      </c>
      <c r="AU51" s="43"/>
      <c r="AV51" s="43">
        <v>190.87889999999999</v>
      </c>
      <c r="AW51" s="43">
        <v>33.927399999999999</v>
      </c>
      <c r="AX51" s="43"/>
      <c r="AY51" s="43"/>
      <c r="AZ51" s="43"/>
      <c r="BA51" s="43">
        <v>2.6</v>
      </c>
      <c r="BB51" s="43"/>
      <c r="BC51" s="43">
        <v>47.91039</v>
      </c>
      <c r="BD51" s="43"/>
      <c r="BE51" s="43"/>
      <c r="BF51" s="43"/>
      <c r="BG51" s="43"/>
      <c r="BH51" s="43"/>
      <c r="BI51" s="43">
        <v>2.2351899999999998</v>
      </c>
      <c r="BJ51" s="43"/>
      <c r="BK51" s="43"/>
      <c r="BL51" s="43"/>
      <c r="BM51" s="43"/>
      <c r="BN51" s="43">
        <v>5.99</v>
      </c>
      <c r="BO51" s="43"/>
      <c r="BP51" s="43">
        <v>148.81261000000001</v>
      </c>
      <c r="BQ51" s="43"/>
      <c r="BR51" s="43">
        <v>4.5492499999999998</v>
      </c>
      <c r="BS51" s="43">
        <v>127.60155</v>
      </c>
      <c r="BT51" s="43">
        <v>14.37574</v>
      </c>
      <c r="BU51" s="43"/>
      <c r="BV51" s="43"/>
      <c r="BW51" s="43">
        <v>3.9540000000000002</v>
      </c>
      <c r="BX51" s="43"/>
      <c r="BY51" s="43"/>
      <c r="BZ51" s="43">
        <v>89.992320000000007</v>
      </c>
      <c r="CA51" s="43">
        <v>19.009170000000001</v>
      </c>
      <c r="CB51" s="43">
        <v>1.0928</v>
      </c>
      <c r="CC51" s="43">
        <v>0.7</v>
      </c>
      <c r="CD51" s="43">
        <v>24.66142</v>
      </c>
      <c r="CE51" s="43">
        <v>457.69623000000001</v>
      </c>
      <c r="CF51" s="43">
        <v>11.8752</v>
      </c>
      <c r="CG51" s="43">
        <v>156.78899999999999</v>
      </c>
      <c r="CH51" s="43">
        <v>17.957840000000001</v>
      </c>
      <c r="CI51" s="43"/>
      <c r="CJ51" s="43"/>
      <c r="CK51" s="43">
        <v>18.090499999999999</v>
      </c>
      <c r="CL51" s="43">
        <v>5.2618299999999998</v>
      </c>
      <c r="CM51" s="43"/>
      <c r="CN51" s="43"/>
      <c r="CO51" s="43">
        <v>15.41924</v>
      </c>
      <c r="CP51" s="43">
        <v>264.33</v>
      </c>
      <c r="CQ51" s="43"/>
      <c r="CR51" s="43">
        <v>37.570999999999998</v>
      </c>
      <c r="CS51" s="43"/>
      <c r="CT51" s="43">
        <v>24.065000000000001</v>
      </c>
    </row>
    <row r="52" spans="1:98" ht="15.6" x14ac:dyDescent="0.3">
      <c r="A52" s="1"/>
      <c r="B52" s="42" t="s">
        <v>802</v>
      </c>
      <c r="C52" s="43"/>
      <c r="D52" s="43"/>
      <c r="E52" s="43">
        <v>33.35266</v>
      </c>
      <c r="F52" s="43">
        <v>13.7</v>
      </c>
      <c r="G52" s="43"/>
      <c r="H52" s="43"/>
      <c r="I52" s="43"/>
      <c r="J52" s="43"/>
      <c r="K52" s="43"/>
      <c r="L52" s="43">
        <v>25.276990000000001</v>
      </c>
      <c r="M52" s="43">
        <v>11.9521</v>
      </c>
      <c r="N52" s="43">
        <v>11.38</v>
      </c>
      <c r="O52" s="43">
        <v>30.86</v>
      </c>
      <c r="P52" s="43"/>
      <c r="Q52" s="43"/>
      <c r="R52" s="43">
        <v>46.56</v>
      </c>
      <c r="S52" s="43"/>
      <c r="T52" s="43">
        <v>54.724499999999999</v>
      </c>
      <c r="U52" s="43"/>
      <c r="V52" s="43"/>
      <c r="W52" s="43"/>
      <c r="X52" s="43">
        <v>127.12962</v>
      </c>
      <c r="Y52" s="43"/>
      <c r="Z52" s="43"/>
      <c r="AA52" s="43"/>
      <c r="AB52" s="43"/>
      <c r="AC52" s="43">
        <v>7.53</v>
      </c>
      <c r="AD52" s="43"/>
      <c r="AE52" s="43"/>
      <c r="AF52" s="43"/>
      <c r="AG52" s="43"/>
      <c r="AH52" s="43"/>
      <c r="AI52" s="43"/>
      <c r="AJ52" s="43">
        <v>4.8772500000000001</v>
      </c>
      <c r="AK52" s="43"/>
      <c r="AL52" s="43">
        <v>2.3910999999999998</v>
      </c>
      <c r="AM52" s="43">
        <v>53.37856</v>
      </c>
      <c r="AN52" s="43">
        <v>131.00784999999999</v>
      </c>
      <c r="AO52" s="43">
        <v>28.651800000000001</v>
      </c>
      <c r="AP52" s="43">
        <v>1.1499999999999999</v>
      </c>
      <c r="AQ52" s="43">
        <v>163.7345</v>
      </c>
      <c r="AR52" s="43"/>
      <c r="AS52" s="43">
        <v>37.613590000000002</v>
      </c>
      <c r="AT52" s="43">
        <v>27.951609999999999</v>
      </c>
      <c r="AU52" s="43"/>
      <c r="AV52" s="43">
        <v>192.01320000000001</v>
      </c>
      <c r="AW52" s="43">
        <v>34.376600000000003</v>
      </c>
      <c r="AX52" s="43"/>
      <c r="AY52" s="43"/>
      <c r="AZ52" s="43"/>
      <c r="BA52" s="43">
        <v>2.4</v>
      </c>
      <c r="BB52" s="43"/>
      <c r="BC52" s="43">
        <v>71.771370000000005</v>
      </c>
      <c r="BD52" s="43"/>
      <c r="BE52" s="43"/>
      <c r="BF52" s="43"/>
      <c r="BG52" s="43"/>
      <c r="BH52" s="43"/>
      <c r="BI52" s="43">
        <v>2.1517200000000001</v>
      </c>
      <c r="BJ52" s="43"/>
      <c r="BK52" s="43"/>
      <c r="BL52" s="43"/>
      <c r="BM52" s="43"/>
      <c r="BN52" s="43">
        <v>33.22</v>
      </c>
      <c r="BO52" s="43"/>
      <c r="BP52" s="43">
        <v>145.31437</v>
      </c>
      <c r="BQ52" s="43"/>
      <c r="BR52" s="43">
        <v>4.4725799999999998</v>
      </c>
      <c r="BS52" s="43">
        <v>126.49643</v>
      </c>
      <c r="BT52" s="43">
        <v>13.76179</v>
      </c>
      <c r="BU52" s="43"/>
      <c r="BV52" s="43"/>
      <c r="BW52" s="43">
        <v>3.9620000000000002</v>
      </c>
      <c r="BX52" s="43"/>
      <c r="BY52" s="43"/>
      <c r="BZ52" s="43">
        <v>80.216629999999995</v>
      </c>
      <c r="CA52" s="43">
        <v>19.485700000000001</v>
      </c>
      <c r="CB52" s="43">
        <v>0.76480000000000004</v>
      </c>
      <c r="CC52" s="43">
        <v>0.66</v>
      </c>
      <c r="CD52" s="43">
        <v>25.619720000000001</v>
      </c>
      <c r="CE52" s="43">
        <v>453.73426999999998</v>
      </c>
      <c r="CF52" s="43">
        <v>11.9536</v>
      </c>
      <c r="CG52" s="43">
        <v>150.1712</v>
      </c>
      <c r="CH52" s="43">
        <v>18.334440000000001</v>
      </c>
      <c r="CI52" s="43"/>
      <c r="CJ52" s="43"/>
      <c r="CK52" s="43">
        <v>18.664000000000001</v>
      </c>
      <c r="CL52" s="43">
        <v>5.2584299999999997</v>
      </c>
      <c r="CM52" s="43"/>
      <c r="CN52" s="43"/>
      <c r="CO52" s="43">
        <v>15.74166</v>
      </c>
      <c r="CP52" s="43">
        <v>264.48</v>
      </c>
      <c r="CQ52" s="43"/>
      <c r="CR52" s="43">
        <v>37.073999999999998</v>
      </c>
      <c r="CS52" s="43"/>
      <c r="CT52" s="43">
        <v>24.114000000000001</v>
      </c>
    </row>
    <row r="53" spans="1:98" ht="15.6" x14ac:dyDescent="0.3">
      <c r="A53" s="1"/>
      <c r="B53" s="42" t="s">
        <v>803</v>
      </c>
      <c r="C53" s="43"/>
      <c r="D53" s="43"/>
      <c r="E53" s="43">
        <v>35.523440000000001</v>
      </c>
      <c r="F53" s="43">
        <v>13.385</v>
      </c>
      <c r="G53" s="43"/>
      <c r="H53" s="43"/>
      <c r="I53" s="43"/>
      <c r="J53" s="43"/>
      <c r="K53" s="43"/>
      <c r="L53" s="43">
        <v>25.213930000000001</v>
      </c>
      <c r="M53" s="43">
        <v>12.0647</v>
      </c>
      <c r="N53" s="43">
        <v>11.19</v>
      </c>
      <c r="O53" s="43">
        <v>31.116</v>
      </c>
      <c r="P53" s="43"/>
      <c r="Q53" s="43"/>
      <c r="R53" s="43">
        <v>50.012</v>
      </c>
      <c r="S53" s="43"/>
      <c r="T53" s="43">
        <v>49.630200000000002</v>
      </c>
      <c r="U53" s="43"/>
      <c r="V53" s="43"/>
      <c r="W53" s="43"/>
      <c r="X53" s="43">
        <v>133.39734000000001</v>
      </c>
      <c r="Y53" s="43"/>
      <c r="Z53" s="43"/>
      <c r="AA53" s="43"/>
      <c r="AB53" s="43"/>
      <c r="AC53" s="43">
        <v>8.11</v>
      </c>
      <c r="AD53" s="43"/>
      <c r="AE53" s="43"/>
      <c r="AF53" s="43"/>
      <c r="AG53" s="43"/>
      <c r="AH53" s="43"/>
      <c r="AI53" s="43"/>
      <c r="AJ53" s="43">
        <v>4.42605</v>
      </c>
      <c r="AK53" s="43"/>
      <c r="AL53" s="43">
        <v>1.8976</v>
      </c>
      <c r="AM53" s="43">
        <v>51.066890000000001</v>
      </c>
      <c r="AN53" s="43">
        <v>128.36263</v>
      </c>
      <c r="AO53" s="43">
        <v>27.635200000000001</v>
      </c>
      <c r="AP53" s="43">
        <v>1.26</v>
      </c>
      <c r="AQ53" s="43">
        <v>165.84244000000001</v>
      </c>
      <c r="AR53" s="43"/>
      <c r="AS53" s="43">
        <v>38.702179999999998</v>
      </c>
      <c r="AT53" s="43">
        <v>28.733789999999999</v>
      </c>
      <c r="AU53" s="43"/>
      <c r="AV53" s="43">
        <v>190.30459999999999</v>
      </c>
      <c r="AW53" s="43">
        <v>34.875700000000002</v>
      </c>
      <c r="AX53" s="43"/>
      <c r="AY53" s="43"/>
      <c r="AZ53" s="43"/>
      <c r="BA53" s="43">
        <v>2.5</v>
      </c>
      <c r="BB53" s="43"/>
      <c r="BC53" s="43">
        <v>74.806290000000004</v>
      </c>
      <c r="BD53" s="43"/>
      <c r="BE53" s="43"/>
      <c r="BF53" s="43"/>
      <c r="BG53" s="43"/>
      <c r="BH53" s="43"/>
      <c r="BI53" s="43">
        <v>1.97404</v>
      </c>
      <c r="BJ53" s="43"/>
      <c r="BK53" s="43"/>
      <c r="BL53" s="43"/>
      <c r="BM53" s="43"/>
      <c r="BN53" s="43">
        <v>44.89</v>
      </c>
      <c r="BO53" s="43"/>
      <c r="BP53" s="43">
        <v>143.33033</v>
      </c>
      <c r="BQ53" s="43"/>
      <c r="BR53" s="43">
        <v>4.47302</v>
      </c>
      <c r="BS53" s="43">
        <v>126.42273</v>
      </c>
      <c r="BT53" s="43">
        <v>14.41216</v>
      </c>
      <c r="BU53" s="43"/>
      <c r="BV53" s="43"/>
      <c r="BW53" s="43">
        <v>3.9540000000000002</v>
      </c>
      <c r="BX53" s="43"/>
      <c r="BY53" s="43"/>
      <c r="BZ53" s="43">
        <v>91.017420000000001</v>
      </c>
      <c r="CA53" s="43">
        <v>19.342929999999999</v>
      </c>
      <c r="CB53" s="43">
        <v>0.57199999999999995</v>
      </c>
      <c r="CC53" s="43">
        <v>0.68</v>
      </c>
      <c r="CD53" s="43">
        <v>25.373249999999999</v>
      </c>
      <c r="CE53" s="43">
        <v>455.45112</v>
      </c>
      <c r="CF53" s="43">
        <v>11.744999999999999</v>
      </c>
      <c r="CG53" s="43">
        <v>151.41220000000001</v>
      </c>
      <c r="CH53" s="43">
        <v>18.520499999999998</v>
      </c>
      <c r="CI53" s="43"/>
      <c r="CJ53" s="43"/>
      <c r="CK53" s="43">
        <v>18.795100000000001</v>
      </c>
      <c r="CL53" s="43">
        <v>5.3199300000000003</v>
      </c>
      <c r="CM53" s="43"/>
      <c r="CN53" s="43"/>
      <c r="CO53" s="43">
        <v>16.33953</v>
      </c>
      <c r="CP53" s="43">
        <v>262.54000000000002</v>
      </c>
      <c r="CQ53" s="43"/>
      <c r="CR53" s="43">
        <v>36.795000000000002</v>
      </c>
      <c r="CS53" s="43"/>
      <c r="CT53" s="43">
        <v>23.92</v>
      </c>
    </row>
    <row r="54" spans="1:98" ht="15.6" x14ac:dyDescent="0.3">
      <c r="A54" s="1"/>
      <c r="B54" s="42" t="s">
        <v>804</v>
      </c>
      <c r="C54" s="43"/>
      <c r="D54" s="43"/>
      <c r="E54" s="43">
        <v>38.423340000000003</v>
      </c>
      <c r="F54" s="43">
        <v>13.569000000000001</v>
      </c>
      <c r="G54" s="43"/>
      <c r="H54" s="43"/>
      <c r="I54" s="43"/>
      <c r="J54" s="43"/>
      <c r="K54" s="43"/>
      <c r="L54" s="43">
        <v>24.63748</v>
      </c>
      <c r="M54" s="43">
        <v>14.370100000000001</v>
      </c>
      <c r="N54" s="43">
        <v>11.01</v>
      </c>
      <c r="O54" s="43">
        <v>30.957999999999998</v>
      </c>
      <c r="P54" s="43"/>
      <c r="Q54" s="43"/>
      <c r="R54" s="43">
        <v>50.884</v>
      </c>
      <c r="S54" s="43"/>
      <c r="T54" s="43">
        <v>44.104500000000002</v>
      </c>
      <c r="U54" s="43"/>
      <c r="V54" s="43"/>
      <c r="W54" s="43"/>
      <c r="X54" s="43">
        <v>104.14031</v>
      </c>
      <c r="Y54" s="43"/>
      <c r="Z54" s="43"/>
      <c r="AA54" s="43"/>
      <c r="AB54" s="43"/>
      <c r="AC54" s="43">
        <v>7.91</v>
      </c>
      <c r="AD54" s="43"/>
      <c r="AE54" s="43"/>
      <c r="AF54" s="43"/>
      <c r="AG54" s="43"/>
      <c r="AH54" s="43"/>
      <c r="AI54" s="43"/>
      <c r="AJ54" s="43">
        <v>4.5418000000000003</v>
      </c>
      <c r="AK54" s="43"/>
      <c r="AL54" s="43">
        <v>1.3161</v>
      </c>
      <c r="AM54" s="43">
        <v>52.609000000000002</v>
      </c>
      <c r="AN54" s="43">
        <v>128.09004999999999</v>
      </c>
      <c r="AO54" s="43">
        <v>28.1724</v>
      </c>
      <c r="AP54" s="43">
        <v>1.2</v>
      </c>
      <c r="AQ54" s="43">
        <v>167.83917</v>
      </c>
      <c r="AR54" s="43"/>
      <c r="AS54" s="43">
        <v>39.562109999999997</v>
      </c>
      <c r="AT54" s="43">
        <v>28.660119999999999</v>
      </c>
      <c r="AU54" s="43"/>
      <c r="AV54" s="43">
        <v>194.3715</v>
      </c>
      <c r="AW54" s="43">
        <v>35.875700000000002</v>
      </c>
      <c r="AX54" s="43"/>
      <c r="AY54" s="43"/>
      <c r="AZ54" s="43"/>
      <c r="BA54" s="43">
        <v>2.4</v>
      </c>
      <c r="BB54" s="43"/>
      <c r="BC54" s="43">
        <v>74.717619999999997</v>
      </c>
      <c r="BD54" s="43"/>
      <c r="BE54" s="43"/>
      <c r="BF54" s="43"/>
      <c r="BG54" s="43"/>
      <c r="BH54" s="43"/>
      <c r="BI54" s="43">
        <v>2.28451</v>
      </c>
      <c r="BJ54" s="43"/>
      <c r="BK54" s="43"/>
      <c r="BL54" s="43"/>
      <c r="BM54" s="43"/>
      <c r="BN54" s="43">
        <v>45.26</v>
      </c>
      <c r="BO54" s="43"/>
      <c r="BP54" s="43">
        <v>142.28039000000001</v>
      </c>
      <c r="BQ54" s="43"/>
      <c r="BR54" s="43">
        <v>4.5925399999999996</v>
      </c>
      <c r="BS54" s="43">
        <v>128.84842</v>
      </c>
      <c r="BT54" s="43">
        <v>14.10999</v>
      </c>
      <c r="BU54" s="43"/>
      <c r="BV54" s="43"/>
      <c r="BW54" s="43">
        <v>3.8559999999999999</v>
      </c>
      <c r="BX54" s="43"/>
      <c r="BY54" s="43"/>
      <c r="BZ54" s="43">
        <v>89.683710000000005</v>
      </c>
      <c r="CA54" s="43">
        <v>19.472190000000001</v>
      </c>
      <c r="CB54" s="43">
        <v>0.4708</v>
      </c>
      <c r="CC54" s="43">
        <v>0.6</v>
      </c>
      <c r="CD54" s="43">
        <v>25.662369999999999</v>
      </c>
      <c r="CE54" s="43">
        <v>445.88069999999999</v>
      </c>
      <c r="CF54" s="43">
        <v>11.6219</v>
      </c>
      <c r="CG54" s="43">
        <v>152.10470000000001</v>
      </c>
      <c r="CH54" s="43">
        <v>18.43899</v>
      </c>
      <c r="CI54" s="43"/>
      <c r="CJ54" s="43"/>
      <c r="CK54" s="43">
        <v>19.372499999999999</v>
      </c>
      <c r="CL54" s="43">
        <v>5.3630100000000001</v>
      </c>
      <c r="CM54" s="43"/>
      <c r="CN54" s="43"/>
      <c r="CO54" s="43">
        <v>16.903919999999999</v>
      </c>
      <c r="CP54" s="43">
        <v>263.8</v>
      </c>
      <c r="CQ54" s="43"/>
      <c r="CR54" s="43">
        <v>36.314999999999998</v>
      </c>
      <c r="CS54" s="43"/>
      <c r="CT54" s="43">
        <v>23.917999999999999</v>
      </c>
    </row>
    <row r="55" spans="1:98" ht="15.6" x14ac:dyDescent="0.3">
      <c r="A55" s="1"/>
      <c r="B55" s="42" t="s">
        <v>83</v>
      </c>
      <c r="C55" s="43"/>
      <c r="D55" s="43"/>
      <c r="E55" s="43">
        <v>40.651339999999998</v>
      </c>
      <c r="F55" s="43">
        <v>12.973000000000001</v>
      </c>
      <c r="G55" s="43"/>
      <c r="H55" s="43"/>
      <c r="I55" s="43"/>
      <c r="J55" s="43"/>
      <c r="K55" s="43"/>
      <c r="L55" s="43">
        <v>23.992750000000001</v>
      </c>
      <c r="M55" s="43">
        <v>14.2654</v>
      </c>
      <c r="N55" s="43">
        <v>10.28</v>
      </c>
      <c r="O55" s="43">
        <v>30.922000000000001</v>
      </c>
      <c r="P55" s="43"/>
      <c r="Q55" s="43"/>
      <c r="R55" s="43">
        <v>50.204000000000001</v>
      </c>
      <c r="S55" s="43"/>
      <c r="T55" s="43">
        <v>46.976799999999997</v>
      </c>
      <c r="U55" s="43"/>
      <c r="V55" s="43"/>
      <c r="W55" s="43"/>
      <c r="X55" s="43">
        <v>143.52415999999999</v>
      </c>
      <c r="Y55" s="43"/>
      <c r="Z55" s="43"/>
      <c r="AA55" s="43"/>
      <c r="AB55" s="43"/>
      <c r="AC55" s="43">
        <v>9.7899999999999991</v>
      </c>
      <c r="AD55" s="43"/>
      <c r="AE55" s="43"/>
      <c r="AF55" s="43"/>
      <c r="AG55" s="43"/>
      <c r="AH55" s="43"/>
      <c r="AI55" s="43"/>
      <c r="AJ55" s="43">
        <v>5.2758599999999998</v>
      </c>
      <c r="AK55" s="43"/>
      <c r="AL55" s="43">
        <v>1.1025</v>
      </c>
      <c r="AM55" s="43">
        <v>52.204479999999997</v>
      </c>
      <c r="AN55" s="43">
        <v>128.48012</v>
      </c>
      <c r="AO55" s="43">
        <v>28.203299999999999</v>
      </c>
      <c r="AP55" s="43">
        <v>0.83</v>
      </c>
      <c r="AQ55" s="43">
        <v>166.54354000000001</v>
      </c>
      <c r="AR55" s="43"/>
      <c r="AS55" s="43">
        <v>38.232289999999999</v>
      </c>
      <c r="AT55" s="43">
        <v>29.22822</v>
      </c>
      <c r="AU55" s="43"/>
      <c r="AV55" s="43">
        <v>193.37190000000001</v>
      </c>
      <c r="AW55" s="43">
        <v>35.903300000000002</v>
      </c>
      <c r="AX55" s="43"/>
      <c r="AY55" s="43"/>
      <c r="AZ55" s="43"/>
      <c r="BA55" s="43">
        <v>2.4</v>
      </c>
      <c r="BB55" s="43"/>
      <c r="BC55" s="43">
        <v>74.522390000000001</v>
      </c>
      <c r="BD55" s="43"/>
      <c r="BE55" s="43"/>
      <c r="BF55" s="43"/>
      <c r="BG55" s="43"/>
      <c r="BH55" s="43"/>
      <c r="BI55" s="43">
        <v>1.9946900000000001</v>
      </c>
      <c r="BJ55" s="43"/>
      <c r="BK55" s="43"/>
      <c r="BL55" s="43"/>
      <c r="BM55" s="43"/>
      <c r="BN55" s="43">
        <v>44.56</v>
      </c>
      <c r="BO55" s="43"/>
      <c r="BP55" s="43">
        <v>142.15097</v>
      </c>
      <c r="BQ55" s="43"/>
      <c r="BR55" s="43">
        <v>4.8179999999999996</v>
      </c>
      <c r="BS55" s="43">
        <v>128.71771000000001</v>
      </c>
      <c r="BT55" s="43">
        <v>14.075609999999999</v>
      </c>
      <c r="BU55" s="43"/>
      <c r="BV55" s="43"/>
      <c r="BW55" s="43">
        <v>3.8370000000000002</v>
      </c>
      <c r="BX55" s="43"/>
      <c r="BY55" s="43"/>
      <c r="BZ55" s="43">
        <v>89.530379999999994</v>
      </c>
      <c r="CA55" s="43">
        <v>19.44275</v>
      </c>
      <c r="CB55" s="43">
        <v>0.38840000000000002</v>
      </c>
      <c r="CC55" s="43">
        <v>0.67</v>
      </c>
      <c r="CD55" s="43">
        <v>26.382580000000001</v>
      </c>
      <c r="CE55" s="43">
        <v>436.91849999999999</v>
      </c>
      <c r="CF55" s="43">
        <v>11.5977</v>
      </c>
      <c r="CG55" s="43">
        <v>154.10910000000001</v>
      </c>
      <c r="CH55" s="43">
        <v>18.181750000000001</v>
      </c>
      <c r="CI55" s="43"/>
      <c r="CJ55" s="43"/>
      <c r="CK55" s="43">
        <v>19.7592</v>
      </c>
      <c r="CL55" s="43">
        <v>5.3251200000000001</v>
      </c>
      <c r="CM55" s="43"/>
      <c r="CN55" s="43"/>
      <c r="CO55" s="43">
        <v>17.1709</v>
      </c>
      <c r="CP55" s="43">
        <v>257.83</v>
      </c>
      <c r="CQ55" s="43"/>
      <c r="CR55" s="43">
        <v>36.79</v>
      </c>
      <c r="CS55" s="43"/>
      <c r="CT55" s="43">
        <v>23.992000000000001</v>
      </c>
    </row>
    <row r="56" spans="1:98" ht="31.35" customHeight="1" x14ac:dyDescent="0.3">
      <c r="A56" s="1"/>
      <c r="B56" s="44" t="s">
        <v>895</v>
      </c>
      <c r="C56" s="45">
        <v>0</v>
      </c>
      <c r="D56" s="45">
        <v>0</v>
      </c>
      <c r="E56" s="45">
        <v>874.19077500000003</v>
      </c>
      <c r="F56" s="45">
        <v>284.79700000000003</v>
      </c>
      <c r="G56" s="45">
        <v>0</v>
      </c>
      <c r="H56" s="45">
        <v>0</v>
      </c>
      <c r="I56" s="45">
        <v>0</v>
      </c>
      <c r="J56" s="45">
        <v>0</v>
      </c>
      <c r="K56" s="45">
        <v>0</v>
      </c>
      <c r="L56" s="45">
        <v>595.81223</v>
      </c>
      <c r="M56" s="45">
        <v>320.8152</v>
      </c>
      <c r="N56" s="45">
        <v>231.315</v>
      </c>
      <c r="O56" s="45">
        <v>704.99199999999996</v>
      </c>
      <c r="P56" s="45">
        <v>0</v>
      </c>
      <c r="Q56" s="45">
        <v>0</v>
      </c>
      <c r="R56" s="45">
        <v>1141.7570000000001</v>
      </c>
      <c r="S56" s="45">
        <v>0</v>
      </c>
      <c r="T56" s="45">
        <v>1046.3154999999999</v>
      </c>
      <c r="U56" s="45">
        <v>0</v>
      </c>
      <c r="V56" s="45">
        <v>0</v>
      </c>
      <c r="W56" s="45">
        <v>0</v>
      </c>
      <c r="X56" s="45">
        <v>2595.635945</v>
      </c>
      <c r="Y56" s="45">
        <v>0</v>
      </c>
      <c r="Z56" s="45">
        <v>0</v>
      </c>
      <c r="AA56" s="45">
        <v>0</v>
      </c>
      <c r="AB56" s="45">
        <v>0</v>
      </c>
      <c r="AC56" s="45">
        <v>122.44499999999999</v>
      </c>
      <c r="AD56" s="45">
        <v>0</v>
      </c>
      <c r="AE56" s="45">
        <v>0</v>
      </c>
      <c r="AF56" s="45">
        <v>0</v>
      </c>
      <c r="AG56" s="45">
        <v>0</v>
      </c>
      <c r="AH56" s="45">
        <v>0</v>
      </c>
      <c r="AI56" s="45">
        <v>0</v>
      </c>
      <c r="AJ56" s="45">
        <v>118.96792499999999</v>
      </c>
      <c r="AK56" s="45">
        <v>0</v>
      </c>
      <c r="AL56" s="45">
        <v>56.803449999999998</v>
      </c>
      <c r="AM56" s="45">
        <v>1192.465445</v>
      </c>
      <c r="AN56" s="45">
        <v>3067.9778150000002</v>
      </c>
      <c r="AO56" s="45">
        <v>650.30224999999996</v>
      </c>
      <c r="AP56" s="45">
        <v>18.010000000000002</v>
      </c>
      <c r="AQ56" s="45">
        <v>3959.5992700000002</v>
      </c>
      <c r="AR56" s="45">
        <v>0</v>
      </c>
      <c r="AS56" s="45">
        <v>858.78782000000001</v>
      </c>
      <c r="AT56" s="45">
        <v>778.58223499999997</v>
      </c>
      <c r="AU56" s="45">
        <v>0</v>
      </c>
      <c r="AV56" s="45">
        <v>4282.9368000000004</v>
      </c>
      <c r="AW56" s="45">
        <v>815.89179999999999</v>
      </c>
      <c r="AX56" s="45">
        <v>0</v>
      </c>
      <c r="AY56" s="45">
        <v>0</v>
      </c>
      <c r="AZ56" s="45">
        <v>0</v>
      </c>
      <c r="BA56" s="45">
        <v>57.15</v>
      </c>
      <c r="BB56" s="45">
        <v>0</v>
      </c>
      <c r="BC56" s="45">
        <v>1552.64915</v>
      </c>
      <c r="BD56" s="45">
        <v>0</v>
      </c>
      <c r="BE56" s="45">
        <v>0</v>
      </c>
      <c r="BF56" s="45">
        <v>0</v>
      </c>
      <c r="BG56" s="45">
        <v>0</v>
      </c>
      <c r="BH56" s="45">
        <v>0</v>
      </c>
      <c r="BI56" s="45">
        <v>55.968535000000003</v>
      </c>
      <c r="BJ56" s="45">
        <v>0</v>
      </c>
      <c r="BK56" s="45">
        <v>0</v>
      </c>
      <c r="BL56" s="45">
        <v>0</v>
      </c>
      <c r="BM56" s="45">
        <v>0</v>
      </c>
      <c r="BN56" s="45">
        <v>856.55499999999995</v>
      </c>
      <c r="BO56" s="45">
        <v>0</v>
      </c>
      <c r="BP56" s="45">
        <v>3425.7151650000001</v>
      </c>
      <c r="BQ56" s="45">
        <v>0</v>
      </c>
      <c r="BR56" s="45">
        <v>116.06113499999999</v>
      </c>
      <c r="BS56" s="45">
        <v>2989.2413799999999</v>
      </c>
      <c r="BT56" s="45">
        <v>345.294085</v>
      </c>
      <c r="BU56" s="45">
        <v>0</v>
      </c>
      <c r="BV56" s="45">
        <v>0</v>
      </c>
      <c r="BW56" s="45">
        <v>93.569000000000003</v>
      </c>
      <c r="BX56" s="45">
        <v>0</v>
      </c>
      <c r="BY56" s="45">
        <v>0</v>
      </c>
      <c r="BZ56" s="45">
        <v>2103.38087</v>
      </c>
      <c r="CA56" s="45">
        <v>490.976135</v>
      </c>
      <c r="CB56" s="45">
        <v>19.448250000000002</v>
      </c>
      <c r="CC56" s="45">
        <v>15.83</v>
      </c>
      <c r="CD56" s="45">
        <v>586.52695500000004</v>
      </c>
      <c r="CE56" s="45">
        <v>11171.052180000001</v>
      </c>
      <c r="CF56" s="45">
        <v>276.54915</v>
      </c>
      <c r="CG56" s="45">
        <v>3635.7936</v>
      </c>
      <c r="CH56" s="45">
        <v>427.79347000000001</v>
      </c>
      <c r="CI56" s="45">
        <v>0</v>
      </c>
      <c r="CJ56" s="45">
        <v>0</v>
      </c>
      <c r="CK56" s="45">
        <v>395.75385</v>
      </c>
      <c r="CL56" s="45">
        <v>117.532155</v>
      </c>
      <c r="CM56" s="45">
        <v>0</v>
      </c>
      <c r="CN56" s="45">
        <v>0</v>
      </c>
      <c r="CO56" s="45">
        <v>376.00562500000001</v>
      </c>
      <c r="CP56" s="45">
        <v>5370.64</v>
      </c>
      <c r="CQ56" s="45">
        <v>0</v>
      </c>
      <c r="CR56" s="45">
        <v>953.84299999999996</v>
      </c>
      <c r="CS56" s="45">
        <v>0</v>
      </c>
      <c r="CT56" s="45">
        <v>667.08799999999997</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23"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900</v>
      </c>
      <c r="C5" s="1"/>
      <c r="D5" s="1"/>
      <c r="E5" s="1"/>
      <c r="F5" s="1"/>
      <c r="G5" s="1"/>
      <c r="H5" s="1"/>
      <c r="I5" s="1"/>
      <c r="J5" s="1"/>
      <c r="K5" s="1"/>
      <c r="L5" s="1"/>
      <c r="M5" s="1"/>
      <c r="N5" s="1"/>
      <c r="O5" s="1"/>
      <c r="P5" s="1"/>
      <c r="Q5" s="1"/>
      <c r="R5" s="1"/>
      <c r="S5" s="1"/>
      <c r="T5" s="1"/>
      <c r="U5" s="1"/>
      <c r="V5" s="1"/>
      <c r="W5" s="1"/>
      <c r="X5" s="1"/>
    </row>
    <row r="6" spans="1:24" ht="48" x14ac:dyDescent="0.3">
      <c r="A6" s="1"/>
      <c r="B6" s="37" t="s">
        <v>531</v>
      </c>
      <c r="C6" s="48" t="s">
        <v>901</v>
      </c>
      <c r="D6" s="48" t="s">
        <v>902</v>
      </c>
      <c r="E6" s="48" t="s">
        <v>903</v>
      </c>
      <c r="F6" s="48" t="s">
        <v>904</v>
      </c>
      <c r="G6" s="48" t="s">
        <v>905</v>
      </c>
      <c r="H6" s="48" t="s">
        <v>3530</v>
      </c>
      <c r="I6" s="48" t="s">
        <v>3531</v>
      </c>
      <c r="J6" s="48" t="s">
        <v>3532</v>
      </c>
      <c r="K6" s="48" t="s">
        <v>3533</v>
      </c>
      <c r="L6" s="48" t="s">
        <v>906</v>
      </c>
      <c r="M6" s="48" t="s">
        <v>907</v>
      </c>
      <c r="N6" s="48" t="s">
        <v>908</v>
      </c>
      <c r="O6" s="48" t="s">
        <v>909</v>
      </c>
      <c r="P6" s="37" t="s">
        <v>910</v>
      </c>
      <c r="Q6" s="1"/>
      <c r="R6" s="1"/>
      <c r="S6" s="1"/>
      <c r="T6" s="1"/>
      <c r="U6" s="49" t="s">
        <v>3</v>
      </c>
      <c r="V6" s="49" t="s">
        <v>92</v>
      </c>
      <c r="W6" s="49" t="s">
        <v>911</v>
      </c>
      <c r="X6" s="49" t="s">
        <v>912</v>
      </c>
    </row>
    <row r="7" spans="1:24" x14ac:dyDescent="0.3">
      <c r="A7" s="1"/>
      <c r="B7" s="50" t="s">
        <v>758</v>
      </c>
      <c r="C7" s="51">
        <v>811.72</v>
      </c>
      <c r="D7" s="51">
        <v>2171.3119999999999</v>
      </c>
      <c r="E7" s="51">
        <v>3497.5</v>
      </c>
      <c r="F7" s="51">
        <v>24.8</v>
      </c>
      <c r="G7" s="51">
        <v>0</v>
      </c>
      <c r="H7" s="51"/>
      <c r="I7" s="51"/>
      <c r="J7" s="51">
        <v>0</v>
      </c>
      <c r="K7" s="51"/>
      <c r="L7" s="51">
        <v>57</v>
      </c>
      <c r="M7" s="51">
        <v>9.5</v>
      </c>
      <c r="N7" s="51">
        <v>0</v>
      </c>
      <c r="O7" s="51">
        <v>205.5</v>
      </c>
      <c r="P7" s="51">
        <f>+SUM(C7:O7)</f>
        <v>6777.3320000000003</v>
      </c>
      <c r="Q7" s="1"/>
      <c r="R7" s="1"/>
      <c r="S7" s="1"/>
      <c r="T7" s="1"/>
      <c r="U7" s="208" t="s">
        <v>574</v>
      </c>
      <c r="V7" s="52" t="s">
        <v>913</v>
      </c>
      <c r="W7" s="53">
        <v>344.45</v>
      </c>
      <c r="X7" s="53" t="s">
        <v>914</v>
      </c>
    </row>
    <row r="8" spans="1:24" x14ac:dyDescent="0.3">
      <c r="A8" s="1"/>
      <c r="B8" s="54" t="s">
        <v>759</v>
      </c>
      <c r="C8" s="55">
        <v>774.92</v>
      </c>
      <c r="D8" s="55">
        <v>2100.4369999999999</v>
      </c>
      <c r="E8" s="55">
        <v>3492.8</v>
      </c>
      <c r="F8" s="55">
        <v>24.4</v>
      </c>
      <c r="G8" s="55">
        <v>0</v>
      </c>
      <c r="H8" s="55"/>
      <c r="I8" s="55"/>
      <c r="J8" s="55">
        <v>0</v>
      </c>
      <c r="K8" s="55"/>
      <c r="L8" s="55">
        <v>57</v>
      </c>
      <c r="M8" s="55">
        <v>9.5</v>
      </c>
      <c r="N8" s="55">
        <v>0</v>
      </c>
      <c r="O8" s="55">
        <v>196.1</v>
      </c>
      <c r="P8" s="55">
        <f t="shared" ref="P8:P54" si="0">+SUM(C8:O8)</f>
        <v>6655.1570000000002</v>
      </c>
      <c r="Q8" s="1"/>
      <c r="R8" s="1"/>
      <c r="S8" s="1"/>
      <c r="T8" s="1"/>
      <c r="U8" s="208" t="s">
        <v>575</v>
      </c>
      <c r="V8" s="52" t="s">
        <v>915</v>
      </c>
      <c r="W8" s="53">
        <v>21.25</v>
      </c>
      <c r="X8" s="53" t="s">
        <v>914</v>
      </c>
    </row>
    <row r="9" spans="1:24" x14ac:dyDescent="0.3">
      <c r="A9" s="1"/>
      <c r="B9" s="54" t="s">
        <v>760</v>
      </c>
      <c r="C9" s="55">
        <v>768.01</v>
      </c>
      <c r="D9" s="55">
        <v>1961.155</v>
      </c>
      <c r="E9" s="55">
        <v>3500.3</v>
      </c>
      <c r="F9" s="55">
        <v>24.8</v>
      </c>
      <c r="G9" s="55">
        <v>0</v>
      </c>
      <c r="H9" s="55"/>
      <c r="I9" s="55"/>
      <c r="J9" s="55">
        <v>0</v>
      </c>
      <c r="K9" s="55"/>
      <c r="L9" s="55">
        <v>57.3</v>
      </c>
      <c r="M9" s="55">
        <v>9.5</v>
      </c>
      <c r="N9" s="55">
        <v>0</v>
      </c>
      <c r="O9" s="55">
        <v>216.7</v>
      </c>
      <c r="P9" s="55">
        <f t="shared" si="0"/>
        <v>6537.7650000000003</v>
      </c>
      <c r="Q9" s="1"/>
      <c r="R9" s="1"/>
      <c r="S9" s="1"/>
      <c r="T9" s="1"/>
      <c r="U9" s="208" t="s">
        <v>208</v>
      </c>
      <c r="V9" s="52" t="s">
        <v>916</v>
      </c>
      <c r="W9" s="53" t="s">
        <v>914</v>
      </c>
      <c r="X9" s="53">
        <v>2351.35</v>
      </c>
    </row>
    <row r="10" spans="1:24" x14ac:dyDescent="0.3">
      <c r="A10" s="1"/>
      <c r="B10" s="54" t="s">
        <v>761</v>
      </c>
      <c r="C10" s="55">
        <v>769.82</v>
      </c>
      <c r="D10" s="55">
        <v>1791.3979999999999</v>
      </c>
      <c r="E10" s="55">
        <v>3490.8</v>
      </c>
      <c r="F10" s="55">
        <v>24.3</v>
      </c>
      <c r="G10" s="55">
        <v>0</v>
      </c>
      <c r="H10" s="55"/>
      <c r="I10" s="55"/>
      <c r="J10" s="55">
        <v>0</v>
      </c>
      <c r="K10" s="55"/>
      <c r="L10" s="55">
        <v>57.6</v>
      </c>
      <c r="M10" s="55">
        <v>9.5</v>
      </c>
      <c r="N10" s="55">
        <v>0</v>
      </c>
      <c r="O10" s="55">
        <v>199.5</v>
      </c>
      <c r="P10" s="55">
        <f t="shared" si="0"/>
        <v>6342.9180000000006</v>
      </c>
      <c r="Q10" s="1"/>
      <c r="R10" s="1"/>
      <c r="S10" s="1"/>
      <c r="T10" s="1"/>
      <c r="U10" s="208" t="s">
        <v>548</v>
      </c>
      <c r="V10" s="52" t="s">
        <v>917</v>
      </c>
      <c r="W10" s="53">
        <v>253.75</v>
      </c>
      <c r="X10" s="53" t="s">
        <v>914</v>
      </c>
    </row>
    <row r="11" spans="1:24" x14ac:dyDescent="0.3">
      <c r="A11" s="1"/>
      <c r="B11" s="54" t="s">
        <v>762</v>
      </c>
      <c r="C11" s="55">
        <v>774.22</v>
      </c>
      <c r="D11" s="55">
        <v>1897.521</v>
      </c>
      <c r="E11" s="55">
        <v>3497</v>
      </c>
      <c r="F11" s="55">
        <v>24.2</v>
      </c>
      <c r="G11" s="55">
        <v>0</v>
      </c>
      <c r="H11" s="55"/>
      <c r="I11" s="55"/>
      <c r="J11" s="55">
        <v>0</v>
      </c>
      <c r="K11" s="55"/>
      <c r="L11" s="55">
        <v>55.5</v>
      </c>
      <c r="M11" s="55">
        <v>9.4</v>
      </c>
      <c r="N11" s="55">
        <v>0</v>
      </c>
      <c r="O11" s="55">
        <v>136.5</v>
      </c>
      <c r="P11" s="55">
        <f t="shared" si="0"/>
        <v>6394.3409999999994</v>
      </c>
      <c r="Q11" s="1"/>
      <c r="R11" s="1"/>
      <c r="S11" s="1"/>
      <c r="T11" s="1"/>
      <c r="U11" s="208" t="s">
        <v>215</v>
      </c>
      <c r="V11" s="52" t="s">
        <v>918</v>
      </c>
      <c r="W11" s="53" t="s">
        <v>914</v>
      </c>
      <c r="X11" s="53">
        <v>968.25</v>
      </c>
    </row>
    <row r="12" spans="1:24" x14ac:dyDescent="0.3">
      <c r="A12" s="1"/>
      <c r="B12" s="54" t="s">
        <v>763</v>
      </c>
      <c r="C12" s="55">
        <v>773.62</v>
      </c>
      <c r="D12" s="55">
        <v>1892.2909999999999</v>
      </c>
      <c r="E12" s="55">
        <v>3490.8</v>
      </c>
      <c r="F12" s="55">
        <v>24.8</v>
      </c>
      <c r="G12" s="55">
        <v>0</v>
      </c>
      <c r="H12" s="55"/>
      <c r="I12" s="55"/>
      <c r="J12" s="55">
        <v>0</v>
      </c>
      <c r="K12" s="55"/>
      <c r="L12" s="55">
        <v>55.5</v>
      </c>
      <c r="M12" s="55">
        <v>9.4</v>
      </c>
      <c r="N12" s="55">
        <v>0</v>
      </c>
      <c r="O12" s="55">
        <v>95.3</v>
      </c>
      <c r="P12" s="55">
        <f t="shared" si="0"/>
        <v>6341.7110000000002</v>
      </c>
      <c r="Q12" s="1"/>
      <c r="R12" s="1"/>
      <c r="S12" s="1"/>
      <c r="T12" s="1"/>
      <c r="U12" s="208"/>
      <c r="V12" s="52" t="s">
        <v>919</v>
      </c>
      <c r="W12" s="53">
        <v>494.25</v>
      </c>
      <c r="X12" s="53" t="s">
        <v>914</v>
      </c>
    </row>
    <row r="13" spans="1:24" x14ac:dyDescent="0.3">
      <c r="A13" s="1"/>
      <c r="B13" s="54" t="s">
        <v>764</v>
      </c>
      <c r="C13" s="55">
        <v>778.26</v>
      </c>
      <c r="D13" s="55">
        <v>1833.761</v>
      </c>
      <c r="E13" s="55">
        <v>3495.6</v>
      </c>
      <c r="F13" s="55">
        <v>24.8</v>
      </c>
      <c r="G13" s="55">
        <v>0</v>
      </c>
      <c r="H13" s="55"/>
      <c r="I13" s="55"/>
      <c r="J13" s="55">
        <v>0</v>
      </c>
      <c r="K13" s="55"/>
      <c r="L13" s="55">
        <v>55.1</v>
      </c>
      <c r="M13" s="55">
        <v>9.4</v>
      </c>
      <c r="N13" s="55">
        <v>0</v>
      </c>
      <c r="O13" s="55">
        <v>70.900000000000006</v>
      </c>
      <c r="P13" s="55">
        <f t="shared" si="0"/>
        <v>6267.820999999999</v>
      </c>
      <c r="Q13" s="1"/>
      <c r="R13" s="1"/>
      <c r="S13" s="1"/>
      <c r="T13" s="1"/>
      <c r="U13" s="208" t="s">
        <v>85</v>
      </c>
      <c r="V13" s="52" t="s">
        <v>920</v>
      </c>
      <c r="W13" s="53">
        <v>161.1</v>
      </c>
      <c r="X13" s="53" t="s">
        <v>914</v>
      </c>
    </row>
    <row r="14" spans="1:24" x14ac:dyDescent="0.3">
      <c r="A14" s="1"/>
      <c r="B14" s="56" t="s">
        <v>765</v>
      </c>
      <c r="C14" s="57">
        <v>786.77</v>
      </c>
      <c r="D14" s="57">
        <v>1876.3679999999999</v>
      </c>
      <c r="E14" s="57">
        <v>3496.7</v>
      </c>
      <c r="F14" s="57">
        <v>23.8</v>
      </c>
      <c r="G14" s="57">
        <v>0</v>
      </c>
      <c r="H14" s="57"/>
      <c r="I14" s="57"/>
      <c r="J14" s="57">
        <v>0</v>
      </c>
      <c r="K14" s="57"/>
      <c r="L14" s="57">
        <v>55.8</v>
      </c>
      <c r="M14" s="57">
        <v>9.4</v>
      </c>
      <c r="N14" s="57">
        <v>0</v>
      </c>
      <c r="O14" s="57">
        <v>50.5</v>
      </c>
      <c r="P14" s="57">
        <f t="shared" si="0"/>
        <v>6299.3379999999997</v>
      </c>
      <c r="Q14" s="1"/>
      <c r="R14" s="1"/>
      <c r="S14" s="1"/>
      <c r="T14" s="1"/>
      <c r="U14" s="208"/>
      <c r="V14" s="52" t="s">
        <v>921</v>
      </c>
      <c r="W14" s="53" t="s">
        <v>914</v>
      </c>
      <c r="X14" s="53">
        <v>300.89999999999998</v>
      </c>
    </row>
    <row r="15" spans="1:24" x14ac:dyDescent="0.3">
      <c r="A15" s="1"/>
      <c r="B15" s="50" t="s">
        <v>766</v>
      </c>
      <c r="C15" s="51">
        <v>784.87</v>
      </c>
      <c r="D15" s="51">
        <v>1872.5820000000001</v>
      </c>
      <c r="E15" s="51">
        <v>3499.7</v>
      </c>
      <c r="F15" s="51">
        <v>24.8</v>
      </c>
      <c r="G15" s="51">
        <v>0</v>
      </c>
      <c r="H15" s="51"/>
      <c r="I15" s="51"/>
      <c r="J15" s="51">
        <v>0</v>
      </c>
      <c r="K15" s="51"/>
      <c r="L15" s="51">
        <v>54.9</v>
      </c>
      <c r="M15" s="51">
        <v>9.4</v>
      </c>
      <c r="N15" s="51">
        <v>0</v>
      </c>
      <c r="O15" s="51">
        <v>32.799999999999997</v>
      </c>
      <c r="P15" s="51">
        <f t="shared" si="0"/>
        <v>6279.0519999999997</v>
      </c>
      <c r="Q15" s="1"/>
      <c r="R15" s="1"/>
      <c r="S15" s="1"/>
      <c r="T15" s="1"/>
      <c r="U15" s="208"/>
      <c r="V15" s="52" t="s">
        <v>922</v>
      </c>
      <c r="W15" s="53" t="s">
        <v>914</v>
      </c>
      <c r="X15" s="53">
        <v>1919.45</v>
      </c>
    </row>
    <row r="16" spans="1:24" x14ac:dyDescent="0.3">
      <c r="A16" s="1"/>
      <c r="B16" s="54" t="s">
        <v>767</v>
      </c>
      <c r="C16" s="55">
        <v>799.97</v>
      </c>
      <c r="D16" s="55">
        <v>1968.77</v>
      </c>
      <c r="E16" s="55">
        <v>3503.8</v>
      </c>
      <c r="F16" s="55">
        <v>25.1</v>
      </c>
      <c r="G16" s="55">
        <v>0</v>
      </c>
      <c r="H16" s="55"/>
      <c r="I16" s="55"/>
      <c r="J16" s="55">
        <v>0</v>
      </c>
      <c r="K16" s="55"/>
      <c r="L16" s="55">
        <v>53.6</v>
      </c>
      <c r="M16" s="55">
        <v>9.4</v>
      </c>
      <c r="N16" s="55">
        <v>0</v>
      </c>
      <c r="O16" s="55">
        <v>36.299999999999997</v>
      </c>
      <c r="P16" s="55">
        <f t="shared" si="0"/>
        <v>6396.9400000000005</v>
      </c>
      <c r="Q16" s="1"/>
      <c r="R16" s="1"/>
      <c r="S16" s="1"/>
      <c r="T16" s="1"/>
      <c r="U16" s="208" t="s">
        <v>246</v>
      </c>
      <c r="V16" s="52" t="s">
        <v>923</v>
      </c>
      <c r="W16" s="53">
        <v>166.9</v>
      </c>
      <c r="X16" s="53" t="s">
        <v>914</v>
      </c>
    </row>
    <row r="17" spans="1:24" x14ac:dyDescent="0.3">
      <c r="A17" s="1"/>
      <c r="B17" s="54" t="s">
        <v>768</v>
      </c>
      <c r="C17" s="55">
        <v>799.88</v>
      </c>
      <c r="D17" s="55">
        <v>2045.65</v>
      </c>
      <c r="E17" s="55">
        <v>3529.2</v>
      </c>
      <c r="F17" s="55">
        <v>24.1</v>
      </c>
      <c r="G17" s="55">
        <v>0</v>
      </c>
      <c r="H17" s="55"/>
      <c r="I17" s="55"/>
      <c r="J17" s="55">
        <v>0</v>
      </c>
      <c r="K17" s="55"/>
      <c r="L17" s="55">
        <v>53.9</v>
      </c>
      <c r="M17" s="55">
        <v>9.4</v>
      </c>
      <c r="N17" s="55">
        <v>0</v>
      </c>
      <c r="O17" s="55">
        <v>35</v>
      </c>
      <c r="P17" s="55">
        <f t="shared" si="0"/>
        <v>6497.1299999999992</v>
      </c>
      <c r="Q17" s="1"/>
      <c r="R17" s="1"/>
      <c r="S17" s="1"/>
      <c r="T17" s="1"/>
      <c r="U17" s="208"/>
      <c r="V17" s="52" t="s">
        <v>924</v>
      </c>
      <c r="W17" s="53">
        <v>73.8</v>
      </c>
      <c r="X17" s="53" t="s">
        <v>914</v>
      </c>
    </row>
    <row r="18" spans="1:24" x14ac:dyDescent="0.3">
      <c r="A18" s="1"/>
      <c r="B18" s="54" t="s">
        <v>769</v>
      </c>
      <c r="C18" s="55">
        <v>812.07</v>
      </c>
      <c r="D18" s="55">
        <v>2019.643</v>
      </c>
      <c r="E18" s="55">
        <v>3549.7</v>
      </c>
      <c r="F18" s="55">
        <v>26.2</v>
      </c>
      <c r="G18" s="55">
        <v>0</v>
      </c>
      <c r="H18" s="55"/>
      <c r="I18" s="55"/>
      <c r="J18" s="55">
        <v>0</v>
      </c>
      <c r="K18" s="55"/>
      <c r="L18" s="55">
        <v>51.8</v>
      </c>
      <c r="M18" s="55">
        <v>9.4</v>
      </c>
      <c r="N18" s="55">
        <v>7.5</v>
      </c>
      <c r="O18" s="55">
        <v>34.700000000000003</v>
      </c>
      <c r="P18" s="55">
        <f t="shared" si="0"/>
        <v>6511.0129999999999</v>
      </c>
      <c r="Q18" s="1"/>
      <c r="R18" s="1"/>
      <c r="S18" s="1"/>
      <c r="T18" s="1"/>
      <c r="U18" s="208"/>
      <c r="V18" s="52" t="s">
        <v>925</v>
      </c>
      <c r="W18" s="53">
        <v>41.95</v>
      </c>
      <c r="X18" s="53" t="s">
        <v>914</v>
      </c>
    </row>
    <row r="19" spans="1:24" x14ac:dyDescent="0.3">
      <c r="A19" s="1"/>
      <c r="B19" s="54" t="s">
        <v>770</v>
      </c>
      <c r="C19" s="55">
        <v>808.08</v>
      </c>
      <c r="D19" s="55">
        <v>1862.828</v>
      </c>
      <c r="E19" s="55">
        <v>3528.2</v>
      </c>
      <c r="F19" s="55">
        <v>26.8</v>
      </c>
      <c r="G19" s="55">
        <v>0</v>
      </c>
      <c r="H19" s="55"/>
      <c r="I19" s="55"/>
      <c r="J19" s="55">
        <v>0</v>
      </c>
      <c r="K19" s="55"/>
      <c r="L19" s="55">
        <v>52.5</v>
      </c>
      <c r="M19" s="55">
        <v>9.4</v>
      </c>
      <c r="N19" s="55">
        <v>59.8</v>
      </c>
      <c r="O19" s="55">
        <v>32.700000000000003</v>
      </c>
      <c r="P19" s="55">
        <f t="shared" si="0"/>
        <v>6380.308</v>
      </c>
      <c r="Q19" s="1"/>
      <c r="R19" s="1"/>
      <c r="S19" s="1"/>
      <c r="T19" s="1"/>
      <c r="U19" s="208"/>
      <c r="V19" s="52" t="s">
        <v>926</v>
      </c>
      <c r="W19" s="53">
        <v>51.75</v>
      </c>
      <c r="X19" s="53" t="s">
        <v>914</v>
      </c>
    </row>
    <row r="20" spans="1:24" x14ac:dyDescent="0.3">
      <c r="A20" s="1"/>
      <c r="B20" s="54" t="s">
        <v>771</v>
      </c>
      <c r="C20" s="55">
        <v>819.07</v>
      </c>
      <c r="D20" s="55">
        <v>1696.4949999999999</v>
      </c>
      <c r="E20" s="55">
        <v>3534.2</v>
      </c>
      <c r="F20" s="55">
        <v>24.6</v>
      </c>
      <c r="G20" s="55">
        <v>0</v>
      </c>
      <c r="H20" s="55"/>
      <c r="I20" s="55"/>
      <c r="J20" s="55">
        <v>0</v>
      </c>
      <c r="K20" s="55"/>
      <c r="L20" s="55">
        <v>52.6</v>
      </c>
      <c r="M20" s="55">
        <v>9.4</v>
      </c>
      <c r="N20" s="55">
        <v>170.8</v>
      </c>
      <c r="O20" s="55">
        <v>29</v>
      </c>
      <c r="P20" s="55">
        <f t="shared" si="0"/>
        <v>6336.165</v>
      </c>
      <c r="Q20" s="1"/>
      <c r="R20" s="1"/>
      <c r="S20" s="1"/>
      <c r="T20" s="1"/>
      <c r="U20" s="208" t="s">
        <v>543</v>
      </c>
      <c r="V20" s="52" t="s">
        <v>927</v>
      </c>
      <c r="W20" s="53">
        <v>3137.8</v>
      </c>
      <c r="X20" s="53" t="s">
        <v>914</v>
      </c>
    </row>
    <row r="21" spans="1:24" x14ac:dyDescent="0.3">
      <c r="A21" s="1"/>
      <c r="B21" s="54" t="s">
        <v>772</v>
      </c>
      <c r="C21" s="55">
        <v>821.97</v>
      </c>
      <c r="D21" s="55">
        <v>1864.133</v>
      </c>
      <c r="E21" s="55">
        <v>3535.2</v>
      </c>
      <c r="F21" s="55">
        <v>25.3</v>
      </c>
      <c r="G21" s="55">
        <v>0</v>
      </c>
      <c r="H21" s="55"/>
      <c r="I21" s="55"/>
      <c r="J21" s="55">
        <v>0</v>
      </c>
      <c r="K21" s="55"/>
      <c r="L21" s="55">
        <v>52.7</v>
      </c>
      <c r="M21" s="55">
        <v>9.4</v>
      </c>
      <c r="N21" s="55">
        <v>254</v>
      </c>
      <c r="O21" s="55">
        <v>28.1</v>
      </c>
      <c r="P21" s="55">
        <f t="shared" si="0"/>
        <v>6590.8029999999999</v>
      </c>
      <c r="Q21" s="1"/>
      <c r="R21" s="1"/>
      <c r="S21" s="1"/>
      <c r="T21" s="1"/>
      <c r="U21" s="208" t="s">
        <v>30</v>
      </c>
      <c r="V21" s="52" t="s">
        <v>928</v>
      </c>
      <c r="W21" s="53" t="s">
        <v>914</v>
      </c>
      <c r="X21" s="53">
        <v>175.43049999999999</v>
      </c>
    </row>
    <row r="22" spans="1:24" x14ac:dyDescent="0.3">
      <c r="A22" s="1"/>
      <c r="B22" s="56" t="s">
        <v>773</v>
      </c>
      <c r="C22" s="57">
        <v>837.27</v>
      </c>
      <c r="D22" s="57">
        <v>1807.873</v>
      </c>
      <c r="E22" s="57">
        <v>3661</v>
      </c>
      <c r="F22" s="57">
        <v>26</v>
      </c>
      <c r="G22" s="57">
        <v>0</v>
      </c>
      <c r="H22" s="57"/>
      <c r="I22" s="57"/>
      <c r="J22" s="57">
        <v>0</v>
      </c>
      <c r="K22" s="57"/>
      <c r="L22" s="57">
        <v>52</v>
      </c>
      <c r="M22" s="57">
        <v>9.4</v>
      </c>
      <c r="N22" s="57">
        <v>503.2</v>
      </c>
      <c r="O22" s="57">
        <v>22.6</v>
      </c>
      <c r="P22" s="57">
        <f t="shared" si="0"/>
        <v>6919.3429999999998</v>
      </c>
      <c r="Q22" s="1"/>
      <c r="R22" s="1"/>
      <c r="S22" s="1"/>
      <c r="T22" s="1"/>
      <c r="U22" s="208"/>
      <c r="V22" s="52" t="s">
        <v>929</v>
      </c>
      <c r="W22" s="53" t="s">
        <v>914</v>
      </c>
      <c r="X22" s="53">
        <v>80.102000000000004</v>
      </c>
    </row>
    <row r="23" spans="1:24" x14ac:dyDescent="0.3">
      <c r="A23" s="1"/>
      <c r="B23" s="50" t="s">
        <v>774</v>
      </c>
      <c r="C23" s="51">
        <v>844.17</v>
      </c>
      <c r="D23" s="51">
        <v>1875.6690000000001</v>
      </c>
      <c r="E23" s="51">
        <v>3733.8</v>
      </c>
      <c r="F23" s="51">
        <v>24.4</v>
      </c>
      <c r="G23" s="51">
        <v>0</v>
      </c>
      <c r="H23" s="51"/>
      <c r="I23" s="51"/>
      <c r="J23" s="51">
        <v>0</v>
      </c>
      <c r="K23" s="51"/>
      <c r="L23" s="51">
        <v>51.9</v>
      </c>
      <c r="M23" s="51">
        <v>9.4</v>
      </c>
      <c r="N23" s="51">
        <v>578.20000000000005</v>
      </c>
      <c r="O23" s="51">
        <v>23.9</v>
      </c>
      <c r="P23" s="51">
        <f t="shared" si="0"/>
        <v>7141.4389999999985</v>
      </c>
      <c r="Q23" s="1"/>
      <c r="R23" s="1"/>
      <c r="S23" s="1"/>
      <c r="T23" s="1"/>
      <c r="U23" s="208" t="s">
        <v>573</v>
      </c>
      <c r="V23" s="52" t="s">
        <v>930</v>
      </c>
      <c r="W23" s="53">
        <v>42.35</v>
      </c>
      <c r="X23" s="53" t="s">
        <v>914</v>
      </c>
    </row>
    <row r="24" spans="1:24" x14ac:dyDescent="0.3">
      <c r="A24" s="1"/>
      <c r="B24" s="54" t="s">
        <v>775</v>
      </c>
      <c r="C24" s="55">
        <v>830.26</v>
      </c>
      <c r="D24" s="55">
        <v>1761.0039999999999</v>
      </c>
      <c r="E24" s="55">
        <v>3727.6</v>
      </c>
      <c r="F24" s="55">
        <v>25.5</v>
      </c>
      <c r="G24" s="55">
        <v>78.599999999999994</v>
      </c>
      <c r="H24" s="55"/>
      <c r="I24" s="55"/>
      <c r="J24" s="55">
        <v>0</v>
      </c>
      <c r="K24" s="55"/>
      <c r="L24" s="55">
        <v>53.9</v>
      </c>
      <c r="M24" s="55">
        <v>9.4</v>
      </c>
      <c r="N24" s="55">
        <v>635</v>
      </c>
      <c r="O24" s="55">
        <v>32.299999999999997</v>
      </c>
      <c r="P24" s="55">
        <f t="shared" si="0"/>
        <v>7153.5639999999994</v>
      </c>
      <c r="Q24" s="1"/>
      <c r="R24" s="1"/>
      <c r="S24" s="1"/>
      <c r="T24" s="1"/>
      <c r="U24" s="208" t="s">
        <v>60</v>
      </c>
      <c r="V24" s="52" t="s">
        <v>90</v>
      </c>
      <c r="W24" s="53" t="s">
        <v>914</v>
      </c>
      <c r="X24" s="53">
        <v>14839.05</v>
      </c>
    </row>
    <row r="25" spans="1:24" x14ac:dyDescent="0.3">
      <c r="A25" s="1"/>
      <c r="B25" s="54" t="s">
        <v>776</v>
      </c>
      <c r="C25" s="55">
        <v>849.25</v>
      </c>
      <c r="D25" s="55">
        <v>2020.6010000000001</v>
      </c>
      <c r="E25" s="55">
        <v>3735.3</v>
      </c>
      <c r="F25" s="55">
        <v>24.5</v>
      </c>
      <c r="G25" s="55">
        <v>80</v>
      </c>
      <c r="H25" s="55"/>
      <c r="I25" s="55"/>
      <c r="J25" s="55">
        <v>0</v>
      </c>
      <c r="K25" s="55"/>
      <c r="L25" s="55">
        <v>54</v>
      </c>
      <c r="M25" s="55">
        <v>9.4</v>
      </c>
      <c r="N25" s="55">
        <v>567.4</v>
      </c>
      <c r="O25" s="55">
        <v>40.299999999999997</v>
      </c>
      <c r="P25" s="55">
        <f t="shared" si="0"/>
        <v>7380.7509999999993</v>
      </c>
      <c r="Q25" s="1"/>
      <c r="R25" s="1"/>
      <c r="S25" s="1"/>
      <c r="T25" s="1"/>
      <c r="U25" s="208"/>
      <c r="V25" s="52" t="s">
        <v>931</v>
      </c>
      <c r="W25" s="53">
        <v>5104.3</v>
      </c>
      <c r="X25" s="53" t="s">
        <v>914</v>
      </c>
    </row>
    <row r="26" spans="1:24" x14ac:dyDescent="0.3">
      <c r="A26" s="1"/>
      <c r="B26" s="54" t="s">
        <v>777</v>
      </c>
      <c r="C26" s="55">
        <v>875.05</v>
      </c>
      <c r="D26" s="55">
        <v>1969.873</v>
      </c>
      <c r="E26" s="55">
        <v>3724.7</v>
      </c>
      <c r="F26" s="55">
        <v>25.8</v>
      </c>
      <c r="G26" s="55">
        <v>79</v>
      </c>
      <c r="H26" s="55"/>
      <c r="I26" s="55"/>
      <c r="J26" s="55">
        <v>0</v>
      </c>
      <c r="K26" s="55"/>
      <c r="L26" s="55">
        <v>54.2</v>
      </c>
      <c r="M26" s="55">
        <v>9.4</v>
      </c>
      <c r="N26" s="55">
        <v>581.9</v>
      </c>
      <c r="O26" s="55">
        <v>53.5</v>
      </c>
      <c r="P26" s="55">
        <f t="shared" si="0"/>
        <v>7373.4229999999989</v>
      </c>
      <c r="Q26" s="1"/>
      <c r="R26" s="1"/>
      <c r="S26" s="1"/>
      <c r="T26" s="1"/>
      <c r="U26" s="208" t="s">
        <v>561</v>
      </c>
      <c r="V26" s="52" t="s">
        <v>932</v>
      </c>
      <c r="W26" s="53">
        <v>108.85</v>
      </c>
      <c r="X26" s="53" t="s">
        <v>914</v>
      </c>
    </row>
    <row r="27" spans="1:24" x14ac:dyDescent="0.3">
      <c r="A27" s="1"/>
      <c r="B27" s="54" t="s">
        <v>778</v>
      </c>
      <c r="C27" s="55">
        <v>854.05</v>
      </c>
      <c r="D27" s="55">
        <v>2008.0329999999999</v>
      </c>
      <c r="E27" s="55">
        <v>3720.4560000000001</v>
      </c>
      <c r="F27" s="55">
        <v>25.3</v>
      </c>
      <c r="G27" s="55">
        <v>77.7</v>
      </c>
      <c r="H27" s="55"/>
      <c r="I27" s="55"/>
      <c r="J27" s="55">
        <v>0</v>
      </c>
      <c r="K27" s="55"/>
      <c r="L27" s="55">
        <v>58.3</v>
      </c>
      <c r="M27" s="55">
        <v>9.4</v>
      </c>
      <c r="N27" s="55">
        <v>679.5</v>
      </c>
      <c r="O27" s="55">
        <v>72.7</v>
      </c>
      <c r="P27" s="55">
        <f t="shared" si="0"/>
        <v>7505.4389999999994</v>
      </c>
      <c r="Q27" s="1"/>
      <c r="R27" s="1"/>
      <c r="S27" s="1"/>
      <c r="T27" s="1"/>
      <c r="U27" s="208" t="s">
        <v>577</v>
      </c>
      <c r="V27" s="52" t="s">
        <v>933</v>
      </c>
      <c r="W27" s="53">
        <v>240</v>
      </c>
      <c r="X27" s="53" t="s">
        <v>914</v>
      </c>
    </row>
    <row r="28" spans="1:24" x14ac:dyDescent="0.3">
      <c r="A28" s="1"/>
      <c r="B28" s="54" t="s">
        <v>779</v>
      </c>
      <c r="C28" s="55">
        <v>876.75</v>
      </c>
      <c r="D28" s="55">
        <v>2046.6569999999999</v>
      </c>
      <c r="E28" s="55">
        <v>3713.7</v>
      </c>
      <c r="F28" s="55">
        <v>40.200000000000003</v>
      </c>
      <c r="G28" s="55">
        <v>79.2</v>
      </c>
      <c r="H28" s="55"/>
      <c r="I28" s="55"/>
      <c r="J28" s="55">
        <v>0</v>
      </c>
      <c r="K28" s="55"/>
      <c r="L28" s="55">
        <v>55.9</v>
      </c>
      <c r="M28" s="55">
        <v>9.4</v>
      </c>
      <c r="N28" s="55">
        <v>713.2</v>
      </c>
      <c r="O28" s="55">
        <v>91.5</v>
      </c>
      <c r="P28" s="55">
        <f t="shared" si="0"/>
        <v>7626.5069999999987</v>
      </c>
      <c r="Q28" s="1"/>
      <c r="R28" s="1"/>
      <c r="S28" s="1"/>
      <c r="T28" s="1"/>
      <c r="U28" s="208" t="s">
        <v>562</v>
      </c>
      <c r="V28" s="52" t="s">
        <v>934</v>
      </c>
      <c r="W28" s="53">
        <v>477.85</v>
      </c>
      <c r="X28" s="53" t="s">
        <v>914</v>
      </c>
    </row>
    <row r="29" spans="1:24" x14ac:dyDescent="0.3">
      <c r="A29" s="1"/>
      <c r="B29" s="54" t="s">
        <v>780</v>
      </c>
      <c r="C29" s="55">
        <v>863.11</v>
      </c>
      <c r="D29" s="55">
        <v>2087.8090000000002</v>
      </c>
      <c r="E29" s="55">
        <v>3708.346</v>
      </c>
      <c r="F29" s="55">
        <v>40.1</v>
      </c>
      <c r="G29" s="55">
        <v>79.7</v>
      </c>
      <c r="H29" s="55"/>
      <c r="I29" s="55"/>
      <c r="J29" s="55">
        <v>0</v>
      </c>
      <c r="K29" s="55"/>
      <c r="L29" s="55">
        <v>56.8</v>
      </c>
      <c r="M29" s="55">
        <v>9.4</v>
      </c>
      <c r="N29" s="55">
        <v>636.1</v>
      </c>
      <c r="O29" s="55">
        <v>96.7</v>
      </c>
      <c r="P29" s="55">
        <f t="shared" si="0"/>
        <v>7578.0650000000005</v>
      </c>
      <c r="Q29" s="1"/>
      <c r="R29" s="1"/>
      <c r="S29" s="1"/>
      <c r="T29" s="1"/>
      <c r="U29" s="208" t="s">
        <v>545</v>
      </c>
      <c r="V29" s="52" t="s">
        <v>935</v>
      </c>
      <c r="W29" s="53" t="s">
        <v>914</v>
      </c>
      <c r="X29" s="53">
        <v>1361.7</v>
      </c>
    </row>
    <row r="30" spans="1:24" x14ac:dyDescent="0.3">
      <c r="A30" s="1"/>
      <c r="B30" s="56" t="s">
        <v>781</v>
      </c>
      <c r="C30" s="57">
        <v>865.12</v>
      </c>
      <c r="D30" s="57">
        <v>2157.0259999999998</v>
      </c>
      <c r="E30" s="57">
        <v>3687.6</v>
      </c>
      <c r="F30" s="57">
        <v>40.299999999999997</v>
      </c>
      <c r="G30" s="57">
        <v>80.3</v>
      </c>
      <c r="H30" s="57"/>
      <c r="I30" s="57"/>
      <c r="J30" s="57">
        <v>0</v>
      </c>
      <c r="K30" s="57"/>
      <c r="L30" s="57">
        <v>57.7</v>
      </c>
      <c r="M30" s="57">
        <v>9.4</v>
      </c>
      <c r="N30" s="57">
        <v>524.9</v>
      </c>
      <c r="O30" s="57">
        <v>121.6</v>
      </c>
      <c r="P30" s="57">
        <f t="shared" si="0"/>
        <v>7543.945999999999</v>
      </c>
      <c r="Q30" s="1"/>
      <c r="R30" s="1"/>
      <c r="S30" s="1"/>
      <c r="T30" s="1"/>
      <c r="U30" s="208"/>
      <c r="V30" s="52" t="s">
        <v>936</v>
      </c>
      <c r="W30" s="53">
        <v>156</v>
      </c>
      <c r="X30" s="53" t="s">
        <v>914</v>
      </c>
    </row>
    <row r="31" spans="1:24" x14ac:dyDescent="0.3">
      <c r="A31" s="1"/>
      <c r="B31" s="50" t="s">
        <v>782</v>
      </c>
      <c r="C31" s="51">
        <v>863.32</v>
      </c>
      <c r="D31" s="51">
        <v>1949.1969999999999</v>
      </c>
      <c r="E31" s="51">
        <v>3688</v>
      </c>
      <c r="F31" s="51">
        <v>39.9</v>
      </c>
      <c r="G31" s="51">
        <v>79.5</v>
      </c>
      <c r="H31" s="51"/>
      <c r="I31" s="51"/>
      <c r="J31" s="51">
        <v>0</v>
      </c>
      <c r="K31" s="51"/>
      <c r="L31" s="51">
        <v>57.7</v>
      </c>
      <c r="M31" s="51">
        <v>9.3000000000000007</v>
      </c>
      <c r="N31" s="51">
        <v>633.6</v>
      </c>
      <c r="O31" s="51">
        <v>111.1</v>
      </c>
      <c r="P31" s="51">
        <f t="shared" si="0"/>
        <v>7431.6170000000002</v>
      </c>
      <c r="Q31" s="1"/>
      <c r="R31" s="1"/>
      <c r="S31" s="1"/>
      <c r="T31" s="1"/>
      <c r="U31" s="208" t="s">
        <v>937</v>
      </c>
      <c r="V31" s="52" t="s">
        <v>938</v>
      </c>
      <c r="W31" s="53" t="s">
        <v>914</v>
      </c>
      <c r="X31" s="53">
        <v>1472.65</v>
      </c>
    </row>
    <row r="32" spans="1:24" x14ac:dyDescent="0.3">
      <c r="A32" s="1"/>
      <c r="B32" s="54" t="s">
        <v>783</v>
      </c>
      <c r="C32" s="55">
        <v>856.72</v>
      </c>
      <c r="D32" s="55">
        <v>2055.375</v>
      </c>
      <c r="E32" s="55">
        <v>3671.5</v>
      </c>
      <c r="F32" s="55">
        <v>40.1</v>
      </c>
      <c r="G32" s="55">
        <v>77.8</v>
      </c>
      <c r="H32" s="55"/>
      <c r="I32" s="55"/>
      <c r="J32" s="55">
        <v>0</v>
      </c>
      <c r="K32" s="55"/>
      <c r="L32" s="55">
        <v>57.9</v>
      </c>
      <c r="M32" s="55">
        <v>9.3000000000000007</v>
      </c>
      <c r="N32" s="55">
        <v>531.1</v>
      </c>
      <c r="O32" s="55">
        <v>132.5</v>
      </c>
      <c r="P32" s="55">
        <f t="shared" si="0"/>
        <v>7432.295000000001</v>
      </c>
      <c r="Q32" s="1"/>
      <c r="R32" s="1"/>
      <c r="S32" s="1"/>
      <c r="T32" s="1"/>
      <c r="U32" s="208" t="s">
        <v>563</v>
      </c>
      <c r="V32" s="52" t="s">
        <v>939</v>
      </c>
      <c r="W32" s="53">
        <v>88.55</v>
      </c>
      <c r="X32" s="53" t="s">
        <v>914</v>
      </c>
    </row>
    <row r="33" spans="1:24" x14ac:dyDescent="0.3">
      <c r="A33" s="1"/>
      <c r="B33" s="54" t="s">
        <v>784</v>
      </c>
      <c r="C33" s="55">
        <v>861.63</v>
      </c>
      <c r="D33" s="55">
        <v>1829.7829999999999</v>
      </c>
      <c r="E33" s="55">
        <v>3676.2</v>
      </c>
      <c r="F33" s="55">
        <v>26.4</v>
      </c>
      <c r="G33" s="55">
        <v>79.900000000000006</v>
      </c>
      <c r="H33" s="55"/>
      <c r="I33" s="55"/>
      <c r="J33" s="55">
        <v>0</v>
      </c>
      <c r="K33" s="55"/>
      <c r="L33" s="55">
        <v>58.2</v>
      </c>
      <c r="M33" s="55">
        <v>9.3000000000000007</v>
      </c>
      <c r="N33" s="55">
        <v>687.7</v>
      </c>
      <c r="O33" s="55">
        <v>177.6</v>
      </c>
      <c r="P33" s="55">
        <f t="shared" si="0"/>
        <v>7406.7129999999988</v>
      </c>
      <c r="Q33" s="1"/>
      <c r="R33" s="1"/>
      <c r="S33" s="1"/>
      <c r="T33" s="1"/>
      <c r="U33" s="208" t="s">
        <v>564</v>
      </c>
      <c r="V33" s="52" t="s">
        <v>940</v>
      </c>
      <c r="W33" s="53">
        <v>63.9</v>
      </c>
      <c r="X33" s="53" t="s">
        <v>914</v>
      </c>
    </row>
    <row r="34" spans="1:24" x14ac:dyDescent="0.3">
      <c r="A34" s="1"/>
      <c r="B34" s="54" t="s">
        <v>785</v>
      </c>
      <c r="C34" s="55">
        <v>874.44</v>
      </c>
      <c r="D34" s="55">
        <v>1873.0609999999999</v>
      </c>
      <c r="E34" s="55">
        <v>3673.6</v>
      </c>
      <c r="F34" s="55">
        <v>46</v>
      </c>
      <c r="G34" s="55">
        <v>81.5</v>
      </c>
      <c r="H34" s="55"/>
      <c r="I34" s="55"/>
      <c r="J34" s="55">
        <v>0</v>
      </c>
      <c r="K34" s="55"/>
      <c r="L34" s="55">
        <v>58.3</v>
      </c>
      <c r="M34" s="55">
        <v>9.3000000000000007</v>
      </c>
      <c r="N34" s="55">
        <v>498.4</v>
      </c>
      <c r="O34" s="55">
        <v>211.6</v>
      </c>
      <c r="P34" s="55">
        <f t="shared" si="0"/>
        <v>7326.2010000000009</v>
      </c>
      <c r="Q34" s="1"/>
      <c r="R34" s="1"/>
      <c r="S34" s="1"/>
      <c r="T34" s="1"/>
      <c r="U34" s="208" t="s">
        <v>101</v>
      </c>
      <c r="V34" s="52" t="s">
        <v>941</v>
      </c>
      <c r="W34" s="53" t="s">
        <v>914</v>
      </c>
      <c r="X34" s="53">
        <v>1717</v>
      </c>
    </row>
    <row r="35" spans="1:24" x14ac:dyDescent="0.3">
      <c r="A35" s="1"/>
      <c r="B35" s="54" t="s">
        <v>786</v>
      </c>
      <c r="C35" s="55">
        <v>837.44</v>
      </c>
      <c r="D35" s="55">
        <v>1877.018</v>
      </c>
      <c r="E35" s="55">
        <v>3669.1</v>
      </c>
      <c r="F35" s="55">
        <v>46.3</v>
      </c>
      <c r="G35" s="55">
        <v>79.099999999999994</v>
      </c>
      <c r="H35" s="55"/>
      <c r="I35" s="55"/>
      <c r="J35" s="55">
        <v>0</v>
      </c>
      <c r="K35" s="55"/>
      <c r="L35" s="55">
        <v>58.3</v>
      </c>
      <c r="M35" s="55">
        <v>9.3000000000000007</v>
      </c>
      <c r="N35" s="55">
        <v>568.1</v>
      </c>
      <c r="O35" s="55">
        <v>258.89999999999998</v>
      </c>
      <c r="P35" s="55">
        <f t="shared" si="0"/>
        <v>7403.5580000000009</v>
      </c>
      <c r="Q35" s="1"/>
      <c r="R35" s="1"/>
      <c r="S35" s="1"/>
      <c r="T35" s="1"/>
      <c r="U35" s="208" t="s">
        <v>579</v>
      </c>
      <c r="V35" s="52" t="s">
        <v>942</v>
      </c>
      <c r="W35" s="53">
        <v>238.05</v>
      </c>
      <c r="X35" s="53" t="s">
        <v>914</v>
      </c>
    </row>
    <row r="36" spans="1:24" x14ac:dyDescent="0.3">
      <c r="A36" s="1"/>
      <c r="B36" s="54" t="s">
        <v>787</v>
      </c>
      <c r="C36" s="55">
        <v>856.25</v>
      </c>
      <c r="D36" s="55">
        <v>1675.34</v>
      </c>
      <c r="E36" s="55">
        <v>3654.3</v>
      </c>
      <c r="F36" s="55">
        <v>46.5</v>
      </c>
      <c r="G36" s="55">
        <v>80.2</v>
      </c>
      <c r="H36" s="55"/>
      <c r="I36" s="55"/>
      <c r="J36" s="55">
        <v>0</v>
      </c>
      <c r="K36" s="55"/>
      <c r="L36" s="55">
        <v>59.4</v>
      </c>
      <c r="M36" s="55">
        <v>9.3000000000000007</v>
      </c>
      <c r="N36" s="55">
        <v>515.79999999999995</v>
      </c>
      <c r="O36" s="55">
        <v>332.8</v>
      </c>
      <c r="P36" s="55">
        <f t="shared" si="0"/>
        <v>7229.89</v>
      </c>
      <c r="Q36" s="1"/>
      <c r="R36" s="1"/>
      <c r="S36" s="1"/>
      <c r="T36" s="1"/>
      <c r="U36" s="208"/>
      <c r="V36" s="52" t="s">
        <v>943</v>
      </c>
      <c r="W36" s="53">
        <v>151.94999999999999</v>
      </c>
      <c r="X36" s="53" t="s">
        <v>914</v>
      </c>
    </row>
    <row r="37" spans="1:24" x14ac:dyDescent="0.3">
      <c r="A37" s="1"/>
      <c r="B37" s="54" t="s">
        <v>788</v>
      </c>
      <c r="C37" s="55">
        <v>853.33</v>
      </c>
      <c r="D37" s="55">
        <v>1771.37</v>
      </c>
      <c r="E37" s="55">
        <v>3648.1</v>
      </c>
      <c r="F37" s="55">
        <v>46.2</v>
      </c>
      <c r="G37" s="55">
        <v>77.900000000000006</v>
      </c>
      <c r="H37" s="55"/>
      <c r="I37" s="55"/>
      <c r="J37" s="55">
        <v>0</v>
      </c>
      <c r="K37" s="55"/>
      <c r="L37" s="55">
        <v>59</v>
      </c>
      <c r="M37" s="55">
        <v>9.3000000000000007</v>
      </c>
      <c r="N37" s="55">
        <v>439</v>
      </c>
      <c r="O37" s="55">
        <v>442.5</v>
      </c>
      <c r="P37" s="55">
        <f t="shared" si="0"/>
        <v>7346.6999999999989</v>
      </c>
      <c r="Q37" s="1"/>
      <c r="R37" s="1"/>
      <c r="S37" s="1"/>
      <c r="T37" s="1"/>
      <c r="U37" s="208" t="s">
        <v>580</v>
      </c>
      <c r="V37" s="52" t="s">
        <v>944</v>
      </c>
      <c r="W37" s="53">
        <v>249</v>
      </c>
      <c r="X37" s="53" t="s">
        <v>914</v>
      </c>
    </row>
    <row r="38" spans="1:24" x14ac:dyDescent="0.3">
      <c r="A38" s="1"/>
      <c r="B38" s="56" t="s">
        <v>789</v>
      </c>
      <c r="C38" s="57">
        <v>852.94</v>
      </c>
      <c r="D38" s="57">
        <v>1767.6780000000001</v>
      </c>
      <c r="E38" s="57">
        <v>3655.9</v>
      </c>
      <c r="F38" s="57">
        <v>46.5</v>
      </c>
      <c r="G38" s="57">
        <v>78.599999999999994</v>
      </c>
      <c r="H38" s="57"/>
      <c r="I38" s="57"/>
      <c r="J38" s="57">
        <v>0</v>
      </c>
      <c r="K38" s="57"/>
      <c r="L38" s="57">
        <v>59.4</v>
      </c>
      <c r="M38" s="57">
        <v>9.3000000000000007</v>
      </c>
      <c r="N38" s="57">
        <v>333.6</v>
      </c>
      <c r="O38" s="57">
        <v>475.7</v>
      </c>
      <c r="P38" s="57">
        <f t="shared" si="0"/>
        <v>7279.6180000000004</v>
      </c>
      <c r="Q38" s="1"/>
      <c r="R38" s="1"/>
      <c r="S38" s="1"/>
      <c r="T38" s="1"/>
      <c r="U38" s="208"/>
      <c r="V38" s="52" t="s">
        <v>945</v>
      </c>
      <c r="W38" s="53">
        <v>219.95</v>
      </c>
      <c r="X38" s="53" t="s">
        <v>914</v>
      </c>
    </row>
    <row r="39" spans="1:24" x14ac:dyDescent="0.3">
      <c r="A39" s="1"/>
      <c r="B39" s="50" t="s">
        <v>790</v>
      </c>
      <c r="C39" s="51">
        <v>861.24</v>
      </c>
      <c r="D39" s="51">
        <v>1728.9549999999999</v>
      </c>
      <c r="E39" s="51">
        <v>3661.3</v>
      </c>
      <c r="F39" s="51">
        <v>46.4</v>
      </c>
      <c r="G39" s="51">
        <v>76.900000000000006</v>
      </c>
      <c r="H39" s="51"/>
      <c r="I39" s="51"/>
      <c r="J39" s="51">
        <v>0</v>
      </c>
      <c r="K39" s="51"/>
      <c r="L39" s="51">
        <v>59.2</v>
      </c>
      <c r="M39" s="51">
        <v>9.3000000000000007</v>
      </c>
      <c r="N39" s="51">
        <v>239.8</v>
      </c>
      <c r="O39" s="51">
        <v>460.7</v>
      </c>
      <c r="P39" s="51">
        <f t="shared" si="0"/>
        <v>7143.7949999999992</v>
      </c>
      <c r="Q39" s="1"/>
      <c r="R39" s="1"/>
      <c r="S39" s="1"/>
      <c r="T39" s="1"/>
      <c r="U39" s="208"/>
      <c r="V39" s="52" t="s">
        <v>946</v>
      </c>
      <c r="W39" s="53">
        <v>204.1</v>
      </c>
      <c r="X39" s="53" t="s">
        <v>914</v>
      </c>
    </row>
    <row r="40" spans="1:24" x14ac:dyDescent="0.3">
      <c r="A40" s="1"/>
      <c r="B40" s="54" t="s">
        <v>791</v>
      </c>
      <c r="C40" s="55">
        <v>874.92</v>
      </c>
      <c r="D40" s="55">
        <v>1837.94</v>
      </c>
      <c r="E40" s="55">
        <v>3672.2</v>
      </c>
      <c r="F40" s="55">
        <v>46.9</v>
      </c>
      <c r="G40" s="55">
        <v>128.30000000000001</v>
      </c>
      <c r="H40" s="55"/>
      <c r="I40" s="55"/>
      <c r="J40" s="55">
        <v>0</v>
      </c>
      <c r="K40" s="55"/>
      <c r="L40" s="55">
        <v>60.8</v>
      </c>
      <c r="M40" s="55">
        <v>9.3000000000000007</v>
      </c>
      <c r="N40" s="55">
        <v>66.400000000000006</v>
      </c>
      <c r="O40" s="55">
        <v>464.7</v>
      </c>
      <c r="P40" s="55">
        <f t="shared" si="0"/>
        <v>7161.4599999999991</v>
      </c>
      <c r="Q40" s="1"/>
      <c r="R40" s="1"/>
      <c r="S40" s="1"/>
      <c r="T40" s="1"/>
      <c r="U40" s="208"/>
      <c r="V40" s="52" t="s">
        <v>947</v>
      </c>
      <c r="W40" s="53">
        <v>186.35</v>
      </c>
      <c r="X40" s="53" t="s">
        <v>914</v>
      </c>
    </row>
    <row r="41" spans="1:24" x14ac:dyDescent="0.3">
      <c r="A41" s="1"/>
      <c r="B41" s="54" t="s">
        <v>792</v>
      </c>
      <c r="C41" s="55">
        <v>873.83</v>
      </c>
      <c r="D41" s="55">
        <v>1869.365</v>
      </c>
      <c r="E41" s="55">
        <v>3690.4</v>
      </c>
      <c r="F41" s="55">
        <v>46.8</v>
      </c>
      <c r="G41" s="55">
        <v>137.1</v>
      </c>
      <c r="H41" s="55"/>
      <c r="I41" s="55"/>
      <c r="J41" s="55">
        <v>0</v>
      </c>
      <c r="K41" s="55"/>
      <c r="L41" s="55">
        <v>61.2</v>
      </c>
      <c r="M41" s="55">
        <v>9.3000000000000007</v>
      </c>
      <c r="N41" s="55">
        <v>3.6</v>
      </c>
      <c r="O41" s="55">
        <v>484.7</v>
      </c>
      <c r="P41" s="55">
        <f t="shared" si="0"/>
        <v>7176.295000000001</v>
      </c>
      <c r="Q41" s="1"/>
      <c r="R41" s="1"/>
      <c r="S41" s="1"/>
      <c r="T41" s="1"/>
      <c r="U41" s="208" t="s">
        <v>565</v>
      </c>
      <c r="V41" s="52" t="s">
        <v>948</v>
      </c>
      <c r="W41" s="53">
        <v>81.900000000000006</v>
      </c>
      <c r="X41" s="53" t="s">
        <v>914</v>
      </c>
    </row>
    <row r="42" spans="1:24" x14ac:dyDescent="0.3">
      <c r="A42" s="1"/>
      <c r="B42" s="54" t="s">
        <v>793</v>
      </c>
      <c r="C42" s="55">
        <v>873.08</v>
      </c>
      <c r="D42" s="55">
        <v>1891.518</v>
      </c>
      <c r="E42" s="55">
        <v>3691.3</v>
      </c>
      <c r="F42" s="55">
        <v>47.2</v>
      </c>
      <c r="G42" s="55">
        <v>136.19999999999999</v>
      </c>
      <c r="H42" s="55"/>
      <c r="I42" s="55"/>
      <c r="J42" s="55">
        <v>0</v>
      </c>
      <c r="K42" s="55"/>
      <c r="L42" s="55">
        <v>61.5</v>
      </c>
      <c r="M42" s="55">
        <v>9.3000000000000007</v>
      </c>
      <c r="N42" s="55">
        <v>0</v>
      </c>
      <c r="O42" s="55">
        <v>502.9</v>
      </c>
      <c r="P42" s="55">
        <f t="shared" si="0"/>
        <v>7212.9979999999996</v>
      </c>
      <c r="Q42" s="1"/>
      <c r="R42" s="1"/>
      <c r="S42" s="1"/>
      <c r="T42" s="1"/>
      <c r="U42" s="208" t="s">
        <v>547</v>
      </c>
      <c r="V42" s="52" t="s">
        <v>949</v>
      </c>
      <c r="W42" s="53">
        <v>439.55</v>
      </c>
      <c r="X42" s="53" t="s">
        <v>914</v>
      </c>
    </row>
    <row r="43" spans="1:24" x14ac:dyDescent="0.3">
      <c r="A43" s="1"/>
      <c r="B43" s="54" t="s">
        <v>794</v>
      </c>
      <c r="C43" s="55">
        <v>872.93</v>
      </c>
      <c r="D43" s="55">
        <v>2109.4769999999999</v>
      </c>
      <c r="E43" s="55">
        <v>3704.2</v>
      </c>
      <c r="F43" s="55">
        <v>47.2</v>
      </c>
      <c r="G43" s="55">
        <v>135.19999999999999</v>
      </c>
      <c r="H43" s="55"/>
      <c r="I43" s="55"/>
      <c r="J43" s="55">
        <v>0</v>
      </c>
      <c r="K43" s="55"/>
      <c r="L43" s="55">
        <v>61.7</v>
      </c>
      <c r="M43" s="55">
        <v>9.4</v>
      </c>
      <c r="N43" s="55">
        <v>0</v>
      </c>
      <c r="O43" s="55">
        <v>524.20000000000005</v>
      </c>
      <c r="P43" s="55">
        <f t="shared" si="0"/>
        <v>7464.3069999999989</v>
      </c>
      <c r="Q43" s="1"/>
      <c r="R43" s="1"/>
      <c r="S43" s="1"/>
      <c r="T43" s="1"/>
      <c r="U43" s="208" t="s">
        <v>566</v>
      </c>
      <c r="V43" s="52" t="s">
        <v>950</v>
      </c>
      <c r="W43" s="53">
        <v>441.6</v>
      </c>
      <c r="X43" s="53" t="s">
        <v>914</v>
      </c>
    </row>
    <row r="44" spans="1:24" x14ac:dyDescent="0.3">
      <c r="A44" s="1"/>
      <c r="B44" s="54" t="s">
        <v>795</v>
      </c>
      <c r="C44" s="55">
        <v>874.42</v>
      </c>
      <c r="D44" s="55">
        <v>2176.1610000000001</v>
      </c>
      <c r="E44" s="55">
        <v>3708.8</v>
      </c>
      <c r="F44" s="55">
        <v>47.3</v>
      </c>
      <c r="G44" s="55">
        <v>155.1</v>
      </c>
      <c r="H44" s="55"/>
      <c r="I44" s="55"/>
      <c r="J44" s="55">
        <v>0</v>
      </c>
      <c r="K44" s="55"/>
      <c r="L44" s="55">
        <v>61.7</v>
      </c>
      <c r="M44" s="55">
        <v>9.4</v>
      </c>
      <c r="N44" s="55">
        <v>0</v>
      </c>
      <c r="O44" s="55">
        <v>495.7</v>
      </c>
      <c r="P44" s="55">
        <f t="shared" si="0"/>
        <v>7528.5810000000001</v>
      </c>
      <c r="Q44" s="1"/>
      <c r="R44" s="1"/>
      <c r="S44" s="1"/>
      <c r="T44" s="1"/>
      <c r="U44" s="208" t="s">
        <v>319</v>
      </c>
      <c r="V44" s="52" t="s">
        <v>951</v>
      </c>
      <c r="W44" s="53">
        <v>1360.95</v>
      </c>
      <c r="X44" s="53" t="s">
        <v>914</v>
      </c>
    </row>
    <row r="45" spans="1:24" x14ac:dyDescent="0.3">
      <c r="A45" s="1"/>
      <c r="B45" s="54" t="s">
        <v>796</v>
      </c>
      <c r="C45" s="55">
        <v>878.52</v>
      </c>
      <c r="D45" s="55">
        <v>2220.4290000000001</v>
      </c>
      <c r="E45" s="55">
        <v>3713.6</v>
      </c>
      <c r="F45" s="55">
        <v>47.6</v>
      </c>
      <c r="G45" s="55">
        <v>156</v>
      </c>
      <c r="H45" s="55"/>
      <c r="I45" s="55"/>
      <c r="J45" s="55">
        <v>0</v>
      </c>
      <c r="K45" s="55"/>
      <c r="L45" s="55">
        <v>60.9</v>
      </c>
      <c r="M45" s="55">
        <v>9.4</v>
      </c>
      <c r="N45" s="55">
        <v>0</v>
      </c>
      <c r="O45" s="55">
        <v>462.3</v>
      </c>
      <c r="P45" s="55">
        <f t="shared" si="0"/>
        <v>7548.7489999999998</v>
      </c>
      <c r="Q45" s="1"/>
      <c r="R45" s="1"/>
      <c r="S45" s="1"/>
      <c r="T45" s="1"/>
      <c r="U45" s="208" t="s">
        <v>552</v>
      </c>
      <c r="V45" s="52" t="s">
        <v>952</v>
      </c>
      <c r="W45" s="53">
        <v>9.7949999999999999</v>
      </c>
      <c r="X45" s="53" t="s">
        <v>914</v>
      </c>
    </row>
    <row r="46" spans="1:24" x14ac:dyDescent="0.3">
      <c r="A46" s="1"/>
      <c r="B46" s="56" t="s">
        <v>797</v>
      </c>
      <c r="C46" s="57">
        <v>879.7</v>
      </c>
      <c r="D46" s="57">
        <v>2198.75</v>
      </c>
      <c r="E46" s="57">
        <v>3718.4</v>
      </c>
      <c r="F46" s="57">
        <v>47.2</v>
      </c>
      <c r="G46" s="57">
        <v>155.1</v>
      </c>
      <c r="H46" s="57"/>
      <c r="I46" s="57"/>
      <c r="J46" s="57">
        <v>0</v>
      </c>
      <c r="K46" s="57"/>
      <c r="L46" s="57">
        <v>61</v>
      </c>
      <c r="M46" s="57">
        <v>9.4</v>
      </c>
      <c r="N46" s="57">
        <v>0</v>
      </c>
      <c r="O46" s="57">
        <v>465.4</v>
      </c>
      <c r="P46" s="57">
        <f t="shared" si="0"/>
        <v>7534.95</v>
      </c>
      <c r="Q46" s="1"/>
      <c r="R46" s="1"/>
      <c r="S46" s="1"/>
      <c r="T46" s="1"/>
      <c r="U46" s="208" t="s">
        <v>113</v>
      </c>
      <c r="V46" s="52" t="s">
        <v>953</v>
      </c>
      <c r="W46" s="53" t="s">
        <v>914</v>
      </c>
      <c r="X46" s="53">
        <v>7492.6</v>
      </c>
    </row>
    <row r="47" spans="1:24" x14ac:dyDescent="0.3">
      <c r="A47" s="1"/>
      <c r="B47" s="50" t="s">
        <v>798</v>
      </c>
      <c r="C47" s="51">
        <v>880.4</v>
      </c>
      <c r="D47" s="51">
        <v>2290.6619999999998</v>
      </c>
      <c r="E47" s="51">
        <v>3715.1</v>
      </c>
      <c r="F47" s="51">
        <v>47.4</v>
      </c>
      <c r="G47" s="51">
        <v>155</v>
      </c>
      <c r="H47" s="51"/>
      <c r="I47" s="51"/>
      <c r="J47" s="51">
        <v>5.3</v>
      </c>
      <c r="K47" s="51"/>
      <c r="L47" s="51">
        <v>60.9</v>
      </c>
      <c r="M47" s="51">
        <v>9.4</v>
      </c>
      <c r="N47" s="51">
        <v>0</v>
      </c>
      <c r="O47" s="51">
        <v>434.8</v>
      </c>
      <c r="P47" s="51">
        <f t="shared" si="0"/>
        <v>7598.9619999999995</v>
      </c>
      <c r="Q47" s="1"/>
      <c r="R47" s="1"/>
      <c r="S47" s="1"/>
      <c r="T47" s="1"/>
      <c r="U47" s="208"/>
      <c r="V47" s="52" t="s">
        <v>954</v>
      </c>
      <c r="W47" s="53">
        <v>72.45</v>
      </c>
      <c r="X47" s="53" t="s">
        <v>914</v>
      </c>
    </row>
    <row r="48" spans="1:24" x14ac:dyDescent="0.3">
      <c r="A48" s="1"/>
      <c r="B48" s="54" t="s">
        <v>799</v>
      </c>
      <c r="C48" s="55">
        <v>885.9</v>
      </c>
      <c r="D48" s="55">
        <v>2160.8449999999998</v>
      </c>
      <c r="E48" s="55">
        <v>3721</v>
      </c>
      <c r="F48" s="55">
        <v>47.7</v>
      </c>
      <c r="G48" s="55">
        <v>150.30000000000001</v>
      </c>
      <c r="H48" s="55"/>
      <c r="I48" s="55"/>
      <c r="J48" s="55">
        <v>12</v>
      </c>
      <c r="K48" s="55"/>
      <c r="L48" s="55">
        <v>59</v>
      </c>
      <c r="M48" s="55">
        <v>9.4</v>
      </c>
      <c r="N48" s="55">
        <v>0</v>
      </c>
      <c r="O48" s="55">
        <v>432.5</v>
      </c>
      <c r="P48" s="55">
        <f t="shared" si="0"/>
        <v>7478.6449999999995</v>
      </c>
      <c r="Q48" s="1"/>
      <c r="R48" s="1"/>
      <c r="S48" s="1"/>
      <c r="T48" s="1"/>
      <c r="U48" s="208" t="s">
        <v>546</v>
      </c>
      <c r="V48" s="52" t="s">
        <v>955</v>
      </c>
      <c r="W48" s="53" t="s">
        <v>914</v>
      </c>
      <c r="X48" s="53">
        <v>766.9</v>
      </c>
    </row>
    <row r="49" spans="1:24" x14ac:dyDescent="0.3">
      <c r="A49" s="1"/>
      <c r="B49" s="54" t="s">
        <v>800</v>
      </c>
      <c r="C49" s="55">
        <v>880.4</v>
      </c>
      <c r="D49" s="55">
        <v>2133.085</v>
      </c>
      <c r="E49" s="55">
        <v>3708.5</v>
      </c>
      <c r="F49" s="55">
        <v>47.4</v>
      </c>
      <c r="G49" s="55">
        <v>83.8</v>
      </c>
      <c r="H49" s="55"/>
      <c r="I49" s="55"/>
      <c r="J49" s="55">
        <v>15.4</v>
      </c>
      <c r="K49" s="55"/>
      <c r="L49" s="55">
        <v>62.4</v>
      </c>
      <c r="M49" s="55">
        <v>9.4</v>
      </c>
      <c r="N49" s="55">
        <v>0</v>
      </c>
      <c r="O49" s="55">
        <v>407.6</v>
      </c>
      <c r="P49" s="55">
        <f t="shared" si="0"/>
        <v>7347.9849999999997</v>
      </c>
      <c r="Q49" s="1"/>
      <c r="R49" s="1"/>
      <c r="S49" s="1"/>
      <c r="T49" s="1"/>
      <c r="U49" s="208" t="s">
        <v>560</v>
      </c>
      <c r="V49" s="52" t="s">
        <v>956</v>
      </c>
      <c r="W49" s="53">
        <v>26.2</v>
      </c>
      <c r="X49" s="53" t="s">
        <v>914</v>
      </c>
    </row>
    <row r="50" spans="1:24" x14ac:dyDescent="0.3">
      <c r="A50" s="1"/>
      <c r="B50" s="54" t="s">
        <v>801</v>
      </c>
      <c r="C50" s="55">
        <v>882.7</v>
      </c>
      <c r="D50" s="55">
        <v>2159.9920000000002</v>
      </c>
      <c r="E50" s="55">
        <v>3721.2</v>
      </c>
      <c r="F50" s="55">
        <v>47.6</v>
      </c>
      <c r="G50" s="55">
        <v>84.5</v>
      </c>
      <c r="H50" s="55"/>
      <c r="I50" s="55"/>
      <c r="J50" s="55">
        <v>16</v>
      </c>
      <c r="K50" s="55"/>
      <c r="L50" s="55">
        <v>59.4</v>
      </c>
      <c r="M50" s="55">
        <v>9.4</v>
      </c>
      <c r="N50" s="55">
        <v>0</v>
      </c>
      <c r="O50" s="55">
        <v>370.6</v>
      </c>
      <c r="P50" s="55">
        <f t="shared" si="0"/>
        <v>7351.3919999999998</v>
      </c>
      <c r="Q50" s="1"/>
      <c r="R50" s="1"/>
      <c r="S50" s="1"/>
      <c r="T50" s="1"/>
      <c r="U50" s="208" t="s">
        <v>123</v>
      </c>
      <c r="V50" s="52" t="s">
        <v>957</v>
      </c>
      <c r="W50" s="53">
        <v>26.2</v>
      </c>
      <c r="X50" s="53" t="s">
        <v>914</v>
      </c>
    </row>
    <row r="51" spans="1:24" x14ac:dyDescent="0.3">
      <c r="A51" s="1"/>
      <c r="B51" s="54" t="s">
        <v>802</v>
      </c>
      <c r="C51" s="55">
        <v>887.6</v>
      </c>
      <c r="D51" s="55">
        <v>2226.8049999999998</v>
      </c>
      <c r="E51" s="55">
        <v>3711</v>
      </c>
      <c r="F51" s="55">
        <v>47.3</v>
      </c>
      <c r="G51" s="55">
        <v>84</v>
      </c>
      <c r="H51" s="55"/>
      <c r="I51" s="55"/>
      <c r="J51" s="55">
        <v>17.2</v>
      </c>
      <c r="K51" s="55"/>
      <c r="L51" s="55">
        <v>62</v>
      </c>
      <c r="M51" s="55">
        <v>9.4</v>
      </c>
      <c r="N51" s="55">
        <v>0</v>
      </c>
      <c r="O51" s="55">
        <v>324.7</v>
      </c>
      <c r="P51" s="55">
        <f t="shared" si="0"/>
        <v>7370.0049999999992</v>
      </c>
      <c r="Q51" s="1"/>
      <c r="R51" s="1"/>
      <c r="S51" s="1"/>
      <c r="T51" s="1"/>
      <c r="U51" s="208"/>
      <c r="V51" s="52" t="s">
        <v>958</v>
      </c>
      <c r="W51" s="53" t="s">
        <v>914</v>
      </c>
      <c r="X51" s="53">
        <v>1728.5</v>
      </c>
    </row>
    <row r="52" spans="1:24" x14ac:dyDescent="0.3">
      <c r="A52" s="1"/>
      <c r="B52" s="54" t="s">
        <v>803</v>
      </c>
      <c r="C52" s="55">
        <v>901.6</v>
      </c>
      <c r="D52" s="55">
        <v>1940.4</v>
      </c>
      <c r="E52" s="55">
        <v>3710</v>
      </c>
      <c r="F52" s="55">
        <v>47.9</v>
      </c>
      <c r="G52" s="55">
        <v>86.4</v>
      </c>
      <c r="H52" s="55"/>
      <c r="I52" s="55"/>
      <c r="J52" s="55">
        <v>18</v>
      </c>
      <c r="K52" s="55"/>
      <c r="L52" s="55">
        <v>61.6</v>
      </c>
      <c r="M52" s="55">
        <v>9.4</v>
      </c>
      <c r="N52" s="55">
        <v>0</v>
      </c>
      <c r="O52" s="55">
        <v>298.5</v>
      </c>
      <c r="P52" s="55">
        <f t="shared" si="0"/>
        <v>7073.7999999999993</v>
      </c>
      <c r="Q52" s="1"/>
      <c r="R52" s="1"/>
      <c r="S52" s="1"/>
      <c r="T52" s="1"/>
      <c r="U52" s="208"/>
      <c r="V52" s="52" t="s">
        <v>137</v>
      </c>
      <c r="W52" s="53" t="s">
        <v>914</v>
      </c>
      <c r="X52" s="53">
        <v>312.8</v>
      </c>
    </row>
    <row r="53" spans="1:24" x14ac:dyDescent="0.3">
      <c r="A53" s="1"/>
      <c r="B53" s="54" t="s">
        <v>804</v>
      </c>
      <c r="C53" s="55">
        <v>879.1</v>
      </c>
      <c r="D53" s="55">
        <v>1885.11</v>
      </c>
      <c r="E53" s="55">
        <v>3716.4</v>
      </c>
      <c r="F53" s="55">
        <v>47.7</v>
      </c>
      <c r="G53" s="55">
        <v>85.5</v>
      </c>
      <c r="H53" s="55"/>
      <c r="I53" s="55"/>
      <c r="J53" s="55">
        <v>20.3</v>
      </c>
      <c r="K53" s="55"/>
      <c r="L53" s="55">
        <v>60.7</v>
      </c>
      <c r="M53" s="55">
        <v>9.4</v>
      </c>
      <c r="N53" s="55">
        <v>0</v>
      </c>
      <c r="O53" s="55">
        <v>292</v>
      </c>
      <c r="P53" s="55">
        <f t="shared" si="0"/>
        <v>6996.21</v>
      </c>
      <c r="Q53" s="1"/>
      <c r="R53" s="1"/>
      <c r="S53" s="1"/>
      <c r="T53" s="1"/>
      <c r="U53" s="208"/>
      <c r="V53" s="52" t="s">
        <v>959</v>
      </c>
      <c r="W53" s="53">
        <v>168.75</v>
      </c>
      <c r="X53" s="53" t="s">
        <v>914</v>
      </c>
    </row>
    <row r="54" spans="1:24" x14ac:dyDescent="0.3">
      <c r="A54" s="1"/>
      <c r="B54" s="56" t="s">
        <v>83</v>
      </c>
      <c r="C54" s="57">
        <v>874.6</v>
      </c>
      <c r="D54" s="57">
        <v>1683.06</v>
      </c>
      <c r="E54" s="57">
        <v>3692.9</v>
      </c>
      <c r="F54" s="57">
        <v>47.7</v>
      </c>
      <c r="G54" s="57">
        <v>41.6</v>
      </c>
      <c r="H54" s="57"/>
      <c r="I54" s="57"/>
      <c r="J54" s="57">
        <v>24.4</v>
      </c>
      <c r="K54" s="57"/>
      <c r="L54" s="57">
        <v>62</v>
      </c>
      <c r="M54" s="57">
        <v>9.4</v>
      </c>
      <c r="N54" s="57">
        <v>0</v>
      </c>
      <c r="O54" s="57">
        <v>263.10000000000002</v>
      </c>
      <c r="P54" s="57">
        <f t="shared" si="0"/>
        <v>6698.7599999999993</v>
      </c>
      <c r="Q54" s="1"/>
      <c r="R54" s="1"/>
      <c r="S54" s="1"/>
      <c r="T54" s="1"/>
      <c r="U54" s="208" t="s">
        <v>139</v>
      </c>
      <c r="V54" s="52" t="s">
        <v>960</v>
      </c>
      <c r="W54" s="53" t="s">
        <v>914</v>
      </c>
      <c r="X54" s="53">
        <v>1651.1</v>
      </c>
    </row>
    <row r="55" spans="1:24" x14ac:dyDescent="0.3">
      <c r="A55" s="1"/>
      <c r="B55" s="58" t="s">
        <v>961</v>
      </c>
      <c r="C55" s="59">
        <v>20247.645</v>
      </c>
      <c r="D55" s="59">
        <v>46950.1325</v>
      </c>
      <c r="E55" s="59">
        <v>87323.501000000004</v>
      </c>
      <c r="F55" s="59">
        <v>870.05</v>
      </c>
      <c r="G55" s="59">
        <v>1520</v>
      </c>
      <c r="H55" s="59">
        <v>0</v>
      </c>
      <c r="I55" s="59">
        <f t="shared" ref="I55:K55" si="1">SUM(I7:I54)/2</f>
        <v>0</v>
      </c>
      <c r="J55" s="59">
        <f t="shared" si="1"/>
        <v>64.3</v>
      </c>
      <c r="K55" s="59">
        <f t="shared" si="1"/>
        <v>0</v>
      </c>
      <c r="L55" s="59">
        <v>1380.85</v>
      </c>
      <c r="M55" s="59">
        <v>225.2</v>
      </c>
      <c r="N55" s="59">
        <v>5214.3</v>
      </c>
      <c r="O55" s="59">
        <v>5390.9</v>
      </c>
      <c r="P55" s="59">
        <f t="shared" ref="P55" si="2">SUM(P7:P54)/2</f>
        <v>169186.87850000005</v>
      </c>
      <c r="Q55" s="1"/>
      <c r="R55" s="1"/>
      <c r="S55" s="1"/>
      <c r="T55" s="1"/>
      <c r="U55" s="208"/>
      <c r="V55" s="52" t="s">
        <v>962</v>
      </c>
      <c r="W55" s="53">
        <v>14.4</v>
      </c>
      <c r="X55" s="53" t="s">
        <v>914</v>
      </c>
    </row>
    <row r="56" spans="1:24" x14ac:dyDescent="0.3">
      <c r="A56" s="1"/>
      <c r="B56" s="58" t="s">
        <v>963</v>
      </c>
      <c r="C56" s="59">
        <v>11.972171415302778</v>
      </c>
      <c r="D56" s="59">
        <v>27.761007972096404</v>
      </c>
      <c r="E56" s="59">
        <v>51.633260191808155</v>
      </c>
      <c r="F56" s="59">
        <v>0.51444934657261043</v>
      </c>
      <c r="G56" s="59">
        <v>0.8987564011153012</v>
      </c>
      <c r="H56" s="59">
        <v>1.9719060159715425E-3</v>
      </c>
      <c r="I56" s="59">
        <f t="shared" ref="I56:K56" si="3">+I55/$P$55</f>
        <v>0</v>
      </c>
      <c r="J56" s="59">
        <f t="shared" si="3"/>
        <v>3.8005311387076616E-4</v>
      </c>
      <c r="K56" s="59">
        <f t="shared" si="3"/>
        <v>0</v>
      </c>
      <c r="L56" s="59">
        <v>0.81647880031583131</v>
      </c>
      <c r="M56" s="59">
        <v>0.13315785627050383</v>
      </c>
      <c r="N56" s="59">
        <v>3.0831483567996805</v>
      </c>
      <c r="O56" s="59">
        <v>3.1875696597187346</v>
      </c>
      <c r="P56" s="60" t="s">
        <v>964</v>
      </c>
      <c r="Q56" s="1"/>
      <c r="R56" s="1"/>
      <c r="S56" s="1"/>
      <c r="T56" s="1"/>
      <c r="U56" s="208"/>
      <c r="V56" s="52" t="s">
        <v>965</v>
      </c>
      <c r="W56" s="53">
        <v>699.35</v>
      </c>
      <c r="X56" s="53" t="s">
        <v>914</v>
      </c>
    </row>
    <row r="57" spans="1:24" x14ac:dyDescent="0.3">
      <c r="A57" s="1"/>
      <c r="B57" s="1"/>
      <c r="C57" s="1"/>
      <c r="D57" s="1"/>
      <c r="E57" s="1"/>
      <c r="F57" s="1"/>
      <c r="G57" s="1"/>
      <c r="H57" s="1"/>
      <c r="I57" s="1"/>
      <c r="J57" s="1"/>
      <c r="K57" s="1"/>
      <c r="L57" s="1"/>
      <c r="M57" s="1"/>
      <c r="N57" s="1"/>
      <c r="O57" s="1"/>
      <c r="P57" s="1"/>
      <c r="Q57" s="1"/>
      <c r="R57" s="1"/>
      <c r="S57" s="1"/>
      <c r="T57" s="1"/>
      <c r="U57" s="208"/>
      <c r="V57" s="52" t="s">
        <v>966</v>
      </c>
      <c r="W57" s="53" t="s">
        <v>914</v>
      </c>
      <c r="X57" s="53">
        <v>3389.8</v>
      </c>
    </row>
    <row r="58" spans="1:24" x14ac:dyDescent="0.3">
      <c r="A58" s="1"/>
      <c r="B58" s="1"/>
      <c r="C58" s="1"/>
      <c r="D58" s="1"/>
      <c r="E58" s="1"/>
      <c r="F58" s="1"/>
      <c r="G58" s="1"/>
      <c r="H58" s="1"/>
      <c r="I58" s="1"/>
      <c r="J58" s="1"/>
      <c r="K58" s="1"/>
      <c r="L58" s="1"/>
      <c r="M58" s="1"/>
      <c r="N58" s="1"/>
      <c r="O58" s="1"/>
      <c r="P58" s="1"/>
      <c r="Q58" s="1"/>
      <c r="R58" s="1"/>
      <c r="S58" s="1"/>
      <c r="T58" s="1"/>
      <c r="U58" s="208"/>
      <c r="V58" s="52" t="s">
        <v>967</v>
      </c>
      <c r="W58" s="53" t="s">
        <v>914</v>
      </c>
      <c r="X58" s="53">
        <v>1987.4</v>
      </c>
    </row>
    <row r="59" spans="1:24" x14ac:dyDescent="0.3">
      <c r="A59" s="1"/>
      <c r="B59" s="1"/>
      <c r="C59" s="1"/>
      <c r="D59" s="1"/>
      <c r="E59" s="1"/>
      <c r="F59" s="1"/>
      <c r="G59" s="1"/>
      <c r="H59" s="1"/>
      <c r="I59" s="1"/>
      <c r="J59" s="1"/>
      <c r="K59" s="1"/>
      <c r="L59" s="1"/>
      <c r="M59" s="1"/>
      <c r="N59" s="1"/>
      <c r="O59" s="1"/>
      <c r="P59" s="1"/>
      <c r="Q59" s="1"/>
      <c r="R59" s="1"/>
      <c r="S59" s="1"/>
      <c r="T59" s="1"/>
      <c r="U59" s="208"/>
      <c r="V59" s="52" t="s">
        <v>968</v>
      </c>
      <c r="W59" s="53">
        <v>1535.85</v>
      </c>
      <c r="X59" s="53" t="s">
        <v>914</v>
      </c>
    </row>
    <row r="60" spans="1:24" x14ac:dyDescent="0.3">
      <c r="A60" s="1"/>
      <c r="B60" s="1"/>
      <c r="C60" s="1"/>
      <c r="D60" s="1"/>
      <c r="E60" s="1"/>
      <c r="F60" s="1"/>
      <c r="G60" s="1"/>
      <c r="H60" s="1"/>
      <c r="I60" s="1"/>
      <c r="J60" s="1"/>
      <c r="K60" s="1"/>
      <c r="L60" s="1"/>
      <c r="M60" s="1"/>
      <c r="N60" s="1"/>
      <c r="O60" s="1"/>
      <c r="P60" s="1"/>
      <c r="Q60" s="1"/>
      <c r="R60" s="1"/>
      <c r="S60" s="1"/>
      <c r="T60" s="1"/>
      <c r="U60" s="208" t="s">
        <v>558</v>
      </c>
      <c r="V60" s="52" t="s">
        <v>969</v>
      </c>
      <c r="W60" s="53">
        <v>111.65</v>
      </c>
      <c r="X60" s="53" t="s">
        <v>914</v>
      </c>
    </row>
    <row r="61" spans="1:24" x14ac:dyDescent="0.3">
      <c r="A61" s="1"/>
      <c r="B61" s="1"/>
      <c r="C61" s="1"/>
      <c r="D61" s="1"/>
      <c r="E61" s="1"/>
      <c r="F61" s="1"/>
      <c r="G61" s="1"/>
      <c r="H61" s="1"/>
      <c r="I61" s="1"/>
      <c r="J61" s="1"/>
      <c r="K61" s="1"/>
      <c r="L61" s="1"/>
      <c r="M61" s="1"/>
      <c r="N61" s="1"/>
      <c r="O61" s="1"/>
      <c r="P61" s="1"/>
      <c r="Q61" s="1"/>
      <c r="R61" s="1"/>
      <c r="S61" s="1"/>
      <c r="T61" s="1"/>
      <c r="U61" s="208" t="s">
        <v>66</v>
      </c>
      <c r="V61" s="52" t="s">
        <v>970</v>
      </c>
      <c r="W61" s="53" t="s">
        <v>914</v>
      </c>
      <c r="X61" s="53">
        <v>2012.7</v>
      </c>
    </row>
    <row r="62" spans="1:24" x14ac:dyDescent="0.3">
      <c r="A62" s="1"/>
      <c r="B62" s="1"/>
      <c r="C62" s="1"/>
      <c r="D62" s="1"/>
      <c r="E62" s="1"/>
      <c r="F62" s="1"/>
      <c r="G62" s="1"/>
      <c r="H62" s="1"/>
      <c r="I62" s="1"/>
      <c r="J62" s="1"/>
      <c r="K62" s="1"/>
      <c r="L62" s="1"/>
      <c r="M62" s="1"/>
      <c r="N62" s="1"/>
      <c r="O62" s="1"/>
      <c r="P62" s="1"/>
      <c r="Q62" s="1"/>
      <c r="R62" s="1"/>
      <c r="S62" s="1"/>
      <c r="T62" s="1"/>
      <c r="U62" s="208"/>
      <c r="V62" s="52" t="s">
        <v>67</v>
      </c>
      <c r="W62" s="53">
        <v>5.5</v>
      </c>
      <c r="X62" s="53" t="s">
        <v>914</v>
      </c>
    </row>
    <row r="63" spans="1:24" x14ac:dyDescent="0.3">
      <c r="A63" s="1"/>
      <c r="B63" s="1"/>
      <c r="C63" s="1"/>
      <c r="D63" s="1"/>
      <c r="E63" s="1"/>
      <c r="F63" s="1"/>
      <c r="G63" s="1"/>
      <c r="H63" s="1"/>
      <c r="I63" s="1"/>
      <c r="J63" s="1"/>
      <c r="K63" s="1"/>
      <c r="L63" s="1"/>
      <c r="M63" s="1"/>
      <c r="N63" s="1"/>
      <c r="O63" s="1"/>
      <c r="P63" s="1"/>
      <c r="Q63" s="1"/>
      <c r="R63" s="1"/>
      <c r="S63" s="1"/>
      <c r="T63" s="1"/>
      <c r="U63" s="208" t="s">
        <v>971</v>
      </c>
      <c r="V63" s="52" t="s">
        <v>972</v>
      </c>
      <c r="W63" s="53">
        <v>454.7</v>
      </c>
      <c r="X63" s="53" t="s">
        <v>914</v>
      </c>
    </row>
    <row r="64" spans="1:24" x14ac:dyDescent="0.3">
      <c r="A64" s="1"/>
      <c r="B64" s="1"/>
      <c r="C64" s="1"/>
      <c r="D64" s="1"/>
      <c r="E64" s="1"/>
      <c r="F64" s="1"/>
      <c r="G64" s="1"/>
      <c r="H64" s="1"/>
      <c r="I64" s="1"/>
      <c r="J64" s="1"/>
      <c r="K64" s="1"/>
      <c r="L64" s="1"/>
      <c r="M64" s="1"/>
      <c r="N64" s="1"/>
      <c r="O64" s="1"/>
      <c r="P64" s="1"/>
      <c r="Q64" s="1"/>
      <c r="R64" s="1"/>
      <c r="S64" s="1"/>
      <c r="T64" s="1"/>
      <c r="U64" s="208"/>
      <c r="V64" s="52" t="s">
        <v>973</v>
      </c>
      <c r="W64" s="53">
        <v>182.3</v>
      </c>
      <c r="X64" s="53" t="s">
        <v>914</v>
      </c>
    </row>
    <row r="65" spans="1:24" x14ac:dyDescent="0.3">
      <c r="A65" s="1"/>
      <c r="B65" s="1"/>
      <c r="C65" s="1"/>
      <c r="D65" s="1"/>
      <c r="E65" s="1"/>
      <c r="F65" s="1"/>
      <c r="G65" s="1"/>
      <c r="H65" s="1"/>
      <c r="I65" s="1"/>
      <c r="J65" s="1"/>
      <c r="K65" s="1"/>
      <c r="L65" s="1"/>
      <c r="M65" s="1"/>
      <c r="N65" s="1"/>
      <c r="O65" s="1"/>
      <c r="P65" s="1"/>
      <c r="Q65" s="1"/>
      <c r="R65" s="1"/>
      <c r="S65" s="1"/>
      <c r="T65" s="1"/>
      <c r="U65" s="208" t="s">
        <v>153</v>
      </c>
      <c r="V65" s="52" t="s">
        <v>974</v>
      </c>
      <c r="W65" s="53">
        <v>48</v>
      </c>
      <c r="X65" s="53" t="s">
        <v>914</v>
      </c>
    </row>
    <row r="66" spans="1:24" x14ac:dyDescent="0.3">
      <c r="A66" s="1"/>
      <c r="B66" s="1"/>
      <c r="C66" s="1"/>
      <c r="D66" s="1"/>
      <c r="E66" s="1"/>
      <c r="F66" s="1"/>
      <c r="G66" s="1"/>
      <c r="H66" s="1"/>
      <c r="I66" s="1"/>
      <c r="J66" s="1"/>
      <c r="K66" s="1"/>
      <c r="L66" s="1"/>
      <c r="M66" s="1"/>
      <c r="N66" s="1"/>
      <c r="O66" s="1"/>
      <c r="P66" s="1"/>
      <c r="Q66" s="1"/>
      <c r="R66" s="1"/>
      <c r="S66" s="1"/>
      <c r="T66" s="1"/>
      <c r="U66" s="208"/>
      <c r="V66" s="52" t="s">
        <v>154</v>
      </c>
      <c r="W66" s="53" t="s">
        <v>914</v>
      </c>
      <c r="X66" s="53">
        <v>1649.45</v>
      </c>
    </row>
    <row r="67" spans="1:24" x14ac:dyDescent="0.3">
      <c r="A67" s="1"/>
      <c r="B67" s="1"/>
      <c r="C67" s="1"/>
      <c r="D67" s="1"/>
      <c r="E67" s="1"/>
      <c r="F67" s="1"/>
      <c r="G67" s="1"/>
      <c r="H67" s="1"/>
      <c r="I67" s="1"/>
      <c r="J67" s="1"/>
      <c r="K67" s="1"/>
      <c r="L67" s="1"/>
      <c r="M67" s="1"/>
      <c r="N67" s="1"/>
      <c r="O67" s="1"/>
      <c r="P67" s="1"/>
      <c r="Q67" s="1"/>
      <c r="R67" s="1"/>
      <c r="S67" s="1"/>
      <c r="T67" s="1"/>
      <c r="U67" s="208"/>
      <c r="V67" s="52" t="s">
        <v>975</v>
      </c>
      <c r="W67" s="53" t="s">
        <v>914</v>
      </c>
      <c r="X67" s="53">
        <v>264.89999999999998</v>
      </c>
    </row>
    <row r="68" spans="1:24" x14ac:dyDescent="0.3">
      <c r="A68" s="1"/>
      <c r="B68" s="1"/>
      <c r="C68" s="1"/>
      <c r="D68" s="1"/>
      <c r="E68" s="1"/>
      <c r="F68" s="1"/>
      <c r="G68" s="1"/>
      <c r="H68" s="1"/>
      <c r="I68" s="1"/>
      <c r="J68" s="1"/>
      <c r="K68" s="1"/>
      <c r="L68" s="1"/>
      <c r="M68" s="1"/>
      <c r="N68" s="1"/>
      <c r="O68" s="1"/>
      <c r="P68" s="1"/>
      <c r="Q68" s="1"/>
      <c r="R68" s="1"/>
      <c r="S68" s="1"/>
      <c r="T68" s="1"/>
      <c r="U68" s="208"/>
      <c r="V68" s="52" t="s">
        <v>976</v>
      </c>
      <c r="W68" s="53" t="s">
        <v>914</v>
      </c>
      <c r="X68" s="53">
        <v>508.1</v>
      </c>
    </row>
    <row r="69" spans="1:24" x14ac:dyDescent="0.3">
      <c r="A69" s="1"/>
      <c r="B69" s="1"/>
      <c r="C69" s="1"/>
      <c r="D69" s="1"/>
      <c r="E69" s="1"/>
      <c r="F69" s="1"/>
      <c r="G69" s="1"/>
      <c r="H69" s="1"/>
      <c r="I69" s="1"/>
      <c r="J69" s="1"/>
      <c r="K69" s="1"/>
      <c r="L69" s="1"/>
      <c r="M69" s="1"/>
      <c r="N69" s="1"/>
      <c r="O69" s="1"/>
      <c r="P69" s="1"/>
      <c r="Q69" s="1"/>
      <c r="R69" s="1"/>
      <c r="S69" s="1"/>
      <c r="T69" s="1"/>
      <c r="U69" s="208"/>
      <c r="V69" s="52" t="s">
        <v>977</v>
      </c>
      <c r="W69" s="53">
        <v>101.6</v>
      </c>
      <c r="X69" s="53" t="s">
        <v>914</v>
      </c>
    </row>
    <row r="70" spans="1:24" x14ac:dyDescent="0.3">
      <c r="A70" s="1"/>
      <c r="B70" s="1"/>
      <c r="C70" s="1"/>
      <c r="D70" s="1"/>
      <c r="E70" s="1"/>
      <c r="F70" s="1"/>
      <c r="G70" s="1"/>
      <c r="H70" s="1"/>
      <c r="I70" s="1"/>
      <c r="J70" s="1"/>
      <c r="K70" s="1"/>
      <c r="L70" s="1"/>
      <c r="M70" s="1"/>
      <c r="N70" s="1"/>
      <c r="O70" s="1"/>
      <c r="P70" s="1"/>
      <c r="Q70" s="1"/>
      <c r="R70" s="1"/>
      <c r="S70" s="1"/>
      <c r="T70" s="1"/>
      <c r="U70" s="208"/>
      <c r="V70" s="52" t="s">
        <v>978</v>
      </c>
      <c r="W70" s="53">
        <v>2188.6999999999998</v>
      </c>
      <c r="X70" s="53" t="s">
        <v>914</v>
      </c>
    </row>
    <row r="71" spans="1:24" x14ac:dyDescent="0.3">
      <c r="A71" s="1"/>
      <c r="B71" s="1"/>
      <c r="C71" s="1"/>
      <c r="D71" s="1"/>
      <c r="E71" s="1"/>
      <c r="F71" s="1"/>
      <c r="G71" s="1"/>
      <c r="H71" s="1"/>
      <c r="I71" s="1"/>
      <c r="J71" s="1"/>
      <c r="K71" s="1"/>
      <c r="L71" s="1"/>
      <c r="M71" s="1"/>
      <c r="N71" s="1"/>
      <c r="O71" s="1"/>
      <c r="P71" s="1"/>
      <c r="Q71" s="1"/>
      <c r="R71" s="1"/>
      <c r="S71" s="1"/>
      <c r="T71" s="1"/>
      <c r="U71" s="61" t="s">
        <v>961</v>
      </c>
      <c r="V71" s="62"/>
      <c r="W71" s="63">
        <v>20247.645</v>
      </c>
      <c r="X71" s="63">
        <v>46950.1325</v>
      </c>
    </row>
    <row r="72" spans="1:24" x14ac:dyDescent="0.3">
      <c r="H72" s="1"/>
      <c r="I72" s="1"/>
      <c r="J72" s="1"/>
      <c r="K72" s="1"/>
    </row>
  </sheetData>
  <mergeCells count="36">
    <mergeCell ref="U65:U70"/>
    <mergeCell ref="U50:U53"/>
    <mergeCell ref="U54:U59"/>
    <mergeCell ref="U60"/>
    <mergeCell ref="U61:U62"/>
    <mergeCell ref="U63:U64"/>
    <mergeCell ref="U44"/>
    <mergeCell ref="U45"/>
    <mergeCell ref="U46:U47"/>
    <mergeCell ref="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10" t="s">
        <v>979</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row>
    <row r="6" spans="1:69" ht="43.95" customHeight="1" x14ac:dyDescent="0.3">
      <c r="A6" s="1"/>
      <c r="B6" s="209" t="s">
        <v>531</v>
      </c>
      <c r="C6" s="209" t="s">
        <v>587</v>
      </c>
      <c r="D6" s="209" t="s">
        <v>588</v>
      </c>
      <c r="E6" s="209" t="s">
        <v>589</v>
      </c>
      <c r="F6" s="209" t="s">
        <v>590</v>
      </c>
      <c r="G6" s="209" t="s">
        <v>574</v>
      </c>
      <c r="H6" s="209" t="s">
        <v>575</v>
      </c>
      <c r="I6" s="209" t="s">
        <v>576</v>
      </c>
      <c r="J6" s="209" t="s">
        <v>585</v>
      </c>
      <c r="K6" s="209" t="s">
        <v>553</v>
      </c>
      <c r="L6" s="209" t="s">
        <v>246</v>
      </c>
      <c r="M6" s="209"/>
      <c r="N6" s="209"/>
      <c r="O6" s="209"/>
      <c r="P6" s="209"/>
      <c r="Q6" s="209" t="s">
        <v>573</v>
      </c>
      <c r="R6" s="209" t="s">
        <v>561</v>
      </c>
      <c r="S6" s="209" t="s">
        <v>577</v>
      </c>
      <c r="T6" s="209" t="s">
        <v>562</v>
      </c>
      <c r="U6" s="209" t="s">
        <v>563</v>
      </c>
      <c r="V6" s="209" t="s">
        <v>564</v>
      </c>
      <c r="W6" s="209" t="s">
        <v>578</v>
      </c>
      <c r="X6" s="209"/>
      <c r="Y6" s="209" t="s">
        <v>554</v>
      </c>
      <c r="Z6" s="209" t="s">
        <v>101</v>
      </c>
      <c r="AA6" s="209"/>
      <c r="AB6" s="209"/>
      <c r="AC6" s="209"/>
      <c r="AD6" s="209"/>
      <c r="AE6" s="209" t="s">
        <v>579</v>
      </c>
      <c r="AF6" s="209"/>
      <c r="AG6" s="209" t="s">
        <v>580</v>
      </c>
      <c r="AH6" s="209"/>
      <c r="AI6" s="209"/>
      <c r="AJ6" s="209"/>
      <c r="AK6" s="209" t="s">
        <v>555</v>
      </c>
      <c r="AL6" s="209" t="s">
        <v>301</v>
      </c>
      <c r="AM6" s="209" t="s">
        <v>556</v>
      </c>
      <c r="AN6" s="209" t="s">
        <v>565</v>
      </c>
      <c r="AO6" s="209" t="s">
        <v>566</v>
      </c>
      <c r="AP6" s="209" t="s">
        <v>980</v>
      </c>
      <c r="AQ6" s="209" t="s">
        <v>581</v>
      </c>
      <c r="AR6" s="209" t="s">
        <v>557</v>
      </c>
      <c r="AS6" s="209" t="s">
        <v>560</v>
      </c>
      <c r="AT6" s="209" t="s">
        <v>582</v>
      </c>
      <c r="AU6" s="209" t="s">
        <v>567</v>
      </c>
      <c r="AV6" s="209" t="s">
        <v>123</v>
      </c>
      <c r="AW6" s="209"/>
      <c r="AX6" s="209" t="s">
        <v>139</v>
      </c>
      <c r="AY6" s="209"/>
      <c r="AZ6" s="209"/>
      <c r="BA6" s="209"/>
      <c r="BB6" s="209"/>
      <c r="BC6" s="209" t="s">
        <v>568</v>
      </c>
      <c r="BD6" s="209" t="s">
        <v>569</v>
      </c>
      <c r="BE6" s="209" t="s">
        <v>570</v>
      </c>
      <c r="BF6" s="209" t="s">
        <v>558</v>
      </c>
      <c r="BG6" s="209" t="s">
        <v>571</v>
      </c>
      <c r="BH6" s="209"/>
      <c r="BI6" s="209"/>
      <c r="BJ6" s="209"/>
      <c r="BK6" s="209" t="s">
        <v>583</v>
      </c>
      <c r="BL6" s="209" t="s">
        <v>66</v>
      </c>
      <c r="BM6" s="209" t="s">
        <v>584</v>
      </c>
      <c r="BN6" s="209"/>
      <c r="BO6" s="209" t="s">
        <v>572</v>
      </c>
      <c r="BP6" s="209" t="s">
        <v>559</v>
      </c>
      <c r="BQ6" s="64" t="s">
        <v>981</v>
      </c>
    </row>
    <row r="7" spans="1:69" x14ac:dyDescent="0.3">
      <c r="A7" s="1"/>
      <c r="B7" s="209"/>
      <c r="C7" s="64" t="s">
        <v>982</v>
      </c>
      <c r="D7" s="64" t="s">
        <v>983</v>
      </c>
      <c r="E7" s="64" t="s">
        <v>984</v>
      </c>
      <c r="F7" s="64" t="s">
        <v>985</v>
      </c>
      <c r="G7" s="64" t="s">
        <v>986</v>
      </c>
      <c r="H7" s="64" t="s">
        <v>915</v>
      </c>
      <c r="I7" s="64" t="s">
        <v>987</v>
      </c>
      <c r="J7" s="64" t="s">
        <v>988</v>
      </c>
      <c r="K7" s="64" t="s">
        <v>914</v>
      </c>
      <c r="L7" s="64" t="s">
        <v>923</v>
      </c>
      <c r="M7" s="64" t="s">
        <v>989</v>
      </c>
      <c r="N7" s="64" t="s">
        <v>924</v>
      </c>
      <c r="O7" s="64" t="s">
        <v>925</v>
      </c>
      <c r="P7" s="64" t="s">
        <v>990</v>
      </c>
      <c r="Q7" s="64" t="s">
        <v>930</v>
      </c>
      <c r="R7" s="64" t="s">
        <v>932</v>
      </c>
      <c r="S7" s="64" t="s">
        <v>933</v>
      </c>
      <c r="T7" s="64" t="s">
        <v>934</v>
      </c>
      <c r="U7" s="64" t="s">
        <v>939</v>
      </c>
      <c r="V7" s="64" t="s">
        <v>940</v>
      </c>
      <c r="W7" s="64" t="s">
        <v>914</v>
      </c>
      <c r="X7" s="64" t="s">
        <v>914</v>
      </c>
      <c r="Y7" s="64" t="s">
        <v>914</v>
      </c>
      <c r="Z7" s="64" t="s">
        <v>914</v>
      </c>
      <c r="AA7" s="64" t="s">
        <v>914</v>
      </c>
      <c r="AB7" s="64" t="s">
        <v>914</v>
      </c>
      <c r="AC7" s="64" t="s">
        <v>914</v>
      </c>
      <c r="AD7" s="64" t="s">
        <v>914</v>
      </c>
      <c r="AE7" s="64" t="s">
        <v>942</v>
      </c>
      <c r="AF7" s="64" t="s">
        <v>943</v>
      </c>
      <c r="AG7" s="64" t="s">
        <v>991</v>
      </c>
      <c r="AH7" s="64" t="s">
        <v>992</v>
      </c>
      <c r="AI7" s="64" t="s">
        <v>993</v>
      </c>
      <c r="AJ7" s="64" t="s">
        <v>947</v>
      </c>
      <c r="AK7" s="64" t="s">
        <v>914</v>
      </c>
      <c r="AL7" s="64" t="s">
        <v>914</v>
      </c>
      <c r="AM7" s="64" t="s">
        <v>914</v>
      </c>
      <c r="AN7" s="64" t="s">
        <v>994</v>
      </c>
      <c r="AO7" s="64" t="s">
        <v>950</v>
      </c>
      <c r="AP7" s="64" t="s">
        <v>995</v>
      </c>
      <c r="AQ7" s="64" t="s">
        <v>914</v>
      </c>
      <c r="AR7" s="64" t="s">
        <v>914</v>
      </c>
      <c r="AS7" s="64" t="s">
        <v>956</v>
      </c>
      <c r="AT7" s="64" t="s">
        <v>914</v>
      </c>
      <c r="AU7" s="64" t="s">
        <v>914</v>
      </c>
      <c r="AV7" s="64" t="s">
        <v>996</v>
      </c>
      <c r="AW7" s="64" t="s">
        <v>997</v>
      </c>
      <c r="AX7" s="64" t="s">
        <v>914</v>
      </c>
      <c r="AY7" s="64" t="s">
        <v>914</v>
      </c>
      <c r="AZ7" s="64" t="s">
        <v>914</v>
      </c>
      <c r="BA7" s="64" t="s">
        <v>914</v>
      </c>
      <c r="BB7" s="64" t="s">
        <v>962</v>
      </c>
      <c r="BC7" s="64" t="s">
        <v>914</v>
      </c>
      <c r="BD7" s="64" t="s">
        <v>914</v>
      </c>
      <c r="BE7" s="64" t="s">
        <v>914</v>
      </c>
      <c r="BF7" s="64" t="s">
        <v>998</v>
      </c>
      <c r="BG7" s="64" t="s">
        <v>999</v>
      </c>
      <c r="BH7" s="64" t="s">
        <v>1000</v>
      </c>
      <c r="BI7" s="64" t="s">
        <v>1001</v>
      </c>
      <c r="BJ7" s="64" t="s">
        <v>1002</v>
      </c>
      <c r="BK7" s="64" t="s">
        <v>914</v>
      </c>
      <c r="BL7" s="64" t="s">
        <v>1003</v>
      </c>
      <c r="BM7" s="64" t="s">
        <v>972</v>
      </c>
      <c r="BN7" s="64" t="s">
        <v>1004</v>
      </c>
      <c r="BO7" s="64" t="s">
        <v>914</v>
      </c>
      <c r="BP7" s="64" t="s">
        <v>1005</v>
      </c>
      <c r="BQ7" s="64" t="s">
        <v>749</v>
      </c>
    </row>
    <row r="8" spans="1:69" x14ac:dyDescent="0.3">
      <c r="A8" s="1"/>
      <c r="B8" s="50" t="s">
        <v>1006</v>
      </c>
      <c r="C8" s="65">
        <v>14.9</v>
      </c>
      <c r="D8" s="65">
        <v>18.3</v>
      </c>
      <c r="E8" s="65">
        <v>8.5</v>
      </c>
      <c r="F8" s="65">
        <v>11</v>
      </c>
      <c r="G8" s="65">
        <v>16.3</v>
      </c>
      <c r="H8" s="65">
        <v>1</v>
      </c>
      <c r="I8" s="65"/>
      <c r="J8" s="65">
        <v>4.3</v>
      </c>
      <c r="K8" s="65"/>
      <c r="L8" s="65">
        <v>6.3</v>
      </c>
      <c r="M8" s="65"/>
      <c r="N8" s="65">
        <v>4.9000000000000004</v>
      </c>
      <c r="O8" s="65">
        <v>5.2</v>
      </c>
      <c r="P8" s="65">
        <v>2.7</v>
      </c>
      <c r="Q8" s="65">
        <v>1.8</v>
      </c>
      <c r="R8" s="65">
        <v>4.5</v>
      </c>
      <c r="S8" s="65">
        <v>10</v>
      </c>
      <c r="T8" s="65">
        <v>19.5</v>
      </c>
      <c r="U8" s="65">
        <v>3.4</v>
      </c>
      <c r="V8" s="65">
        <v>3.2</v>
      </c>
      <c r="W8" s="65">
        <v>12.7</v>
      </c>
      <c r="X8" s="65">
        <v>16.8</v>
      </c>
      <c r="Y8" s="65">
        <v>23</v>
      </c>
      <c r="Z8" s="65"/>
      <c r="AA8" s="65">
        <v>28.1</v>
      </c>
      <c r="AB8" s="65">
        <v>41.5</v>
      </c>
      <c r="AC8" s="65">
        <v>2.7</v>
      </c>
      <c r="AD8" s="65">
        <v>1.6</v>
      </c>
      <c r="AE8" s="65">
        <v>5</v>
      </c>
      <c r="AF8" s="65">
        <v>1.7</v>
      </c>
      <c r="AG8" s="65">
        <v>4.7</v>
      </c>
      <c r="AH8" s="65">
        <v>5.2</v>
      </c>
      <c r="AI8" s="65">
        <v>5.2</v>
      </c>
      <c r="AJ8" s="65">
        <v>7.7</v>
      </c>
      <c r="AK8" s="65"/>
      <c r="AL8" s="65">
        <v>2.6</v>
      </c>
      <c r="AM8" s="65">
        <v>4.3</v>
      </c>
      <c r="AN8" s="65">
        <v>3.4</v>
      </c>
      <c r="AO8" s="65">
        <v>18.399999999999999</v>
      </c>
      <c r="AP8" s="65"/>
      <c r="AQ8" s="65"/>
      <c r="AR8" s="65"/>
      <c r="AS8" s="65">
        <v>1.5</v>
      </c>
      <c r="AT8" s="65"/>
      <c r="AU8" s="65"/>
      <c r="AV8" s="65"/>
      <c r="AW8" s="65"/>
      <c r="AX8" s="65">
        <v>17.3</v>
      </c>
      <c r="AY8" s="65"/>
      <c r="AZ8" s="65">
        <v>18</v>
      </c>
      <c r="BA8" s="65"/>
      <c r="BB8" s="65">
        <v>0.6</v>
      </c>
      <c r="BC8" s="65"/>
      <c r="BD8" s="65">
        <v>8.9</v>
      </c>
      <c r="BE8" s="65">
        <v>28</v>
      </c>
      <c r="BF8" s="65">
        <v>4.5999999999999996</v>
      </c>
      <c r="BG8" s="65">
        <v>3.6</v>
      </c>
      <c r="BH8" s="65">
        <v>2.2999999999999998</v>
      </c>
      <c r="BI8" s="65">
        <v>2.4</v>
      </c>
      <c r="BJ8" s="65">
        <v>1.2</v>
      </c>
      <c r="BK8" s="65"/>
      <c r="BL8" s="65"/>
      <c r="BM8" s="65">
        <v>19.399999999999999</v>
      </c>
      <c r="BN8" s="65">
        <v>7.6</v>
      </c>
      <c r="BO8" s="65"/>
      <c r="BP8" s="65"/>
      <c r="BQ8" s="66">
        <v>435.8</v>
      </c>
    </row>
    <row r="9" spans="1:69" x14ac:dyDescent="0.3">
      <c r="A9" s="1"/>
      <c r="B9" s="54" t="s">
        <v>1007</v>
      </c>
      <c r="C9" s="67">
        <v>15.1</v>
      </c>
      <c r="D9" s="67">
        <v>18.5</v>
      </c>
      <c r="E9" s="67">
        <v>8</v>
      </c>
      <c r="F9" s="67">
        <v>11</v>
      </c>
      <c r="G9" s="67">
        <v>4.9000000000000004</v>
      </c>
      <c r="H9" s="67">
        <v>0.9</v>
      </c>
      <c r="I9" s="67"/>
      <c r="J9" s="67">
        <v>4.4000000000000004</v>
      </c>
      <c r="K9" s="67"/>
      <c r="L9" s="67">
        <v>6.3</v>
      </c>
      <c r="M9" s="67"/>
      <c r="N9" s="67">
        <v>5.0999999999999996</v>
      </c>
      <c r="O9" s="67">
        <v>5.3</v>
      </c>
      <c r="P9" s="67">
        <v>2.7</v>
      </c>
      <c r="Q9" s="67">
        <v>1.8</v>
      </c>
      <c r="R9" s="67">
        <v>4.5</v>
      </c>
      <c r="S9" s="67">
        <v>10</v>
      </c>
      <c r="T9" s="67">
        <v>19.600000000000001</v>
      </c>
      <c r="U9" s="67">
        <v>3.4</v>
      </c>
      <c r="V9" s="67">
        <v>3.2</v>
      </c>
      <c r="W9" s="67">
        <v>18.399999999999999</v>
      </c>
      <c r="X9" s="67">
        <v>13.7</v>
      </c>
      <c r="Y9" s="67">
        <v>20.7</v>
      </c>
      <c r="Z9" s="67"/>
      <c r="AA9" s="67">
        <v>25.9</v>
      </c>
      <c r="AB9" s="67">
        <v>35.1</v>
      </c>
      <c r="AC9" s="67">
        <v>2.5</v>
      </c>
      <c r="AD9" s="67">
        <v>1.3</v>
      </c>
      <c r="AE9" s="67">
        <v>5</v>
      </c>
      <c r="AF9" s="67">
        <v>1.7</v>
      </c>
      <c r="AG9" s="67">
        <v>5</v>
      </c>
      <c r="AH9" s="67">
        <v>5.4</v>
      </c>
      <c r="AI9" s="67">
        <v>5.4</v>
      </c>
      <c r="AJ9" s="67">
        <v>7.4</v>
      </c>
      <c r="AK9" s="67"/>
      <c r="AL9" s="67">
        <v>3.3</v>
      </c>
      <c r="AM9" s="67">
        <v>6.6</v>
      </c>
      <c r="AN9" s="67">
        <v>3.4</v>
      </c>
      <c r="AO9" s="67">
        <v>18.399999999999999</v>
      </c>
      <c r="AP9" s="67"/>
      <c r="AQ9" s="67"/>
      <c r="AR9" s="67"/>
      <c r="AS9" s="67">
        <v>1.4</v>
      </c>
      <c r="AT9" s="67"/>
      <c r="AU9" s="67"/>
      <c r="AV9" s="67"/>
      <c r="AW9" s="67"/>
      <c r="AX9" s="67">
        <v>19.899999999999999</v>
      </c>
      <c r="AY9" s="67"/>
      <c r="AZ9" s="67">
        <v>19.7</v>
      </c>
      <c r="BA9" s="67"/>
      <c r="BB9" s="67">
        <v>0.6</v>
      </c>
      <c r="BC9" s="67"/>
      <c r="BD9" s="67">
        <v>6.1</v>
      </c>
      <c r="BE9" s="67">
        <v>22.9</v>
      </c>
      <c r="BF9" s="67">
        <v>4.7</v>
      </c>
      <c r="BG9" s="67">
        <v>3.6</v>
      </c>
      <c r="BH9" s="67">
        <v>2.2999999999999998</v>
      </c>
      <c r="BI9" s="67">
        <v>2.4</v>
      </c>
      <c r="BJ9" s="67">
        <v>1.2</v>
      </c>
      <c r="BK9" s="67"/>
      <c r="BL9" s="67"/>
      <c r="BM9" s="67">
        <v>19.5</v>
      </c>
      <c r="BN9" s="67">
        <v>7.6</v>
      </c>
      <c r="BO9" s="67"/>
      <c r="BP9" s="67"/>
      <c r="BQ9" s="68">
        <v>415.8</v>
      </c>
    </row>
    <row r="10" spans="1:69" x14ac:dyDescent="0.3">
      <c r="A10" s="1"/>
      <c r="B10" s="54" t="s">
        <v>1008</v>
      </c>
      <c r="C10" s="67">
        <v>15</v>
      </c>
      <c r="D10" s="67">
        <v>18.3</v>
      </c>
      <c r="E10" s="67">
        <v>8.6</v>
      </c>
      <c r="F10" s="67">
        <v>11</v>
      </c>
      <c r="G10" s="67">
        <v>5</v>
      </c>
      <c r="H10" s="67">
        <v>0.9</v>
      </c>
      <c r="I10" s="67"/>
      <c r="J10" s="67">
        <v>4.4000000000000004</v>
      </c>
      <c r="K10" s="67"/>
      <c r="L10" s="67">
        <v>6.3</v>
      </c>
      <c r="M10" s="67"/>
      <c r="N10" s="67">
        <v>4.8</v>
      </c>
      <c r="O10" s="67">
        <v>5.0999999999999996</v>
      </c>
      <c r="P10" s="67">
        <v>2.7</v>
      </c>
      <c r="Q10" s="67">
        <v>1.8</v>
      </c>
      <c r="R10" s="67">
        <v>4.5</v>
      </c>
      <c r="S10" s="67">
        <v>10</v>
      </c>
      <c r="T10" s="67">
        <v>19.3</v>
      </c>
      <c r="U10" s="67">
        <v>3.4</v>
      </c>
      <c r="V10" s="67">
        <v>3.2</v>
      </c>
      <c r="W10" s="67">
        <v>21.6</v>
      </c>
      <c r="X10" s="67">
        <v>10.7</v>
      </c>
      <c r="Y10" s="67">
        <v>19.100000000000001</v>
      </c>
      <c r="Z10" s="67"/>
      <c r="AA10" s="67">
        <v>20.8</v>
      </c>
      <c r="AB10" s="67">
        <v>27.2</v>
      </c>
      <c r="AC10" s="67">
        <v>1.3</v>
      </c>
      <c r="AD10" s="67">
        <v>1.1000000000000001</v>
      </c>
      <c r="AE10" s="67">
        <v>5.2</v>
      </c>
      <c r="AF10" s="67">
        <v>1.7</v>
      </c>
      <c r="AG10" s="67">
        <v>5</v>
      </c>
      <c r="AH10" s="67">
        <v>5.4</v>
      </c>
      <c r="AI10" s="67">
        <v>5.4</v>
      </c>
      <c r="AJ10" s="67">
        <v>7.6</v>
      </c>
      <c r="AK10" s="67"/>
      <c r="AL10" s="67">
        <v>5.4</v>
      </c>
      <c r="AM10" s="67">
        <v>7.8</v>
      </c>
      <c r="AN10" s="67">
        <v>3.4</v>
      </c>
      <c r="AO10" s="67">
        <v>18.399999999999999</v>
      </c>
      <c r="AP10" s="67"/>
      <c r="AQ10" s="67"/>
      <c r="AR10" s="67"/>
      <c r="AS10" s="67">
        <v>1.4</v>
      </c>
      <c r="AT10" s="67"/>
      <c r="AU10" s="67"/>
      <c r="AV10" s="67"/>
      <c r="AW10" s="67"/>
      <c r="AX10" s="67">
        <v>40.5</v>
      </c>
      <c r="AY10" s="67"/>
      <c r="AZ10" s="67">
        <v>36.799999999999997</v>
      </c>
      <c r="BA10" s="67"/>
      <c r="BB10" s="67">
        <v>0.6</v>
      </c>
      <c r="BC10" s="67"/>
      <c r="BD10" s="67">
        <v>5.7</v>
      </c>
      <c r="BE10" s="67">
        <v>18.7</v>
      </c>
      <c r="BF10" s="67">
        <v>4.5999999999999996</v>
      </c>
      <c r="BG10" s="67">
        <v>3.6</v>
      </c>
      <c r="BH10" s="67">
        <v>2.2999999999999998</v>
      </c>
      <c r="BI10" s="67">
        <v>2.4</v>
      </c>
      <c r="BJ10" s="67">
        <v>1.2</v>
      </c>
      <c r="BK10" s="67"/>
      <c r="BL10" s="67"/>
      <c r="BM10" s="67">
        <v>19.399999999999999</v>
      </c>
      <c r="BN10" s="67">
        <v>7.6</v>
      </c>
      <c r="BO10" s="67"/>
      <c r="BP10" s="67"/>
      <c r="BQ10" s="68">
        <v>436.2</v>
      </c>
    </row>
    <row r="11" spans="1:69" x14ac:dyDescent="0.3">
      <c r="A11" s="1"/>
      <c r="B11" s="54" t="s">
        <v>1009</v>
      </c>
      <c r="C11" s="67">
        <v>15.1</v>
      </c>
      <c r="D11" s="67">
        <v>18.3</v>
      </c>
      <c r="E11" s="67">
        <v>8.6999999999999993</v>
      </c>
      <c r="F11" s="67">
        <v>11</v>
      </c>
      <c r="G11" s="67">
        <v>5</v>
      </c>
      <c r="H11" s="67">
        <v>0.9</v>
      </c>
      <c r="I11" s="67"/>
      <c r="J11" s="67">
        <v>4.5</v>
      </c>
      <c r="K11" s="67"/>
      <c r="L11" s="67">
        <v>6.3</v>
      </c>
      <c r="M11" s="67"/>
      <c r="N11" s="67">
        <v>4.5999999999999996</v>
      </c>
      <c r="O11" s="67">
        <v>5.0999999999999996</v>
      </c>
      <c r="P11" s="67">
        <v>2.6</v>
      </c>
      <c r="Q11" s="67">
        <v>1.7</v>
      </c>
      <c r="R11" s="67">
        <v>4.5</v>
      </c>
      <c r="S11" s="67">
        <v>10</v>
      </c>
      <c r="T11" s="67">
        <v>19.3</v>
      </c>
      <c r="U11" s="67">
        <v>3.4</v>
      </c>
      <c r="V11" s="67">
        <v>3.2</v>
      </c>
      <c r="W11" s="67">
        <v>17.600000000000001</v>
      </c>
      <c r="X11" s="67">
        <v>9.5</v>
      </c>
      <c r="Y11" s="67">
        <v>16.899999999999999</v>
      </c>
      <c r="Z11" s="67"/>
      <c r="AA11" s="67">
        <v>16.5</v>
      </c>
      <c r="AB11" s="67">
        <v>15.9</v>
      </c>
      <c r="AC11" s="67">
        <v>1.9</v>
      </c>
      <c r="AD11" s="67">
        <v>1.4</v>
      </c>
      <c r="AE11" s="67">
        <v>5.9</v>
      </c>
      <c r="AF11" s="67">
        <v>1.8</v>
      </c>
      <c r="AG11" s="67">
        <v>5</v>
      </c>
      <c r="AH11" s="67">
        <v>5.4</v>
      </c>
      <c r="AI11" s="67">
        <v>5.4</v>
      </c>
      <c r="AJ11" s="67">
        <v>7.9</v>
      </c>
      <c r="AK11" s="67"/>
      <c r="AL11" s="67">
        <v>4</v>
      </c>
      <c r="AM11" s="67">
        <v>5.3</v>
      </c>
      <c r="AN11" s="67">
        <v>3.4</v>
      </c>
      <c r="AO11" s="67">
        <v>18.399999999999999</v>
      </c>
      <c r="AP11" s="67"/>
      <c r="AQ11" s="67"/>
      <c r="AR11" s="67"/>
      <c r="AS11" s="67">
        <v>1.3</v>
      </c>
      <c r="AT11" s="67"/>
      <c r="AU11" s="67"/>
      <c r="AV11" s="67"/>
      <c r="AW11" s="67"/>
      <c r="AX11" s="67">
        <v>47.5</v>
      </c>
      <c r="AY11" s="67"/>
      <c r="AZ11" s="67">
        <v>38.299999999999997</v>
      </c>
      <c r="BA11" s="67"/>
      <c r="BB11" s="67">
        <v>0.6</v>
      </c>
      <c r="BC11" s="67"/>
      <c r="BD11" s="67">
        <v>5.3</v>
      </c>
      <c r="BE11" s="67">
        <v>19.399999999999999</v>
      </c>
      <c r="BF11" s="67">
        <v>4.7</v>
      </c>
      <c r="BG11" s="67">
        <v>3.6</v>
      </c>
      <c r="BH11" s="67">
        <v>2.2999999999999998</v>
      </c>
      <c r="BI11" s="67">
        <v>2.4</v>
      </c>
      <c r="BJ11" s="67">
        <v>1.2</v>
      </c>
      <c r="BK11" s="67"/>
      <c r="BL11" s="67"/>
      <c r="BM11" s="67">
        <v>19</v>
      </c>
      <c r="BN11" s="67">
        <v>7.6</v>
      </c>
      <c r="BO11" s="67"/>
      <c r="BP11" s="67"/>
      <c r="BQ11" s="68">
        <v>419.6</v>
      </c>
    </row>
    <row r="12" spans="1:69" x14ac:dyDescent="0.3">
      <c r="A12" s="1"/>
      <c r="B12" s="54" t="s">
        <v>1010</v>
      </c>
      <c r="C12" s="67">
        <v>14.6</v>
      </c>
      <c r="D12" s="67">
        <v>18.399999999999999</v>
      </c>
      <c r="E12" s="67">
        <v>7</v>
      </c>
      <c r="F12" s="67">
        <v>11</v>
      </c>
      <c r="G12" s="67">
        <v>5</v>
      </c>
      <c r="H12" s="67">
        <v>0.9</v>
      </c>
      <c r="I12" s="67"/>
      <c r="J12" s="67">
        <v>4.5</v>
      </c>
      <c r="K12" s="67"/>
      <c r="L12" s="67">
        <v>6.3</v>
      </c>
      <c r="M12" s="67"/>
      <c r="N12" s="67">
        <v>4.7</v>
      </c>
      <c r="O12" s="67">
        <v>6.3</v>
      </c>
      <c r="P12" s="67">
        <v>2.6</v>
      </c>
      <c r="Q12" s="67">
        <v>1.7</v>
      </c>
      <c r="R12" s="67">
        <v>4.7</v>
      </c>
      <c r="S12" s="67">
        <v>10</v>
      </c>
      <c r="T12" s="67">
        <v>19.3</v>
      </c>
      <c r="U12" s="67">
        <v>3.4</v>
      </c>
      <c r="V12" s="67">
        <v>3.2</v>
      </c>
      <c r="W12" s="67">
        <v>16.5</v>
      </c>
      <c r="X12" s="67">
        <v>11.3</v>
      </c>
      <c r="Y12" s="67">
        <v>11.6</v>
      </c>
      <c r="Z12" s="67"/>
      <c r="AA12" s="67">
        <v>13</v>
      </c>
      <c r="AB12" s="67">
        <v>11.4</v>
      </c>
      <c r="AC12" s="67">
        <v>1.2</v>
      </c>
      <c r="AD12" s="67">
        <v>1.3</v>
      </c>
      <c r="AE12" s="67">
        <v>6.9</v>
      </c>
      <c r="AF12" s="67">
        <v>2.2999999999999998</v>
      </c>
      <c r="AG12" s="67">
        <v>5</v>
      </c>
      <c r="AH12" s="67">
        <v>5.4</v>
      </c>
      <c r="AI12" s="67">
        <v>5.4</v>
      </c>
      <c r="AJ12" s="67">
        <v>7.9</v>
      </c>
      <c r="AK12" s="67"/>
      <c r="AL12" s="67">
        <v>2.7</v>
      </c>
      <c r="AM12" s="67">
        <v>3.5</v>
      </c>
      <c r="AN12" s="67">
        <v>3.5</v>
      </c>
      <c r="AO12" s="67">
        <v>18.399999999999999</v>
      </c>
      <c r="AP12" s="67"/>
      <c r="AQ12" s="67"/>
      <c r="AR12" s="67"/>
      <c r="AS12" s="67">
        <v>1.3</v>
      </c>
      <c r="AT12" s="67"/>
      <c r="AU12" s="67"/>
      <c r="AV12" s="67"/>
      <c r="AW12" s="67"/>
      <c r="AX12" s="67">
        <v>24.8</v>
      </c>
      <c r="AY12" s="67"/>
      <c r="AZ12" s="67">
        <v>24.6</v>
      </c>
      <c r="BA12" s="67"/>
      <c r="BB12" s="67">
        <v>0.6</v>
      </c>
      <c r="BC12" s="67"/>
      <c r="BD12" s="67">
        <v>3.4</v>
      </c>
      <c r="BE12" s="67">
        <v>11.2</v>
      </c>
      <c r="BF12" s="67">
        <v>4.5999999999999996</v>
      </c>
      <c r="BG12" s="67">
        <v>3.5</v>
      </c>
      <c r="BH12" s="67">
        <v>2.2999999999999998</v>
      </c>
      <c r="BI12" s="67">
        <v>2.4</v>
      </c>
      <c r="BJ12" s="67">
        <v>1.2</v>
      </c>
      <c r="BK12" s="67"/>
      <c r="BL12" s="67"/>
      <c r="BM12" s="67">
        <v>18.899999999999999</v>
      </c>
      <c r="BN12" s="67">
        <v>7.6</v>
      </c>
      <c r="BO12" s="67"/>
      <c r="BP12" s="67"/>
      <c r="BQ12" s="68">
        <v>357.3</v>
      </c>
    </row>
    <row r="13" spans="1:69" x14ac:dyDescent="0.3">
      <c r="A13" s="1"/>
      <c r="B13" s="54" t="s">
        <v>1011</v>
      </c>
      <c r="C13" s="67">
        <v>14.7</v>
      </c>
      <c r="D13" s="67">
        <v>18.100000000000001</v>
      </c>
      <c r="E13" s="67">
        <v>7.2</v>
      </c>
      <c r="F13" s="67">
        <v>11</v>
      </c>
      <c r="G13" s="67">
        <v>5</v>
      </c>
      <c r="H13" s="67">
        <v>0.9</v>
      </c>
      <c r="I13" s="67"/>
      <c r="J13" s="67">
        <v>4.5</v>
      </c>
      <c r="K13" s="67"/>
      <c r="L13" s="67">
        <v>6.3</v>
      </c>
      <c r="M13" s="67"/>
      <c r="N13" s="67">
        <v>4.7</v>
      </c>
      <c r="O13" s="67">
        <v>8.5</v>
      </c>
      <c r="P13" s="67">
        <v>2.6</v>
      </c>
      <c r="Q13" s="67">
        <v>1.7</v>
      </c>
      <c r="R13" s="67">
        <v>4.7</v>
      </c>
      <c r="S13" s="67">
        <v>10</v>
      </c>
      <c r="T13" s="67">
        <v>19.100000000000001</v>
      </c>
      <c r="U13" s="67">
        <v>3.4</v>
      </c>
      <c r="V13" s="67">
        <v>3.2</v>
      </c>
      <c r="W13" s="67">
        <v>14.8</v>
      </c>
      <c r="X13" s="67">
        <v>11.1</v>
      </c>
      <c r="Y13" s="67">
        <v>10.6</v>
      </c>
      <c r="Z13" s="67"/>
      <c r="AA13" s="67">
        <v>8.3000000000000007</v>
      </c>
      <c r="AB13" s="67">
        <v>7.1</v>
      </c>
      <c r="AC13" s="67">
        <v>1.4</v>
      </c>
      <c r="AD13" s="67">
        <v>0.3</v>
      </c>
      <c r="AE13" s="67">
        <v>7.6</v>
      </c>
      <c r="AF13" s="67">
        <v>2.1</v>
      </c>
      <c r="AG13" s="67">
        <v>5</v>
      </c>
      <c r="AH13" s="67">
        <v>5.6</v>
      </c>
      <c r="AI13" s="67">
        <v>5.6</v>
      </c>
      <c r="AJ13" s="67">
        <v>7.9</v>
      </c>
      <c r="AK13" s="67"/>
      <c r="AL13" s="67">
        <v>3.5</v>
      </c>
      <c r="AM13" s="67">
        <v>5</v>
      </c>
      <c r="AN13" s="67">
        <v>3.4</v>
      </c>
      <c r="AO13" s="67">
        <v>18.399999999999999</v>
      </c>
      <c r="AP13" s="67"/>
      <c r="AQ13" s="67"/>
      <c r="AR13" s="67"/>
      <c r="AS13" s="67">
        <v>1.3</v>
      </c>
      <c r="AT13" s="67"/>
      <c r="AU13" s="67"/>
      <c r="AV13" s="67"/>
      <c r="AW13" s="67"/>
      <c r="AX13" s="67">
        <v>10.4</v>
      </c>
      <c r="AY13" s="67"/>
      <c r="AZ13" s="67">
        <v>9</v>
      </c>
      <c r="BA13" s="67"/>
      <c r="BB13" s="67">
        <v>0.6</v>
      </c>
      <c r="BC13" s="67"/>
      <c r="BD13" s="67">
        <v>3.3</v>
      </c>
      <c r="BE13" s="67">
        <v>10.5</v>
      </c>
      <c r="BF13" s="67">
        <v>4.5999999999999996</v>
      </c>
      <c r="BG13" s="67">
        <v>3.5</v>
      </c>
      <c r="BH13" s="67">
        <v>2.2999999999999998</v>
      </c>
      <c r="BI13" s="67">
        <v>2.4</v>
      </c>
      <c r="BJ13" s="67">
        <v>1.2</v>
      </c>
      <c r="BK13" s="67"/>
      <c r="BL13" s="67"/>
      <c r="BM13" s="67">
        <v>18.8</v>
      </c>
      <c r="BN13" s="67">
        <v>7.6</v>
      </c>
      <c r="BO13" s="67"/>
      <c r="BP13" s="67"/>
      <c r="BQ13" s="68">
        <v>318.8</v>
      </c>
    </row>
    <row r="14" spans="1:69" x14ac:dyDescent="0.3">
      <c r="A14" s="1"/>
      <c r="B14" s="54" t="s">
        <v>1012</v>
      </c>
      <c r="C14" s="67">
        <v>14.8</v>
      </c>
      <c r="D14" s="67">
        <v>17.600000000000001</v>
      </c>
      <c r="E14" s="67">
        <v>7.3</v>
      </c>
      <c r="F14" s="67">
        <v>11</v>
      </c>
      <c r="G14" s="67">
        <v>5.0999999999999996</v>
      </c>
      <c r="H14" s="67">
        <v>0.9</v>
      </c>
      <c r="I14" s="67"/>
      <c r="J14" s="67">
        <v>4.4000000000000004</v>
      </c>
      <c r="K14" s="67"/>
      <c r="L14" s="67">
        <v>6.3</v>
      </c>
      <c r="M14" s="67"/>
      <c r="N14" s="67">
        <v>4.5</v>
      </c>
      <c r="O14" s="67">
        <v>9.3000000000000007</v>
      </c>
      <c r="P14" s="67">
        <v>2.5</v>
      </c>
      <c r="Q14" s="67">
        <v>1.7</v>
      </c>
      <c r="R14" s="67">
        <v>4.7</v>
      </c>
      <c r="S14" s="67">
        <v>10</v>
      </c>
      <c r="T14" s="67">
        <v>19.3</v>
      </c>
      <c r="U14" s="67">
        <v>3.4</v>
      </c>
      <c r="V14" s="67">
        <v>3.2</v>
      </c>
      <c r="W14" s="67">
        <v>12.3</v>
      </c>
      <c r="X14" s="67">
        <v>14.5</v>
      </c>
      <c r="Y14" s="67">
        <v>6.4</v>
      </c>
      <c r="Z14" s="67"/>
      <c r="AA14" s="67">
        <v>6</v>
      </c>
      <c r="AB14" s="67">
        <v>4.8</v>
      </c>
      <c r="AC14" s="67">
        <v>0.8</v>
      </c>
      <c r="AD14" s="67">
        <v>0.6</v>
      </c>
      <c r="AE14" s="67">
        <v>10</v>
      </c>
      <c r="AF14" s="67">
        <v>2.5</v>
      </c>
      <c r="AG14" s="67">
        <v>5</v>
      </c>
      <c r="AH14" s="67">
        <v>5.6</v>
      </c>
      <c r="AI14" s="67">
        <v>5.6</v>
      </c>
      <c r="AJ14" s="67">
        <v>7.9</v>
      </c>
      <c r="AK14" s="67"/>
      <c r="AL14" s="67">
        <v>3.8</v>
      </c>
      <c r="AM14" s="67">
        <v>4.7</v>
      </c>
      <c r="AN14" s="67">
        <v>3.5</v>
      </c>
      <c r="AO14" s="67">
        <v>18.399999999999999</v>
      </c>
      <c r="AP14" s="67"/>
      <c r="AQ14" s="67"/>
      <c r="AR14" s="67"/>
      <c r="AS14" s="67">
        <v>1.3</v>
      </c>
      <c r="AT14" s="67"/>
      <c r="AU14" s="67"/>
      <c r="AV14" s="67"/>
      <c r="AW14" s="67"/>
      <c r="AX14" s="67">
        <v>4.9000000000000004</v>
      </c>
      <c r="AY14" s="67"/>
      <c r="AZ14" s="67">
        <v>3</v>
      </c>
      <c r="BA14" s="67"/>
      <c r="BB14" s="67">
        <v>0.6</v>
      </c>
      <c r="BC14" s="67"/>
      <c r="BD14" s="67">
        <v>2.2999999999999998</v>
      </c>
      <c r="BE14" s="67">
        <v>6.8</v>
      </c>
      <c r="BF14" s="67">
        <v>4.5999999999999996</v>
      </c>
      <c r="BG14" s="67">
        <v>3.5</v>
      </c>
      <c r="BH14" s="67">
        <v>2.2999999999999998</v>
      </c>
      <c r="BI14" s="67">
        <v>2.4</v>
      </c>
      <c r="BJ14" s="67">
        <v>1.2</v>
      </c>
      <c r="BK14" s="67"/>
      <c r="BL14" s="67"/>
      <c r="BM14" s="67">
        <v>18.7</v>
      </c>
      <c r="BN14" s="67">
        <v>7.6</v>
      </c>
      <c r="BO14" s="67"/>
      <c r="BP14" s="67"/>
      <c r="BQ14" s="68">
        <v>297.60000000000002</v>
      </c>
    </row>
    <row r="15" spans="1:69" x14ac:dyDescent="0.3">
      <c r="A15" s="1"/>
      <c r="B15" s="56" t="s">
        <v>1013</v>
      </c>
      <c r="C15" s="69">
        <v>15</v>
      </c>
      <c r="D15" s="69">
        <v>17.600000000000001</v>
      </c>
      <c r="E15" s="69">
        <v>8</v>
      </c>
      <c r="F15" s="69">
        <v>11</v>
      </c>
      <c r="G15" s="69">
        <v>11.1</v>
      </c>
      <c r="H15" s="69">
        <v>0.9</v>
      </c>
      <c r="I15" s="69"/>
      <c r="J15" s="69">
        <v>4.2</v>
      </c>
      <c r="K15" s="69"/>
      <c r="L15" s="69">
        <v>6.3</v>
      </c>
      <c r="M15" s="69"/>
      <c r="N15" s="69">
        <v>4.9000000000000004</v>
      </c>
      <c r="O15" s="69">
        <v>9.5</v>
      </c>
      <c r="P15" s="69">
        <v>2.4</v>
      </c>
      <c r="Q15" s="69">
        <v>1.7</v>
      </c>
      <c r="R15" s="69">
        <v>4.7</v>
      </c>
      <c r="S15" s="69">
        <v>10</v>
      </c>
      <c r="T15" s="69">
        <v>19.5</v>
      </c>
      <c r="U15" s="69">
        <v>3.4</v>
      </c>
      <c r="V15" s="69">
        <v>3.2</v>
      </c>
      <c r="W15" s="69">
        <v>12.4</v>
      </c>
      <c r="X15" s="69">
        <v>11</v>
      </c>
      <c r="Y15" s="69">
        <v>1.1000000000000001</v>
      </c>
      <c r="Z15" s="69"/>
      <c r="AA15" s="69">
        <v>4.5</v>
      </c>
      <c r="AB15" s="69">
        <v>6.1</v>
      </c>
      <c r="AC15" s="69">
        <v>0.8</v>
      </c>
      <c r="AD15" s="69">
        <v>0.2</v>
      </c>
      <c r="AE15" s="69">
        <v>10.5</v>
      </c>
      <c r="AF15" s="69">
        <v>4.3</v>
      </c>
      <c r="AG15" s="69">
        <v>5</v>
      </c>
      <c r="AH15" s="69">
        <v>5.6</v>
      </c>
      <c r="AI15" s="69">
        <v>5.6</v>
      </c>
      <c r="AJ15" s="69">
        <v>7.9</v>
      </c>
      <c r="AK15" s="69"/>
      <c r="AL15" s="69">
        <v>3</v>
      </c>
      <c r="AM15" s="69">
        <v>5.0999999999999996</v>
      </c>
      <c r="AN15" s="69">
        <v>3.4</v>
      </c>
      <c r="AO15" s="69">
        <v>18.399999999999999</v>
      </c>
      <c r="AP15" s="69"/>
      <c r="AQ15" s="69"/>
      <c r="AR15" s="69"/>
      <c r="AS15" s="69">
        <v>1.3</v>
      </c>
      <c r="AT15" s="69"/>
      <c r="AU15" s="69"/>
      <c r="AV15" s="69"/>
      <c r="AW15" s="69"/>
      <c r="AX15" s="69">
        <v>1.1000000000000001</v>
      </c>
      <c r="AY15" s="69"/>
      <c r="AZ15" s="69"/>
      <c r="BA15" s="69"/>
      <c r="BB15" s="69">
        <v>0.6</v>
      </c>
      <c r="BC15" s="69"/>
      <c r="BD15" s="69">
        <v>1.6</v>
      </c>
      <c r="BE15" s="69">
        <v>3.6</v>
      </c>
      <c r="BF15" s="69">
        <v>4.5999999999999996</v>
      </c>
      <c r="BG15" s="69">
        <v>3.5</v>
      </c>
      <c r="BH15" s="69">
        <v>2.2999999999999998</v>
      </c>
      <c r="BI15" s="69">
        <v>2.4</v>
      </c>
      <c r="BJ15" s="69">
        <v>1.2</v>
      </c>
      <c r="BK15" s="69"/>
      <c r="BL15" s="69"/>
      <c r="BM15" s="69">
        <v>18.8</v>
      </c>
      <c r="BN15" s="69">
        <v>7.6</v>
      </c>
      <c r="BO15" s="69"/>
      <c r="BP15" s="69"/>
      <c r="BQ15" s="70">
        <v>286.89999999999998</v>
      </c>
    </row>
    <row r="16" spans="1:69" x14ac:dyDescent="0.3">
      <c r="A16" s="1"/>
      <c r="B16" s="50" t="s">
        <v>1014</v>
      </c>
      <c r="C16" s="65">
        <v>14.9</v>
      </c>
      <c r="D16" s="65">
        <v>17.600000000000001</v>
      </c>
      <c r="E16" s="65">
        <v>7</v>
      </c>
      <c r="F16" s="65">
        <v>11</v>
      </c>
      <c r="G16" s="65">
        <v>14.1</v>
      </c>
      <c r="H16" s="65">
        <v>0.9</v>
      </c>
      <c r="I16" s="65"/>
      <c r="J16" s="65">
        <v>4.4000000000000004</v>
      </c>
      <c r="K16" s="65"/>
      <c r="L16" s="65">
        <v>6.3</v>
      </c>
      <c r="M16" s="65"/>
      <c r="N16" s="65">
        <v>4.5999999999999996</v>
      </c>
      <c r="O16" s="65">
        <v>9.8000000000000007</v>
      </c>
      <c r="P16" s="65">
        <v>2.2000000000000002</v>
      </c>
      <c r="Q16" s="65">
        <v>1.7</v>
      </c>
      <c r="R16" s="65">
        <v>4.7</v>
      </c>
      <c r="S16" s="65">
        <v>10</v>
      </c>
      <c r="T16" s="65">
        <v>19.399999999999999</v>
      </c>
      <c r="U16" s="65">
        <v>3.4</v>
      </c>
      <c r="V16" s="65"/>
      <c r="W16" s="65">
        <v>12.2</v>
      </c>
      <c r="X16" s="65">
        <v>8.6</v>
      </c>
      <c r="Y16" s="65">
        <v>0.1</v>
      </c>
      <c r="Z16" s="65"/>
      <c r="AA16" s="65">
        <v>2.2999999999999998</v>
      </c>
      <c r="AB16" s="65">
        <v>1</v>
      </c>
      <c r="AC16" s="65"/>
      <c r="AD16" s="65"/>
      <c r="AE16" s="65">
        <v>10.5</v>
      </c>
      <c r="AF16" s="65">
        <v>4.3</v>
      </c>
      <c r="AG16" s="65">
        <v>5.2</v>
      </c>
      <c r="AH16" s="65">
        <v>5.6</v>
      </c>
      <c r="AI16" s="65">
        <v>5.6</v>
      </c>
      <c r="AJ16" s="65">
        <v>8.3000000000000007</v>
      </c>
      <c r="AK16" s="65"/>
      <c r="AL16" s="65">
        <v>3</v>
      </c>
      <c r="AM16" s="65">
        <v>4.0999999999999996</v>
      </c>
      <c r="AN16" s="65">
        <v>3.4</v>
      </c>
      <c r="AO16" s="65">
        <v>18.399999999999999</v>
      </c>
      <c r="AP16" s="65"/>
      <c r="AQ16" s="65"/>
      <c r="AR16" s="65"/>
      <c r="AS16" s="65">
        <v>1.3</v>
      </c>
      <c r="AT16" s="65"/>
      <c r="AU16" s="65"/>
      <c r="AV16" s="65"/>
      <c r="AW16" s="65"/>
      <c r="AX16" s="65"/>
      <c r="AY16" s="65"/>
      <c r="AZ16" s="65"/>
      <c r="BA16" s="65"/>
      <c r="BB16" s="65">
        <v>0.6</v>
      </c>
      <c r="BC16" s="65"/>
      <c r="BD16" s="65">
        <v>0.5</v>
      </c>
      <c r="BE16" s="65">
        <v>1</v>
      </c>
      <c r="BF16" s="65">
        <v>4.5999999999999996</v>
      </c>
      <c r="BG16" s="65">
        <v>3.5</v>
      </c>
      <c r="BH16" s="65">
        <v>2.2999999999999998</v>
      </c>
      <c r="BI16" s="65">
        <v>2.4</v>
      </c>
      <c r="BJ16" s="65">
        <v>1.2</v>
      </c>
      <c r="BK16" s="65"/>
      <c r="BL16" s="65"/>
      <c r="BM16" s="65">
        <v>18.7</v>
      </c>
      <c r="BN16" s="65">
        <v>7.6</v>
      </c>
      <c r="BO16" s="65"/>
      <c r="BP16" s="65"/>
      <c r="BQ16" s="66">
        <v>268.3</v>
      </c>
    </row>
    <row r="17" spans="1:69" x14ac:dyDescent="0.3">
      <c r="A17" s="1"/>
      <c r="B17" s="54" t="s">
        <v>1015</v>
      </c>
      <c r="C17" s="67">
        <v>15</v>
      </c>
      <c r="D17" s="67">
        <v>17.600000000000001</v>
      </c>
      <c r="E17" s="67">
        <v>5.6</v>
      </c>
      <c r="F17" s="67">
        <v>11</v>
      </c>
      <c r="G17" s="67">
        <v>14.2</v>
      </c>
      <c r="H17" s="67">
        <v>0.9</v>
      </c>
      <c r="I17" s="67"/>
      <c r="J17" s="67">
        <v>4.4000000000000004</v>
      </c>
      <c r="K17" s="67"/>
      <c r="L17" s="67">
        <v>6.3</v>
      </c>
      <c r="M17" s="67"/>
      <c r="N17" s="67">
        <v>4.2</v>
      </c>
      <c r="O17" s="67">
        <v>9.5</v>
      </c>
      <c r="P17" s="67">
        <v>2.1</v>
      </c>
      <c r="Q17" s="67">
        <v>1.7</v>
      </c>
      <c r="R17" s="67">
        <v>4.5999999999999996</v>
      </c>
      <c r="S17" s="67">
        <v>10</v>
      </c>
      <c r="T17" s="67">
        <v>19.2</v>
      </c>
      <c r="U17" s="67">
        <v>3.4</v>
      </c>
      <c r="V17" s="67"/>
      <c r="W17" s="67">
        <v>14.3</v>
      </c>
      <c r="X17" s="67">
        <v>9.3000000000000007</v>
      </c>
      <c r="Y17" s="67">
        <v>0.2</v>
      </c>
      <c r="Z17" s="67"/>
      <c r="AA17" s="67">
        <v>1.3</v>
      </c>
      <c r="AB17" s="67">
        <v>3.2</v>
      </c>
      <c r="AC17" s="67"/>
      <c r="AD17" s="67"/>
      <c r="AE17" s="67">
        <v>10.5</v>
      </c>
      <c r="AF17" s="67">
        <v>4.3</v>
      </c>
      <c r="AG17" s="67">
        <v>6.5</v>
      </c>
      <c r="AH17" s="67">
        <v>6.5</v>
      </c>
      <c r="AI17" s="67">
        <v>6</v>
      </c>
      <c r="AJ17" s="67">
        <v>8.3000000000000007</v>
      </c>
      <c r="AK17" s="67"/>
      <c r="AL17" s="67">
        <v>2.9</v>
      </c>
      <c r="AM17" s="67">
        <v>3.9</v>
      </c>
      <c r="AN17" s="67">
        <v>3.5</v>
      </c>
      <c r="AO17" s="67">
        <v>18.399999999999999</v>
      </c>
      <c r="AP17" s="67"/>
      <c r="AQ17" s="67"/>
      <c r="AR17" s="67"/>
      <c r="AS17" s="67">
        <v>1.2</v>
      </c>
      <c r="AT17" s="67"/>
      <c r="AU17" s="67"/>
      <c r="AV17" s="67"/>
      <c r="AW17" s="67"/>
      <c r="AX17" s="67"/>
      <c r="AY17" s="67"/>
      <c r="AZ17" s="67"/>
      <c r="BA17" s="67"/>
      <c r="BB17" s="67">
        <v>0.6</v>
      </c>
      <c r="BC17" s="67"/>
      <c r="BD17" s="67">
        <v>0.8</v>
      </c>
      <c r="BE17" s="67">
        <v>0.4</v>
      </c>
      <c r="BF17" s="67">
        <v>4.5999999999999996</v>
      </c>
      <c r="BG17" s="67">
        <v>3.5</v>
      </c>
      <c r="BH17" s="67">
        <v>2.2999999999999998</v>
      </c>
      <c r="BI17" s="67">
        <v>2.4</v>
      </c>
      <c r="BJ17" s="67">
        <v>1.2</v>
      </c>
      <c r="BK17" s="67"/>
      <c r="BL17" s="67"/>
      <c r="BM17" s="67">
        <v>18.899999999999999</v>
      </c>
      <c r="BN17" s="67">
        <v>7.6</v>
      </c>
      <c r="BO17" s="67"/>
      <c r="BP17" s="67"/>
      <c r="BQ17" s="68">
        <v>272.3</v>
      </c>
    </row>
    <row r="18" spans="1:69" x14ac:dyDescent="0.3">
      <c r="A18" s="1"/>
      <c r="B18" s="54" t="s">
        <v>1016</v>
      </c>
      <c r="C18" s="67">
        <v>14.9</v>
      </c>
      <c r="D18" s="67">
        <v>17.600000000000001</v>
      </c>
      <c r="E18" s="67">
        <v>5.9</v>
      </c>
      <c r="F18" s="67">
        <v>11</v>
      </c>
      <c r="G18" s="67">
        <v>14.2</v>
      </c>
      <c r="H18" s="67">
        <v>0.9</v>
      </c>
      <c r="I18" s="67"/>
      <c r="J18" s="67">
        <v>4.5</v>
      </c>
      <c r="K18" s="67"/>
      <c r="L18" s="67">
        <v>6.2</v>
      </c>
      <c r="M18" s="67"/>
      <c r="N18" s="67">
        <v>3.6</v>
      </c>
      <c r="O18" s="67">
        <v>9.3000000000000007</v>
      </c>
      <c r="P18" s="67">
        <v>2.1</v>
      </c>
      <c r="Q18" s="67">
        <v>1.7</v>
      </c>
      <c r="R18" s="67">
        <v>4.5999999999999996</v>
      </c>
      <c r="S18" s="67">
        <v>10</v>
      </c>
      <c r="T18" s="67">
        <v>19.2</v>
      </c>
      <c r="U18" s="67">
        <v>3.4</v>
      </c>
      <c r="V18" s="67"/>
      <c r="W18" s="67">
        <v>14.4</v>
      </c>
      <c r="X18" s="67">
        <v>8.6999999999999993</v>
      </c>
      <c r="Y18" s="67">
        <v>0.3</v>
      </c>
      <c r="Z18" s="67"/>
      <c r="AA18" s="67">
        <v>0.7</v>
      </c>
      <c r="AB18" s="67">
        <v>4.5</v>
      </c>
      <c r="AC18" s="67"/>
      <c r="AD18" s="67"/>
      <c r="AE18" s="67">
        <v>10.5</v>
      </c>
      <c r="AF18" s="67">
        <v>4.3</v>
      </c>
      <c r="AG18" s="67">
        <v>7</v>
      </c>
      <c r="AH18" s="67">
        <v>7.5</v>
      </c>
      <c r="AI18" s="67">
        <v>6</v>
      </c>
      <c r="AJ18" s="67">
        <v>8.1</v>
      </c>
      <c r="AK18" s="67"/>
      <c r="AL18" s="67">
        <v>2.2000000000000002</v>
      </c>
      <c r="AM18" s="67">
        <v>3.8</v>
      </c>
      <c r="AN18" s="67">
        <v>3.4</v>
      </c>
      <c r="AO18" s="67">
        <v>18.399999999999999</v>
      </c>
      <c r="AP18" s="67"/>
      <c r="AQ18" s="67"/>
      <c r="AR18" s="67"/>
      <c r="AS18" s="67">
        <v>1.2</v>
      </c>
      <c r="AT18" s="67"/>
      <c r="AU18" s="67"/>
      <c r="AV18" s="67"/>
      <c r="AW18" s="67"/>
      <c r="AX18" s="67"/>
      <c r="AY18" s="67"/>
      <c r="AZ18" s="67"/>
      <c r="BA18" s="67"/>
      <c r="BB18" s="67">
        <v>0.6</v>
      </c>
      <c r="BC18" s="67"/>
      <c r="BD18" s="67">
        <v>0.4</v>
      </c>
      <c r="BE18" s="67"/>
      <c r="BF18" s="67">
        <v>4.5999999999999996</v>
      </c>
      <c r="BG18" s="67">
        <v>3.5</v>
      </c>
      <c r="BH18" s="67">
        <v>2.2999999999999998</v>
      </c>
      <c r="BI18" s="67">
        <v>2.4</v>
      </c>
      <c r="BJ18" s="67">
        <v>1.2</v>
      </c>
      <c r="BK18" s="67"/>
      <c r="BL18" s="67"/>
      <c r="BM18" s="67">
        <v>19.3</v>
      </c>
      <c r="BN18" s="67">
        <v>7.6</v>
      </c>
      <c r="BO18" s="67"/>
      <c r="BP18" s="67"/>
      <c r="BQ18" s="68">
        <v>272</v>
      </c>
    </row>
    <row r="19" spans="1:69" x14ac:dyDescent="0.3">
      <c r="A19" s="1"/>
      <c r="B19" s="54" t="s">
        <v>1017</v>
      </c>
      <c r="C19" s="67">
        <v>14</v>
      </c>
      <c r="D19" s="67">
        <v>17.600000000000001</v>
      </c>
      <c r="E19" s="67">
        <v>5.6</v>
      </c>
      <c r="F19" s="67">
        <v>10.3</v>
      </c>
      <c r="G19" s="67">
        <v>14.2</v>
      </c>
      <c r="H19" s="67">
        <v>0.9</v>
      </c>
      <c r="I19" s="67"/>
      <c r="J19" s="67">
        <v>4.3</v>
      </c>
      <c r="K19" s="67"/>
      <c r="L19" s="67">
        <v>6.2</v>
      </c>
      <c r="M19" s="67"/>
      <c r="N19" s="67">
        <v>5.9</v>
      </c>
      <c r="O19" s="67">
        <v>1</v>
      </c>
      <c r="P19" s="67">
        <v>1.8</v>
      </c>
      <c r="Q19" s="67">
        <v>1.7</v>
      </c>
      <c r="R19" s="67">
        <v>4.5999999999999996</v>
      </c>
      <c r="S19" s="67">
        <v>10</v>
      </c>
      <c r="T19" s="67">
        <v>19.899999999999999</v>
      </c>
      <c r="U19" s="67">
        <v>3.4</v>
      </c>
      <c r="V19" s="67"/>
      <c r="W19" s="67">
        <v>14.3</v>
      </c>
      <c r="X19" s="67">
        <v>9.4</v>
      </c>
      <c r="Y19" s="67">
        <v>0.5</v>
      </c>
      <c r="Z19" s="67">
        <v>0.5</v>
      </c>
      <c r="AA19" s="67">
        <v>0.2</v>
      </c>
      <c r="AB19" s="67">
        <v>1</v>
      </c>
      <c r="AC19" s="67"/>
      <c r="AD19" s="67"/>
      <c r="AE19" s="67">
        <v>10.5</v>
      </c>
      <c r="AF19" s="67">
        <v>4.3</v>
      </c>
      <c r="AG19" s="67">
        <v>10.199999999999999</v>
      </c>
      <c r="AH19" s="67">
        <v>9.5</v>
      </c>
      <c r="AI19" s="67">
        <v>7</v>
      </c>
      <c r="AJ19" s="67">
        <v>8.1</v>
      </c>
      <c r="AK19" s="67"/>
      <c r="AL19" s="67">
        <v>3.6</v>
      </c>
      <c r="AM19" s="67">
        <v>5.7</v>
      </c>
      <c r="AN19" s="67">
        <v>3.5</v>
      </c>
      <c r="AO19" s="67">
        <v>18.399999999999999</v>
      </c>
      <c r="AP19" s="67"/>
      <c r="AQ19" s="67">
        <v>3.4</v>
      </c>
      <c r="AR19" s="67"/>
      <c r="AS19" s="67">
        <v>1.2</v>
      </c>
      <c r="AT19" s="67"/>
      <c r="AU19" s="67">
        <v>0.7</v>
      </c>
      <c r="AV19" s="67"/>
      <c r="AW19" s="67"/>
      <c r="AX19" s="67"/>
      <c r="AY19" s="67">
        <v>1.2</v>
      </c>
      <c r="AZ19" s="67"/>
      <c r="BA19" s="67">
        <v>1</v>
      </c>
      <c r="BB19" s="67">
        <v>0.6</v>
      </c>
      <c r="BC19" s="67">
        <v>0.6</v>
      </c>
      <c r="BD19" s="67"/>
      <c r="BE19" s="67"/>
      <c r="BF19" s="67">
        <v>4.5999999999999996</v>
      </c>
      <c r="BG19" s="67">
        <v>3.5</v>
      </c>
      <c r="BH19" s="67">
        <v>2.2999999999999998</v>
      </c>
      <c r="BI19" s="67">
        <v>2.4</v>
      </c>
      <c r="BJ19" s="67">
        <v>1.2</v>
      </c>
      <c r="BK19" s="67"/>
      <c r="BL19" s="67"/>
      <c r="BM19" s="67">
        <v>19.3</v>
      </c>
      <c r="BN19" s="67">
        <v>7.6</v>
      </c>
      <c r="BO19" s="67">
        <v>0.1</v>
      </c>
      <c r="BP19" s="67"/>
      <c r="BQ19" s="68">
        <v>277.8</v>
      </c>
    </row>
    <row r="20" spans="1:69" x14ac:dyDescent="0.3">
      <c r="A20" s="1"/>
      <c r="B20" s="54" t="s">
        <v>1018</v>
      </c>
      <c r="C20" s="67">
        <v>14</v>
      </c>
      <c r="D20" s="67">
        <v>17.600000000000001</v>
      </c>
      <c r="E20" s="67">
        <v>5.5</v>
      </c>
      <c r="F20" s="67">
        <v>11</v>
      </c>
      <c r="G20" s="67">
        <v>14.2</v>
      </c>
      <c r="H20" s="67">
        <v>0.9</v>
      </c>
      <c r="I20" s="67"/>
      <c r="J20" s="67">
        <v>4.4000000000000004</v>
      </c>
      <c r="K20" s="67"/>
      <c r="L20" s="67">
        <v>6.2</v>
      </c>
      <c r="M20" s="67"/>
      <c r="N20" s="67"/>
      <c r="O20" s="67"/>
      <c r="P20" s="67">
        <v>1.8</v>
      </c>
      <c r="Q20" s="67">
        <v>1.8</v>
      </c>
      <c r="R20" s="67">
        <v>4.7</v>
      </c>
      <c r="S20" s="67">
        <v>10</v>
      </c>
      <c r="T20" s="67">
        <v>20</v>
      </c>
      <c r="U20" s="67">
        <v>3.4</v>
      </c>
      <c r="V20" s="67">
        <v>3.2</v>
      </c>
      <c r="W20" s="67">
        <v>15.1</v>
      </c>
      <c r="X20" s="67">
        <v>10.199999999999999</v>
      </c>
      <c r="Y20" s="67">
        <v>0.6</v>
      </c>
      <c r="Z20" s="67">
        <v>2.2000000000000002</v>
      </c>
      <c r="AA20" s="67"/>
      <c r="AB20" s="67"/>
      <c r="AC20" s="67"/>
      <c r="AD20" s="67"/>
      <c r="AE20" s="67">
        <v>10.5</v>
      </c>
      <c r="AF20" s="67">
        <v>4.3</v>
      </c>
      <c r="AG20" s="67">
        <v>10.199999999999999</v>
      </c>
      <c r="AH20" s="67">
        <v>10.199999999999999</v>
      </c>
      <c r="AI20" s="67">
        <v>8</v>
      </c>
      <c r="AJ20" s="67">
        <v>8.1</v>
      </c>
      <c r="AK20" s="67">
        <v>3.9</v>
      </c>
      <c r="AL20" s="67">
        <v>2.7</v>
      </c>
      <c r="AM20" s="67">
        <v>4.0999999999999996</v>
      </c>
      <c r="AN20" s="67">
        <v>3.4</v>
      </c>
      <c r="AO20" s="67">
        <v>18.399999999999999</v>
      </c>
      <c r="AP20" s="67"/>
      <c r="AQ20" s="67">
        <v>29.9</v>
      </c>
      <c r="AR20" s="67"/>
      <c r="AS20" s="67">
        <v>1</v>
      </c>
      <c r="AT20" s="67">
        <v>1.2</v>
      </c>
      <c r="AU20" s="67">
        <v>2</v>
      </c>
      <c r="AV20" s="67"/>
      <c r="AW20" s="67"/>
      <c r="AX20" s="67"/>
      <c r="AY20" s="67">
        <v>9.9</v>
      </c>
      <c r="AZ20" s="67"/>
      <c r="BA20" s="67">
        <v>7.3</v>
      </c>
      <c r="BB20" s="67">
        <v>0.6</v>
      </c>
      <c r="BC20" s="67">
        <v>2.2000000000000002</v>
      </c>
      <c r="BD20" s="67"/>
      <c r="BE20" s="67"/>
      <c r="BF20" s="67">
        <v>4.5999999999999996</v>
      </c>
      <c r="BG20" s="67">
        <v>3.5</v>
      </c>
      <c r="BH20" s="67">
        <v>2.2999999999999998</v>
      </c>
      <c r="BI20" s="67">
        <v>2.4</v>
      </c>
      <c r="BJ20" s="67">
        <v>1.2</v>
      </c>
      <c r="BK20" s="67">
        <v>0.6</v>
      </c>
      <c r="BL20" s="67"/>
      <c r="BM20" s="67">
        <v>19.3</v>
      </c>
      <c r="BN20" s="67">
        <v>7.6</v>
      </c>
      <c r="BO20" s="67">
        <v>0.6</v>
      </c>
      <c r="BP20" s="67"/>
      <c r="BQ20" s="68">
        <v>326.8</v>
      </c>
    </row>
    <row r="21" spans="1:69" x14ac:dyDescent="0.3">
      <c r="A21" s="1"/>
      <c r="B21" s="54" t="s">
        <v>1019</v>
      </c>
      <c r="C21" s="67">
        <v>14</v>
      </c>
      <c r="D21" s="67">
        <v>17.600000000000001</v>
      </c>
      <c r="E21" s="67">
        <v>5.5</v>
      </c>
      <c r="F21" s="67">
        <v>11</v>
      </c>
      <c r="G21" s="67">
        <v>14.2</v>
      </c>
      <c r="H21" s="67">
        <v>0.9</v>
      </c>
      <c r="I21" s="67"/>
      <c r="J21" s="67">
        <v>4.5</v>
      </c>
      <c r="K21" s="67">
        <v>0.1</v>
      </c>
      <c r="L21" s="67">
        <v>6.3</v>
      </c>
      <c r="M21" s="67"/>
      <c r="N21" s="67"/>
      <c r="O21" s="67"/>
      <c r="P21" s="67">
        <v>1.9</v>
      </c>
      <c r="Q21" s="67">
        <v>1.8</v>
      </c>
      <c r="R21" s="67">
        <v>4.5999999999999996</v>
      </c>
      <c r="S21" s="67">
        <v>10</v>
      </c>
      <c r="T21" s="67">
        <v>20.3</v>
      </c>
      <c r="U21" s="67">
        <v>3.5</v>
      </c>
      <c r="V21" s="67">
        <v>3.2</v>
      </c>
      <c r="W21" s="67">
        <v>17</v>
      </c>
      <c r="X21" s="67">
        <v>7.7</v>
      </c>
      <c r="Y21" s="67">
        <v>0.3</v>
      </c>
      <c r="Z21" s="67">
        <v>5.2</v>
      </c>
      <c r="AA21" s="67"/>
      <c r="AB21" s="67"/>
      <c r="AC21" s="67"/>
      <c r="AD21" s="67"/>
      <c r="AE21" s="67">
        <v>10.5</v>
      </c>
      <c r="AF21" s="67">
        <v>4.3</v>
      </c>
      <c r="AG21" s="67">
        <v>10.199999999999999</v>
      </c>
      <c r="AH21" s="67">
        <v>10.199999999999999</v>
      </c>
      <c r="AI21" s="67">
        <v>8</v>
      </c>
      <c r="AJ21" s="67">
        <v>8.1</v>
      </c>
      <c r="AK21" s="67">
        <v>19.8</v>
      </c>
      <c r="AL21" s="67">
        <v>1.2</v>
      </c>
      <c r="AM21" s="67">
        <v>2.6</v>
      </c>
      <c r="AN21" s="67">
        <v>3.4</v>
      </c>
      <c r="AO21" s="67">
        <v>18.399999999999999</v>
      </c>
      <c r="AP21" s="67"/>
      <c r="AQ21" s="67">
        <v>96.4</v>
      </c>
      <c r="AR21" s="67"/>
      <c r="AS21" s="67">
        <v>1</v>
      </c>
      <c r="AT21" s="67">
        <v>3.6</v>
      </c>
      <c r="AU21" s="67">
        <v>2.5</v>
      </c>
      <c r="AV21" s="67"/>
      <c r="AW21" s="67"/>
      <c r="AX21" s="67"/>
      <c r="AY21" s="67">
        <v>20.2</v>
      </c>
      <c r="AZ21" s="67"/>
      <c r="BA21" s="67">
        <v>15</v>
      </c>
      <c r="BB21" s="67">
        <v>0.6</v>
      </c>
      <c r="BC21" s="67">
        <v>2.7</v>
      </c>
      <c r="BD21" s="67">
        <v>0.2</v>
      </c>
      <c r="BE21" s="67"/>
      <c r="BF21" s="67">
        <v>4.5999999999999996</v>
      </c>
      <c r="BG21" s="67">
        <v>3.5</v>
      </c>
      <c r="BH21" s="67">
        <v>2.2999999999999998</v>
      </c>
      <c r="BI21" s="67">
        <v>2.4</v>
      </c>
      <c r="BJ21" s="67">
        <v>1.2</v>
      </c>
      <c r="BK21" s="67">
        <v>4.0999999999999996</v>
      </c>
      <c r="BL21" s="67"/>
      <c r="BM21" s="67">
        <v>19.2</v>
      </c>
      <c r="BN21" s="67">
        <v>7.6</v>
      </c>
      <c r="BO21" s="67">
        <v>1.2</v>
      </c>
      <c r="BP21" s="67"/>
      <c r="BQ21" s="68">
        <v>434.6</v>
      </c>
    </row>
    <row r="22" spans="1:69" x14ac:dyDescent="0.3">
      <c r="A22" s="1"/>
      <c r="B22" s="54" t="s">
        <v>1020</v>
      </c>
      <c r="C22" s="67">
        <v>14</v>
      </c>
      <c r="D22" s="67">
        <v>17.600000000000001</v>
      </c>
      <c r="E22" s="67">
        <v>5.6</v>
      </c>
      <c r="F22" s="67">
        <v>11</v>
      </c>
      <c r="G22" s="67">
        <v>14.1</v>
      </c>
      <c r="H22" s="67">
        <v>0.8</v>
      </c>
      <c r="I22" s="67"/>
      <c r="J22" s="67">
        <v>4.5</v>
      </c>
      <c r="K22" s="67">
        <v>0.1</v>
      </c>
      <c r="L22" s="67">
        <v>6.2</v>
      </c>
      <c r="M22" s="67"/>
      <c r="N22" s="67"/>
      <c r="O22" s="67"/>
      <c r="P22" s="67">
        <v>2</v>
      </c>
      <c r="Q22" s="67">
        <v>1.8</v>
      </c>
      <c r="R22" s="67">
        <v>4.4000000000000004</v>
      </c>
      <c r="S22" s="67">
        <v>10</v>
      </c>
      <c r="T22" s="67">
        <v>19.8</v>
      </c>
      <c r="U22" s="67">
        <v>3.6</v>
      </c>
      <c r="V22" s="67">
        <v>3.2</v>
      </c>
      <c r="W22" s="67">
        <v>18.8</v>
      </c>
      <c r="X22" s="67">
        <v>4.7</v>
      </c>
      <c r="Y22" s="67"/>
      <c r="Z22" s="67">
        <v>10.199999999999999</v>
      </c>
      <c r="AA22" s="67"/>
      <c r="AB22" s="67"/>
      <c r="AC22" s="67"/>
      <c r="AD22" s="67"/>
      <c r="AE22" s="67">
        <v>10.5</v>
      </c>
      <c r="AF22" s="67">
        <v>4.3</v>
      </c>
      <c r="AG22" s="67">
        <v>10.199999999999999</v>
      </c>
      <c r="AH22" s="67">
        <v>10.199999999999999</v>
      </c>
      <c r="AI22" s="67">
        <v>9</v>
      </c>
      <c r="AJ22" s="67">
        <v>7.7</v>
      </c>
      <c r="AK22" s="67">
        <v>28</v>
      </c>
      <c r="AL22" s="67">
        <v>1.3</v>
      </c>
      <c r="AM22" s="67">
        <v>3.1</v>
      </c>
      <c r="AN22" s="67">
        <v>3.4</v>
      </c>
      <c r="AO22" s="67">
        <v>18.399999999999999</v>
      </c>
      <c r="AP22" s="67"/>
      <c r="AQ22" s="67">
        <v>112</v>
      </c>
      <c r="AR22" s="67"/>
      <c r="AS22" s="67">
        <v>1</v>
      </c>
      <c r="AT22" s="67">
        <v>4</v>
      </c>
      <c r="AU22" s="67">
        <v>4.5</v>
      </c>
      <c r="AV22" s="67"/>
      <c r="AW22" s="67">
        <v>9.9</v>
      </c>
      <c r="AX22" s="67"/>
      <c r="AY22" s="67">
        <v>42.9</v>
      </c>
      <c r="AZ22" s="67"/>
      <c r="BA22" s="67">
        <v>41.3</v>
      </c>
      <c r="BB22" s="67">
        <v>0.6</v>
      </c>
      <c r="BC22" s="67">
        <v>5.5</v>
      </c>
      <c r="BD22" s="67"/>
      <c r="BE22" s="67">
        <v>0.2</v>
      </c>
      <c r="BF22" s="67">
        <v>4.7</v>
      </c>
      <c r="BG22" s="67">
        <v>3.5</v>
      </c>
      <c r="BH22" s="67">
        <v>2.2999999999999998</v>
      </c>
      <c r="BI22" s="67">
        <v>2.4</v>
      </c>
      <c r="BJ22" s="67">
        <v>1.2</v>
      </c>
      <c r="BK22" s="67">
        <v>3.8</v>
      </c>
      <c r="BL22" s="67"/>
      <c r="BM22" s="67">
        <v>19.100000000000001</v>
      </c>
      <c r="BN22" s="67">
        <v>7.6</v>
      </c>
      <c r="BO22" s="67">
        <v>1.7</v>
      </c>
      <c r="BP22" s="67"/>
      <c r="BQ22" s="68">
        <v>526.70000000000005</v>
      </c>
    </row>
    <row r="23" spans="1:69" x14ac:dyDescent="0.3">
      <c r="A23" s="1"/>
      <c r="B23" s="56" t="s">
        <v>1021</v>
      </c>
      <c r="C23" s="69">
        <v>14.2</v>
      </c>
      <c r="D23" s="69">
        <v>16.3</v>
      </c>
      <c r="E23" s="69">
        <v>6</v>
      </c>
      <c r="F23" s="69">
        <v>11</v>
      </c>
      <c r="G23" s="69">
        <v>13.9</v>
      </c>
      <c r="H23" s="69">
        <v>0.8</v>
      </c>
      <c r="I23" s="69"/>
      <c r="J23" s="69">
        <v>4.5</v>
      </c>
      <c r="K23" s="69">
        <v>0.2</v>
      </c>
      <c r="L23" s="69">
        <v>6.2</v>
      </c>
      <c r="M23" s="69"/>
      <c r="N23" s="69"/>
      <c r="O23" s="69"/>
      <c r="P23" s="69">
        <v>2</v>
      </c>
      <c r="Q23" s="69">
        <v>1.8</v>
      </c>
      <c r="R23" s="69">
        <v>4.5</v>
      </c>
      <c r="S23" s="69">
        <v>10</v>
      </c>
      <c r="T23" s="69">
        <v>20.100000000000001</v>
      </c>
      <c r="U23" s="69">
        <v>3.6</v>
      </c>
      <c r="V23" s="69">
        <v>3.2</v>
      </c>
      <c r="W23" s="69">
        <v>15.1</v>
      </c>
      <c r="X23" s="69">
        <v>5.3</v>
      </c>
      <c r="Y23" s="69"/>
      <c r="Z23" s="69">
        <v>6.1</v>
      </c>
      <c r="AA23" s="69"/>
      <c r="AB23" s="69"/>
      <c r="AC23" s="69"/>
      <c r="AD23" s="69"/>
      <c r="AE23" s="69">
        <v>10.5</v>
      </c>
      <c r="AF23" s="69">
        <v>6.6</v>
      </c>
      <c r="AG23" s="69">
        <v>15.2</v>
      </c>
      <c r="AH23" s="69">
        <v>10.199999999999999</v>
      </c>
      <c r="AI23" s="69">
        <v>9</v>
      </c>
      <c r="AJ23" s="69">
        <v>6.7</v>
      </c>
      <c r="AK23" s="69">
        <v>80.7</v>
      </c>
      <c r="AL23" s="69">
        <v>0.8</v>
      </c>
      <c r="AM23" s="69">
        <v>1</v>
      </c>
      <c r="AN23" s="69">
        <v>3.4</v>
      </c>
      <c r="AO23" s="69">
        <v>18.399999999999999</v>
      </c>
      <c r="AP23" s="69"/>
      <c r="AQ23" s="69">
        <v>252.1</v>
      </c>
      <c r="AR23" s="69">
        <v>0.1</v>
      </c>
      <c r="AS23" s="69">
        <v>1</v>
      </c>
      <c r="AT23" s="69">
        <v>10.9</v>
      </c>
      <c r="AU23" s="69">
        <v>8.8000000000000007</v>
      </c>
      <c r="AV23" s="69"/>
      <c r="AW23" s="69">
        <v>9.9</v>
      </c>
      <c r="AX23" s="69"/>
      <c r="AY23" s="69">
        <v>58.7</v>
      </c>
      <c r="AZ23" s="69"/>
      <c r="BA23" s="69">
        <v>57</v>
      </c>
      <c r="BB23" s="69">
        <v>0.6</v>
      </c>
      <c r="BC23" s="69">
        <v>10.7</v>
      </c>
      <c r="BD23" s="69"/>
      <c r="BE23" s="69">
        <v>0.4</v>
      </c>
      <c r="BF23" s="69">
        <v>4.7</v>
      </c>
      <c r="BG23" s="69">
        <v>3.5</v>
      </c>
      <c r="BH23" s="69">
        <v>2.2999999999999998</v>
      </c>
      <c r="BI23" s="69">
        <v>2.4</v>
      </c>
      <c r="BJ23" s="69">
        <v>1.2</v>
      </c>
      <c r="BK23" s="69">
        <v>9.6</v>
      </c>
      <c r="BL23" s="69"/>
      <c r="BM23" s="69">
        <v>18.899999999999999</v>
      </c>
      <c r="BN23" s="69">
        <v>7.6</v>
      </c>
      <c r="BO23" s="69">
        <v>8.3000000000000007</v>
      </c>
      <c r="BP23" s="69"/>
      <c r="BQ23" s="70">
        <v>776</v>
      </c>
    </row>
    <row r="24" spans="1:69" x14ac:dyDescent="0.3">
      <c r="A24" s="1"/>
      <c r="B24" s="50" t="s">
        <v>1022</v>
      </c>
      <c r="C24" s="65">
        <v>14.6</v>
      </c>
      <c r="D24" s="65">
        <v>16.3</v>
      </c>
      <c r="E24" s="65">
        <v>5.5</v>
      </c>
      <c r="F24" s="65">
        <v>11</v>
      </c>
      <c r="G24" s="65">
        <v>14.1</v>
      </c>
      <c r="H24" s="65">
        <v>0.8</v>
      </c>
      <c r="I24" s="65"/>
      <c r="J24" s="65">
        <v>4.5</v>
      </c>
      <c r="K24" s="65">
        <v>0.8</v>
      </c>
      <c r="L24" s="65">
        <v>6.2</v>
      </c>
      <c r="M24" s="65"/>
      <c r="N24" s="65"/>
      <c r="O24" s="65"/>
      <c r="P24" s="65">
        <v>2</v>
      </c>
      <c r="Q24" s="65">
        <v>1.8</v>
      </c>
      <c r="R24" s="65">
        <v>4.5</v>
      </c>
      <c r="S24" s="65">
        <v>10</v>
      </c>
      <c r="T24" s="65">
        <v>19.8</v>
      </c>
      <c r="U24" s="65">
        <v>3.7</v>
      </c>
      <c r="V24" s="65">
        <v>3.2</v>
      </c>
      <c r="W24" s="65">
        <v>10.6</v>
      </c>
      <c r="X24" s="65">
        <v>7.8</v>
      </c>
      <c r="Y24" s="65">
        <v>0.6</v>
      </c>
      <c r="Z24" s="65">
        <v>14</v>
      </c>
      <c r="AA24" s="65"/>
      <c r="AB24" s="65"/>
      <c r="AC24" s="65"/>
      <c r="AD24" s="65"/>
      <c r="AE24" s="65">
        <v>10.5</v>
      </c>
      <c r="AF24" s="65">
        <v>8.3000000000000007</v>
      </c>
      <c r="AG24" s="65">
        <v>13</v>
      </c>
      <c r="AH24" s="65">
        <v>10.199999999999999</v>
      </c>
      <c r="AI24" s="65">
        <v>9</v>
      </c>
      <c r="AJ24" s="65">
        <v>7.7</v>
      </c>
      <c r="AK24" s="65">
        <v>80.599999999999994</v>
      </c>
      <c r="AL24" s="65">
        <v>2.1</v>
      </c>
      <c r="AM24" s="65">
        <v>2.6</v>
      </c>
      <c r="AN24" s="65">
        <v>3.4</v>
      </c>
      <c r="AO24" s="65">
        <v>18.399999999999999</v>
      </c>
      <c r="AP24" s="65"/>
      <c r="AQ24" s="65">
        <v>253.1</v>
      </c>
      <c r="AR24" s="65">
        <v>0.2</v>
      </c>
      <c r="AS24" s="65">
        <v>1</v>
      </c>
      <c r="AT24" s="65">
        <v>7.4</v>
      </c>
      <c r="AU24" s="65">
        <v>12.8</v>
      </c>
      <c r="AV24" s="65">
        <v>2.9</v>
      </c>
      <c r="AW24" s="65">
        <v>9.9</v>
      </c>
      <c r="AX24" s="65"/>
      <c r="AY24" s="65">
        <v>95.3</v>
      </c>
      <c r="AZ24" s="65"/>
      <c r="BA24" s="65">
        <v>75.400000000000006</v>
      </c>
      <c r="BB24" s="65">
        <v>0.6</v>
      </c>
      <c r="BC24" s="65">
        <v>14.7</v>
      </c>
      <c r="BD24" s="65"/>
      <c r="BE24" s="65">
        <v>0.2</v>
      </c>
      <c r="BF24" s="65">
        <v>4.8</v>
      </c>
      <c r="BG24" s="65">
        <v>3.5</v>
      </c>
      <c r="BH24" s="65">
        <v>2.2999999999999998</v>
      </c>
      <c r="BI24" s="65">
        <v>2.4</v>
      </c>
      <c r="BJ24" s="65">
        <v>1.2</v>
      </c>
      <c r="BK24" s="65">
        <v>11.3</v>
      </c>
      <c r="BL24" s="65"/>
      <c r="BM24" s="65">
        <v>19</v>
      </c>
      <c r="BN24" s="65">
        <v>7.6</v>
      </c>
      <c r="BO24" s="65">
        <v>12.6</v>
      </c>
      <c r="BP24" s="65"/>
      <c r="BQ24" s="66">
        <v>855.8</v>
      </c>
    </row>
    <row r="25" spans="1:69" x14ac:dyDescent="0.3">
      <c r="A25" s="1"/>
      <c r="B25" s="54" t="s">
        <v>1023</v>
      </c>
      <c r="C25" s="67">
        <v>14.5</v>
      </c>
      <c r="D25" s="67">
        <v>18</v>
      </c>
      <c r="E25" s="67">
        <v>5.8</v>
      </c>
      <c r="F25" s="67">
        <v>11</v>
      </c>
      <c r="G25" s="67">
        <v>14.2</v>
      </c>
      <c r="H25" s="67">
        <v>0.8</v>
      </c>
      <c r="I25" s="67"/>
      <c r="J25" s="67">
        <v>4.5999999999999996</v>
      </c>
      <c r="K25" s="67">
        <v>0.9</v>
      </c>
      <c r="L25" s="67">
        <v>6.2</v>
      </c>
      <c r="M25" s="67"/>
      <c r="N25" s="67"/>
      <c r="O25" s="67"/>
      <c r="P25" s="67">
        <v>2</v>
      </c>
      <c r="Q25" s="67">
        <v>1.8</v>
      </c>
      <c r="R25" s="67">
        <v>4.4000000000000004</v>
      </c>
      <c r="S25" s="67">
        <v>10</v>
      </c>
      <c r="T25" s="67">
        <v>19.7</v>
      </c>
      <c r="U25" s="67">
        <v>3.8</v>
      </c>
      <c r="V25" s="67">
        <v>3.2</v>
      </c>
      <c r="W25" s="67">
        <v>8.4</v>
      </c>
      <c r="X25" s="67">
        <v>12.4</v>
      </c>
      <c r="Y25" s="67">
        <v>2.4</v>
      </c>
      <c r="Z25" s="67">
        <v>27.3</v>
      </c>
      <c r="AA25" s="67"/>
      <c r="AB25" s="67"/>
      <c r="AC25" s="67"/>
      <c r="AD25" s="67"/>
      <c r="AE25" s="67">
        <v>10.5</v>
      </c>
      <c r="AF25" s="67">
        <v>8.4</v>
      </c>
      <c r="AG25" s="67">
        <v>13</v>
      </c>
      <c r="AH25" s="67">
        <v>10.199999999999999</v>
      </c>
      <c r="AI25" s="67">
        <v>9</v>
      </c>
      <c r="AJ25" s="67">
        <v>7.6</v>
      </c>
      <c r="AK25" s="67">
        <v>45</v>
      </c>
      <c r="AL25" s="67">
        <v>2.9</v>
      </c>
      <c r="AM25" s="67">
        <v>4.5</v>
      </c>
      <c r="AN25" s="67">
        <v>3.4</v>
      </c>
      <c r="AO25" s="67">
        <v>18.399999999999999</v>
      </c>
      <c r="AP25" s="67"/>
      <c r="AQ25" s="67">
        <v>251.8</v>
      </c>
      <c r="AR25" s="67">
        <v>0.2</v>
      </c>
      <c r="AS25" s="67">
        <v>1</v>
      </c>
      <c r="AT25" s="67">
        <v>8.6</v>
      </c>
      <c r="AU25" s="67">
        <v>11.1</v>
      </c>
      <c r="AV25" s="67">
        <v>2.5</v>
      </c>
      <c r="AW25" s="67">
        <v>10</v>
      </c>
      <c r="AX25" s="67"/>
      <c r="AY25" s="67">
        <v>144.30000000000001</v>
      </c>
      <c r="AZ25" s="67"/>
      <c r="BA25" s="67">
        <v>108.3</v>
      </c>
      <c r="BB25" s="67">
        <v>0.6</v>
      </c>
      <c r="BC25" s="67">
        <v>15.7</v>
      </c>
      <c r="BD25" s="67">
        <v>1</v>
      </c>
      <c r="BE25" s="67">
        <v>0.7</v>
      </c>
      <c r="BF25" s="67">
        <v>4.7</v>
      </c>
      <c r="BG25" s="67">
        <v>3.5</v>
      </c>
      <c r="BH25" s="67">
        <v>2.2999999999999998</v>
      </c>
      <c r="BI25" s="67">
        <v>2.4</v>
      </c>
      <c r="BJ25" s="67">
        <v>1.2</v>
      </c>
      <c r="BK25" s="67">
        <v>14</v>
      </c>
      <c r="BL25" s="67"/>
      <c r="BM25" s="67">
        <v>19.100000000000001</v>
      </c>
      <c r="BN25" s="67">
        <v>7.6</v>
      </c>
      <c r="BO25" s="67">
        <v>7.8</v>
      </c>
      <c r="BP25" s="67"/>
      <c r="BQ25" s="68">
        <v>922.7</v>
      </c>
    </row>
    <row r="26" spans="1:69" x14ac:dyDescent="0.3">
      <c r="A26" s="1"/>
      <c r="B26" s="54" t="s">
        <v>1024</v>
      </c>
      <c r="C26" s="67">
        <v>14.1</v>
      </c>
      <c r="D26" s="67">
        <v>18</v>
      </c>
      <c r="E26" s="67">
        <v>6.4</v>
      </c>
      <c r="F26" s="67">
        <v>11</v>
      </c>
      <c r="G26" s="67">
        <v>14.2</v>
      </c>
      <c r="H26" s="67">
        <v>0.8</v>
      </c>
      <c r="I26" s="67"/>
      <c r="J26" s="67">
        <v>4.5</v>
      </c>
      <c r="K26" s="67">
        <v>1.1000000000000001</v>
      </c>
      <c r="L26" s="67">
        <v>6.2</v>
      </c>
      <c r="M26" s="67"/>
      <c r="N26" s="67"/>
      <c r="O26" s="67"/>
      <c r="P26" s="67">
        <v>2</v>
      </c>
      <c r="Q26" s="67">
        <v>1.8</v>
      </c>
      <c r="R26" s="67">
        <v>4.4000000000000004</v>
      </c>
      <c r="S26" s="67">
        <v>10</v>
      </c>
      <c r="T26" s="67">
        <v>20.399999999999999</v>
      </c>
      <c r="U26" s="67">
        <v>4</v>
      </c>
      <c r="V26" s="67">
        <v>3.2</v>
      </c>
      <c r="W26" s="67">
        <v>7.8</v>
      </c>
      <c r="X26" s="67">
        <v>14.9</v>
      </c>
      <c r="Y26" s="67">
        <v>3.8</v>
      </c>
      <c r="Z26" s="67">
        <v>32.299999999999997</v>
      </c>
      <c r="AA26" s="67"/>
      <c r="AB26" s="67"/>
      <c r="AC26" s="67"/>
      <c r="AD26" s="67"/>
      <c r="AE26" s="67">
        <v>10.5</v>
      </c>
      <c r="AF26" s="67">
        <v>8.4</v>
      </c>
      <c r="AG26" s="67">
        <v>13</v>
      </c>
      <c r="AH26" s="67">
        <v>10.199999999999999</v>
      </c>
      <c r="AI26" s="67">
        <v>9.6</v>
      </c>
      <c r="AJ26" s="67">
        <v>8</v>
      </c>
      <c r="AK26" s="67">
        <v>80.599999999999994</v>
      </c>
      <c r="AL26" s="67">
        <v>5</v>
      </c>
      <c r="AM26" s="67">
        <v>6.3</v>
      </c>
      <c r="AN26" s="67">
        <v>3.4</v>
      </c>
      <c r="AO26" s="67">
        <v>18.399999999999999</v>
      </c>
      <c r="AP26" s="67"/>
      <c r="AQ26" s="67">
        <v>251.7</v>
      </c>
      <c r="AR26" s="67">
        <v>0.2</v>
      </c>
      <c r="AS26" s="67">
        <v>1.1000000000000001</v>
      </c>
      <c r="AT26" s="67">
        <v>12.5</v>
      </c>
      <c r="AU26" s="67">
        <v>11.7</v>
      </c>
      <c r="AV26" s="67">
        <v>2.5</v>
      </c>
      <c r="AW26" s="67">
        <v>10</v>
      </c>
      <c r="AX26" s="67"/>
      <c r="AY26" s="67">
        <v>79.400000000000006</v>
      </c>
      <c r="AZ26" s="67"/>
      <c r="BA26" s="67">
        <v>56.5</v>
      </c>
      <c r="BB26" s="67">
        <v>0.6</v>
      </c>
      <c r="BC26" s="67">
        <v>15.7</v>
      </c>
      <c r="BD26" s="67">
        <v>0.9</v>
      </c>
      <c r="BE26" s="67">
        <v>1.6</v>
      </c>
      <c r="BF26" s="67">
        <v>4.8</v>
      </c>
      <c r="BG26" s="67">
        <v>3.5</v>
      </c>
      <c r="BH26" s="67">
        <v>2.2999999999999998</v>
      </c>
      <c r="BI26" s="67">
        <v>2.4</v>
      </c>
      <c r="BJ26" s="67">
        <v>1.2</v>
      </c>
      <c r="BK26" s="67">
        <v>12.2</v>
      </c>
      <c r="BL26" s="67"/>
      <c r="BM26" s="67">
        <v>19.3</v>
      </c>
      <c r="BN26" s="67">
        <v>7.6</v>
      </c>
      <c r="BO26" s="67">
        <v>13.5</v>
      </c>
      <c r="BP26" s="67"/>
      <c r="BQ26" s="68">
        <v>865.5</v>
      </c>
    </row>
    <row r="27" spans="1:69" x14ac:dyDescent="0.3">
      <c r="A27" s="1"/>
      <c r="B27" s="54" t="s">
        <v>777</v>
      </c>
      <c r="C27" s="67">
        <v>14.5</v>
      </c>
      <c r="D27" s="67">
        <v>18</v>
      </c>
      <c r="E27" s="67">
        <v>5.9</v>
      </c>
      <c r="F27" s="67">
        <v>11</v>
      </c>
      <c r="G27" s="67">
        <v>14.2</v>
      </c>
      <c r="H27" s="67">
        <v>0.8</v>
      </c>
      <c r="I27" s="67"/>
      <c r="J27" s="67">
        <v>4.8</v>
      </c>
      <c r="K27" s="67">
        <v>1</v>
      </c>
      <c r="L27" s="67">
        <v>6.2</v>
      </c>
      <c r="M27" s="67"/>
      <c r="N27" s="67"/>
      <c r="O27" s="67"/>
      <c r="P27" s="67">
        <v>2</v>
      </c>
      <c r="Q27" s="67">
        <v>1.8</v>
      </c>
      <c r="R27" s="67">
        <v>4.4000000000000004</v>
      </c>
      <c r="S27" s="67">
        <v>10</v>
      </c>
      <c r="T27" s="67">
        <v>20.2</v>
      </c>
      <c r="U27" s="67">
        <v>3.9</v>
      </c>
      <c r="V27" s="67">
        <v>3.2</v>
      </c>
      <c r="W27" s="67">
        <v>5.6</v>
      </c>
      <c r="X27" s="67">
        <v>20.100000000000001</v>
      </c>
      <c r="Y27" s="67">
        <v>9.4</v>
      </c>
      <c r="Z27" s="67">
        <v>38.200000000000003</v>
      </c>
      <c r="AA27" s="67"/>
      <c r="AB27" s="67">
        <v>0.1</v>
      </c>
      <c r="AC27" s="67"/>
      <c r="AD27" s="67"/>
      <c r="AE27" s="67">
        <v>10.5</v>
      </c>
      <c r="AF27" s="67">
        <v>8.4</v>
      </c>
      <c r="AG27" s="67">
        <v>14</v>
      </c>
      <c r="AH27" s="67">
        <v>10.199999999999999</v>
      </c>
      <c r="AI27" s="67">
        <v>9.6</v>
      </c>
      <c r="AJ27" s="67">
        <v>8</v>
      </c>
      <c r="AK27" s="67">
        <v>80.599999999999994</v>
      </c>
      <c r="AL27" s="67">
        <v>5.5</v>
      </c>
      <c r="AM27" s="67">
        <v>7.8</v>
      </c>
      <c r="AN27" s="67">
        <v>3.4</v>
      </c>
      <c r="AO27" s="67">
        <v>18.399999999999999</v>
      </c>
      <c r="AP27" s="67"/>
      <c r="AQ27" s="67">
        <v>235.3</v>
      </c>
      <c r="AR27" s="67">
        <v>0.4</v>
      </c>
      <c r="AS27" s="67">
        <v>1.1000000000000001</v>
      </c>
      <c r="AT27" s="67">
        <v>17.3</v>
      </c>
      <c r="AU27" s="67">
        <v>10.3</v>
      </c>
      <c r="AV27" s="67">
        <v>2.5</v>
      </c>
      <c r="AW27" s="67">
        <v>9.9</v>
      </c>
      <c r="AX27" s="67"/>
      <c r="AY27" s="67">
        <v>90.1</v>
      </c>
      <c r="AZ27" s="67"/>
      <c r="BA27" s="67">
        <v>63.3</v>
      </c>
      <c r="BB27" s="67">
        <v>0.6</v>
      </c>
      <c r="BC27" s="67">
        <v>13.5</v>
      </c>
      <c r="BD27" s="67">
        <v>1.7</v>
      </c>
      <c r="BE27" s="67">
        <v>3.3</v>
      </c>
      <c r="BF27" s="67">
        <v>4.9000000000000004</v>
      </c>
      <c r="BG27" s="67">
        <v>3.5</v>
      </c>
      <c r="BH27" s="67">
        <v>2.2999999999999998</v>
      </c>
      <c r="BI27" s="67">
        <v>2.4</v>
      </c>
      <c r="BJ27" s="67">
        <v>1.2</v>
      </c>
      <c r="BK27" s="67">
        <v>15.6</v>
      </c>
      <c r="BL27" s="67"/>
      <c r="BM27" s="67">
        <v>19.2</v>
      </c>
      <c r="BN27" s="67">
        <v>7.6</v>
      </c>
      <c r="BO27" s="67">
        <v>16.3</v>
      </c>
      <c r="BP27" s="67"/>
      <c r="BQ27" s="68">
        <v>894</v>
      </c>
    </row>
    <row r="28" spans="1:69" x14ac:dyDescent="0.3">
      <c r="A28" s="1"/>
      <c r="B28" s="54" t="s">
        <v>778</v>
      </c>
      <c r="C28" s="67">
        <v>14.3</v>
      </c>
      <c r="D28" s="67">
        <v>18.100000000000001</v>
      </c>
      <c r="E28" s="67">
        <v>6.3</v>
      </c>
      <c r="F28" s="67">
        <v>11</v>
      </c>
      <c r="G28" s="67">
        <v>14.2</v>
      </c>
      <c r="H28" s="67">
        <v>0.9</v>
      </c>
      <c r="I28" s="67"/>
      <c r="J28" s="67">
        <v>8.6</v>
      </c>
      <c r="K28" s="67">
        <v>1.3</v>
      </c>
      <c r="L28" s="67">
        <v>6.2</v>
      </c>
      <c r="M28" s="67"/>
      <c r="N28" s="67"/>
      <c r="O28" s="67"/>
      <c r="P28" s="67">
        <v>2</v>
      </c>
      <c r="Q28" s="67">
        <v>1.8</v>
      </c>
      <c r="R28" s="67">
        <v>4.4000000000000004</v>
      </c>
      <c r="S28" s="67">
        <v>10</v>
      </c>
      <c r="T28" s="67">
        <v>19.8</v>
      </c>
      <c r="U28" s="67">
        <v>3.8</v>
      </c>
      <c r="V28" s="67">
        <v>3.2</v>
      </c>
      <c r="W28" s="67">
        <v>5.4</v>
      </c>
      <c r="X28" s="67">
        <v>28.1</v>
      </c>
      <c r="Y28" s="67">
        <v>6.7</v>
      </c>
      <c r="Z28" s="67">
        <v>40</v>
      </c>
      <c r="AA28" s="67">
        <v>3</v>
      </c>
      <c r="AB28" s="67">
        <v>2.2000000000000002</v>
      </c>
      <c r="AC28" s="67">
        <v>0.8</v>
      </c>
      <c r="AD28" s="67">
        <v>0.3</v>
      </c>
      <c r="AE28" s="67">
        <v>10.5</v>
      </c>
      <c r="AF28" s="67">
        <v>8.3000000000000007</v>
      </c>
      <c r="AG28" s="67">
        <v>8</v>
      </c>
      <c r="AH28" s="67">
        <v>10.199999999999999</v>
      </c>
      <c r="AI28" s="67">
        <v>9.6</v>
      </c>
      <c r="AJ28" s="67">
        <v>7.3</v>
      </c>
      <c r="AK28" s="67">
        <v>79.099999999999994</v>
      </c>
      <c r="AL28" s="67">
        <v>7.7</v>
      </c>
      <c r="AM28" s="67">
        <v>9.3000000000000007</v>
      </c>
      <c r="AN28" s="67">
        <v>3.4</v>
      </c>
      <c r="AO28" s="67">
        <v>18.399999999999999</v>
      </c>
      <c r="AP28" s="67"/>
      <c r="AQ28" s="67">
        <v>253.2</v>
      </c>
      <c r="AR28" s="67">
        <v>0.3</v>
      </c>
      <c r="AS28" s="67">
        <v>1.1000000000000001</v>
      </c>
      <c r="AT28" s="67">
        <v>18</v>
      </c>
      <c r="AU28" s="67">
        <v>11.4</v>
      </c>
      <c r="AV28" s="67">
        <v>2.5</v>
      </c>
      <c r="AW28" s="67">
        <v>10</v>
      </c>
      <c r="AX28" s="67"/>
      <c r="AY28" s="67">
        <v>122.9</v>
      </c>
      <c r="AZ28" s="67"/>
      <c r="BA28" s="67">
        <v>107.6</v>
      </c>
      <c r="BB28" s="67">
        <v>0.6</v>
      </c>
      <c r="BC28" s="67">
        <v>14.1</v>
      </c>
      <c r="BD28" s="67">
        <v>2.5</v>
      </c>
      <c r="BE28" s="67">
        <v>6.7</v>
      </c>
      <c r="BF28" s="67">
        <v>4.9000000000000004</v>
      </c>
      <c r="BG28" s="67">
        <v>3.5</v>
      </c>
      <c r="BH28" s="67">
        <v>2.2999999999999998</v>
      </c>
      <c r="BI28" s="67">
        <v>2.4</v>
      </c>
      <c r="BJ28" s="67">
        <v>1.2</v>
      </c>
      <c r="BK28" s="67">
        <v>17.8</v>
      </c>
      <c r="BL28" s="67">
        <v>1</v>
      </c>
      <c r="BM28" s="67">
        <v>19.3</v>
      </c>
      <c r="BN28" s="67">
        <v>7.6</v>
      </c>
      <c r="BO28" s="67">
        <v>13.8</v>
      </c>
      <c r="BP28" s="67"/>
      <c r="BQ28" s="68">
        <v>1008.9</v>
      </c>
    </row>
    <row r="29" spans="1:69" x14ac:dyDescent="0.3">
      <c r="A29" s="1"/>
      <c r="B29" s="54" t="s">
        <v>779</v>
      </c>
      <c r="C29" s="67">
        <v>14.5</v>
      </c>
      <c r="D29" s="67">
        <v>18.100000000000001</v>
      </c>
      <c r="E29" s="67">
        <v>6.3</v>
      </c>
      <c r="F29" s="67">
        <v>10.1</v>
      </c>
      <c r="G29" s="67">
        <v>14.2</v>
      </c>
      <c r="H29" s="67">
        <v>0.8</v>
      </c>
      <c r="I29" s="67"/>
      <c r="J29" s="67">
        <v>6.9</v>
      </c>
      <c r="K29" s="67">
        <v>1.3</v>
      </c>
      <c r="L29" s="67">
        <v>6.2</v>
      </c>
      <c r="M29" s="67"/>
      <c r="N29" s="67"/>
      <c r="O29" s="67"/>
      <c r="P29" s="67">
        <v>2</v>
      </c>
      <c r="Q29" s="67">
        <v>1.8</v>
      </c>
      <c r="R29" s="67">
        <v>4.5</v>
      </c>
      <c r="S29" s="67">
        <v>10</v>
      </c>
      <c r="T29" s="67">
        <v>20.2</v>
      </c>
      <c r="U29" s="67">
        <v>3.8</v>
      </c>
      <c r="V29" s="67">
        <v>3.2</v>
      </c>
      <c r="W29" s="67">
        <v>7.3</v>
      </c>
      <c r="X29" s="67">
        <v>35.9</v>
      </c>
      <c r="Y29" s="67">
        <v>6.4</v>
      </c>
      <c r="Z29" s="67">
        <v>39</v>
      </c>
      <c r="AA29" s="67">
        <v>4</v>
      </c>
      <c r="AB29" s="67">
        <v>3.7</v>
      </c>
      <c r="AC29" s="67">
        <v>0.5</v>
      </c>
      <c r="AD29" s="67">
        <v>0.6</v>
      </c>
      <c r="AE29" s="67">
        <v>10.5</v>
      </c>
      <c r="AF29" s="67">
        <v>7.9</v>
      </c>
      <c r="AG29" s="67">
        <v>13</v>
      </c>
      <c r="AH29" s="67">
        <v>10.199999999999999</v>
      </c>
      <c r="AI29" s="67">
        <v>9.6</v>
      </c>
      <c r="AJ29" s="67">
        <v>7.7</v>
      </c>
      <c r="AK29" s="67">
        <v>80.7</v>
      </c>
      <c r="AL29" s="67">
        <v>8.8000000000000007</v>
      </c>
      <c r="AM29" s="67">
        <v>9.6999999999999993</v>
      </c>
      <c r="AN29" s="67">
        <v>3.4</v>
      </c>
      <c r="AO29" s="67">
        <v>18.399999999999999</v>
      </c>
      <c r="AP29" s="67"/>
      <c r="AQ29" s="67">
        <v>247.3</v>
      </c>
      <c r="AR29" s="67">
        <v>0.2</v>
      </c>
      <c r="AS29" s="67">
        <v>1.1000000000000001</v>
      </c>
      <c r="AT29" s="67">
        <v>12.8</v>
      </c>
      <c r="AU29" s="67">
        <v>15.1</v>
      </c>
      <c r="AV29" s="67">
        <v>2.5</v>
      </c>
      <c r="AW29" s="67">
        <v>9.9</v>
      </c>
      <c r="AX29" s="67"/>
      <c r="AY29" s="67">
        <v>155.80000000000001</v>
      </c>
      <c r="AZ29" s="67"/>
      <c r="BA29" s="67">
        <v>110.5</v>
      </c>
      <c r="BB29" s="67">
        <v>0.6</v>
      </c>
      <c r="BC29" s="67">
        <v>18.399999999999999</v>
      </c>
      <c r="BD29" s="67">
        <v>3.2</v>
      </c>
      <c r="BE29" s="67">
        <v>11.4</v>
      </c>
      <c r="BF29" s="67">
        <v>4.7</v>
      </c>
      <c r="BG29" s="67">
        <v>3.5</v>
      </c>
      <c r="BH29" s="67">
        <v>2.2999999999999998</v>
      </c>
      <c r="BI29" s="67">
        <v>2.4</v>
      </c>
      <c r="BJ29" s="67">
        <v>1.2</v>
      </c>
      <c r="BK29" s="67">
        <v>13.4</v>
      </c>
      <c r="BL29" s="67">
        <v>1.2</v>
      </c>
      <c r="BM29" s="67">
        <v>19.100000000000001</v>
      </c>
      <c r="BN29" s="67">
        <v>7.6</v>
      </c>
      <c r="BO29" s="67">
        <v>18.7</v>
      </c>
      <c r="BP29" s="67"/>
      <c r="BQ29" s="68">
        <v>1064.0999999999999</v>
      </c>
    </row>
    <row r="30" spans="1:69" x14ac:dyDescent="0.3">
      <c r="A30" s="1"/>
      <c r="B30" s="54" t="s">
        <v>780</v>
      </c>
      <c r="C30" s="67">
        <v>14.3</v>
      </c>
      <c r="D30" s="67">
        <v>18</v>
      </c>
      <c r="E30" s="67">
        <v>6.2</v>
      </c>
      <c r="F30" s="67">
        <v>11</v>
      </c>
      <c r="G30" s="67">
        <v>14.2</v>
      </c>
      <c r="H30" s="67">
        <v>0.8</v>
      </c>
      <c r="I30" s="67"/>
      <c r="J30" s="67">
        <v>7.3</v>
      </c>
      <c r="K30" s="67">
        <v>1.3</v>
      </c>
      <c r="L30" s="67">
        <v>6.2</v>
      </c>
      <c r="M30" s="67"/>
      <c r="N30" s="67"/>
      <c r="O30" s="67"/>
      <c r="P30" s="67">
        <v>2</v>
      </c>
      <c r="Q30" s="67">
        <v>1.8</v>
      </c>
      <c r="R30" s="67">
        <v>4.5999999999999996</v>
      </c>
      <c r="S30" s="67">
        <v>10</v>
      </c>
      <c r="T30" s="67">
        <v>20.100000000000001</v>
      </c>
      <c r="U30" s="67">
        <v>3.8</v>
      </c>
      <c r="V30" s="67">
        <v>3.2</v>
      </c>
      <c r="W30" s="67">
        <v>6.9</v>
      </c>
      <c r="X30" s="67">
        <v>39.200000000000003</v>
      </c>
      <c r="Y30" s="67">
        <v>7.7</v>
      </c>
      <c r="Z30" s="67">
        <v>19.8</v>
      </c>
      <c r="AA30" s="67">
        <v>6</v>
      </c>
      <c r="AB30" s="67">
        <v>4.5</v>
      </c>
      <c r="AC30" s="67">
        <v>1.1000000000000001</v>
      </c>
      <c r="AD30" s="67">
        <v>0.4</v>
      </c>
      <c r="AE30" s="67">
        <v>10.5</v>
      </c>
      <c r="AF30" s="67">
        <v>7.7</v>
      </c>
      <c r="AG30" s="67">
        <v>11.5</v>
      </c>
      <c r="AH30" s="67">
        <v>10.199999999999999</v>
      </c>
      <c r="AI30" s="67">
        <v>9.6</v>
      </c>
      <c r="AJ30" s="67">
        <v>7.7</v>
      </c>
      <c r="AK30" s="67">
        <v>64.599999999999994</v>
      </c>
      <c r="AL30" s="67">
        <v>9.1</v>
      </c>
      <c r="AM30" s="67">
        <v>8.8000000000000007</v>
      </c>
      <c r="AN30" s="67">
        <v>3.3</v>
      </c>
      <c r="AO30" s="67">
        <v>18.399999999999999</v>
      </c>
      <c r="AP30" s="67"/>
      <c r="AQ30" s="67">
        <v>253.5</v>
      </c>
      <c r="AR30" s="67">
        <v>0.3</v>
      </c>
      <c r="AS30" s="67">
        <v>1.1000000000000001</v>
      </c>
      <c r="AT30" s="67">
        <v>14.6</v>
      </c>
      <c r="AU30" s="67">
        <v>13</v>
      </c>
      <c r="AV30" s="67">
        <v>1.6</v>
      </c>
      <c r="AW30" s="67">
        <v>10</v>
      </c>
      <c r="AX30" s="67"/>
      <c r="AY30" s="67">
        <v>127.5</v>
      </c>
      <c r="AZ30" s="67"/>
      <c r="BA30" s="67">
        <v>97.5</v>
      </c>
      <c r="BB30" s="67">
        <v>0.6</v>
      </c>
      <c r="BC30" s="67">
        <v>15.9</v>
      </c>
      <c r="BD30" s="67">
        <v>2.6</v>
      </c>
      <c r="BE30" s="67">
        <v>10.4</v>
      </c>
      <c r="BF30" s="67">
        <v>4.7</v>
      </c>
      <c r="BG30" s="67">
        <v>3.5</v>
      </c>
      <c r="BH30" s="67">
        <v>2.2999999999999998</v>
      </c>
      <c r="BI30" s="67">
        <v>2.4</v>
      </c>
      <c r="BJ30" s="67">
        <v>1.2</v>
      </c>
      <c r="BK30" s="67">
        <v>12.6</v>
      </c>
      <c r="BL30" s="67">
        <v>1.2</v>
      </c>
      <c r="BM30" s="67">
        <v>18.8</v>
      </c>
      <c r="BN30" s="67">
        <v>7.6</v>
      </c>
      <c r="BO30" s="67">
        <v>15.5</v>
      </c>
      <c r="BP30" s="67"/>
      <c r="BQ30" s="68">
        <v>990.2</v>
      </c>
    </row>
    <row r="31" spans="1:69" x14ac:dyDescent="0.3">
      <c r="A31" s="1"/>
      <c r="B31" s="56" t="s">
        <v>781</v>
      </c>
      <c r="C31" s="69">
        <v>14.1</v>
      </c>
      <c r="D31" s="69">
        <v>18</v>
      </c>
      <c r="E31" s="69">
        <v>6.3</v>
      </c>
      <c r="F31" s="69">
        <v>11</v>
      </c>
      <c r="G31" s="69">
        <v>15.3</v>
      </c>
      <c r="H31" s="69">
        <v>0.8</v>
      </c>
      <c r="I31" s="69"/>
      <c r="J31" s="69">
        <v>8.3000000000000007</v>
      </c>
      <c r="K31" s="69">
        <v>1.3</v>
      </c>
      <c r="L31" s="69">
        <v>6.2</v>
      </c>
      <c r="M31" s="69"/>
      <c r="N31" s="69"/>
      <c r="O31" s="69"/>
      <c r="P31" s="69">
        <v>2</v>
      </c>
      <c r="Q31" s="69">
        <v>1.8</v>
      </c>
      <c r="R31" s="69">
        <v>4.5</v>
      </c>
      <c r="S31" s="69">
        <v>10</v>
      </c>
      <c r="T31" s="69">
        <v>20.2</v>
      </c>
      <c r="U31" s="69">
        <v>3.8</v>
      </c>
      <c r="V31" s="69">
        <v>3.2</v>
      </c>
      <c r="W31" s="69">
        <v>12.4</v>
      </c>
      <c r="X31" s="69">
        <v>55.3</v>
      </c>
      <c r="Y31" s="69">
        <v>9.3000000000000007</v>
      </c>
      <c r="Z31" s="69">
        <v>25.8</v>
      </c>
      <c r="AA31" s="69">
        <v>5.7</v>
      </c>
      <c r="AB31" s="69">
        <v>3.8</v>
      </c>
      <c r="AC31" s="69">
        <v>1.3</v>
      </c>
      <c r="AD31" s="69">
        <v>0.4</v>
      </c>
      <c r="AE31" s="69">
        <v>10.5</v>
      </c>
      <c r="AF31" s="69">
        <v>7.4</v>
      </c>
      <c r="AG31" s="69">
        <v>10</v>
      </c>
      <c r="AH31" s="69">
        <v>10.199999999999999</v>
      </c>
      <c r="AI31" s="69">
        <v>9.6</v>
      </c>
      <c r="AJ31" s="69">
        <v>7.7</v>
      </c>
      <c r="AK31" s="69">
        <v>55.5</v>
      </c>
      <c r="AL31" s="69">
        <v>9.1999999999999993</v>
      </c>
      <c r="AM31" s="69">
        <v>9.8000000000000007</v>
      </c>
      <c r="AN31" s="69">
        <v>3.4</v>
      </c>
      <c r="AO31" s="69">
        <v>18.399999999999999</v>
      </c>
      <c r="AP31" s="69"/>
      <c r="AQ31" s="69">
        <v>215.1</v>
      </c>
      <c r="AR31" s="69">
        <v>0.3</v>
      </c>
      <c r="AS31" s="69">
        <v>1.1000000000000001</v>
      </c>
      <c r="AT31" s="69">
        <v>13.1</v>
      </c>
      <c r="AU31" s="69">
        <v>14.8</v>
      </c>
      <c r="AV31" s="69">
        <v>2.6</v>
      </c>
      <c r="AW31" s="69">
        <v>9.9</v>
      </c>
      <c r="AX31" s="69"/>
      <c r="AY31" s="69">
        <v>92.1</v>
      </c>
      <c r="AZ31" s="69"/>
      <c r="BA31" s="69">
        <v>64.2</v>
      </c>
      <c r="BB31" s="69">
        <v>0.6</v>
      </c>
      <c r="BC31" s="69">
        <v>16.2</v>
      </c>
      <c r="BD31" s="69">
        <v>2.6</v>
      </c>
      <c r="BE31" s="69">
        <v>11.8</v>
      </c>
      <c r="BF31" s="69">
        <v>4.7</v>
      </c>
      <c r="BG31" s="69">
        <v>3.5</v>
      </c>
      <c r="BH31" s="69">
        <v>2.2999999999999998</v>
      </c>
      <c r="BI31" s="69">
        <v>2.4</v>
      </c>
      <c r="BJ31" s="69">
        <v>1.2</v>
      </c>
      <c r="BK31" s="69">
        <v>13.8</v>
      </c>
      <c r="BL31" s="69">
        <v>1.2</v>
      </c>
      <c r="BM31" s="69">
        <v>18.8</v>
      </c>
      <c r="BN31" s="69">
        <v>7.5</v>
      </c>
      <c r="BO31" s="69">
        <v>12.7</v>
      </c>
      <c r="BP31" s="69"/>
      <c r="BQ31" s="70">
        <v>905</v>
      </c>
    </row>
    <row r="32" spans="1:69" x14ac:dyDescent="0.3">
      <c r="A32" s="1"/>
      <c r="B32" s="50" t="s">
        <v>782</v>
      </c>
      <c r="C32" s="65">
        <v>14</v>
      </c>
      <c r="D32" s="65">
        <v>18</v>
      </c>
      <c r="E32" s="65">
        <v>6.6</v>
      </c>
      <c r="F32" s="65">
        <v>11</v>
      </c>
      <c r="G32" s="65">
        <v>19.2</v>
      </c>
      <c r="H32" s="65">
        <v>0.8</v>
      </c>
      <c r="I32" s="65"/>
      <c r="J32" s="65">
        <v>8.1</v>
      </c>
      <c r="K32" s="65">
        <v>1.3</v>
      </c>
      <c r="L32" s="65">
        <v>6.2</v>
      </c>
      <c r="M32" s="65"/>
      <c r="N32" s="65"/>
      <c r="O32" s="65"/>
      <c r="P32" s="65">
        <v>2</v>
      </c>
      <c r="Q32" s="65">
        <v>1.8</v>
      </c>
      <c r="R32" s="65">
        <v>4.5</v>
      </c>
      <c r="S32" s="65">
        <v>10</v>
      </c>
      <c r="T32" s="65">
        <v>20.100000000000001</v>
      </c>
      <c r="U32" s="65">
        <v>3.9</v>
      </c>
      <c r="V32" s="65">
        <v>3.2</v>
      </c>
      <c r="W32" s="65">
        <v>13.2</v>
      </c>
      <c r="X32" s="65">
        <v>56.2</v>
      </c>
      <c r="Y32" s="65">
        <v>7.2</v>
      </c>
      <c r="Z32" s="65">
        <v>37.6</v>
      </c>
      <c r="AA32" s="65">
        <v>2.6</v>
      </c>
      <c r="AB32" s="65">
        <v>2.6</v>
      </c>
      <c r="AC32" s="65">
        <v>0.8</v>
      </c>
      <c r="AD32" s="65"/>
      <c r="AE32" s="65">
        <v>10.5</v>
      </c>
      <c r="AF32" s="65">
        <v>7.3</v>
      </c>
      <c r="AG32" s="65">
        <v>9.5</v>
      </c>
      <c r="AH32" s="65">
        <v>10.199999999999999</v>
      </c>
      <c r="AI32" s="65">
        <v>9.6</v>
      </c>
      <c r="AJ32" s="65">
        <v>7.8</v>
      </c>
      <c r="AK32" s="65">
        <v>58.8</v>
      </c>
      <c r="AL32" s="65">
        <v>8.1999999999999993</v>
      </c>
      <c r="AM32" s="65">
        <v>10.9</v>
      </c>
      <c r="AN32" s="65">
        <v>3.4</v>
      </c>
      <c r="AO32" s="65">
        <v>18.399999999999999</v>
      </c>
      <c r="AP32" s="65"/>
      <c r="AQ32" s="65">
        <v>212.5</v>
      </c>
      <c r="AR32" s="65">
        <v>0.2</v>
      </c>
      <c r="AS32" s="65">
        <v>1</v>
      </c>
      <c r="AT32" s="65">
        <v>12.7</v>
      </c>
      <c r="AU32" s="65">
        <v>13.3</v>
      </c>
      <c r="AV32" s="65">
        <v>1</v>
      </c>
      <c r="AW32" s="65">
        <v>10</v>
      </c>
      <c r="AX32" s="65"/>
      <c r="AY32" s="65">
        <v>145.1</v>
      </c>
      <c r="AZ32" s="65"/>
      <c r="BA32" s="65">
        <v>105.4</v>
      </c>
      <c r="BB32" s="65">
        <v>0.6</v>
      </c>
      <c r="BC32" s="65">
        <v>17.100000000000001</v>
      </c>
      <c r="BD32" s="65">
        <v>1.2</v>
      </c>
      <c r="BE32" s="65">
        <v>8.1999999999999993</v>
      </c>
      <c r="BF32" s="65">
        <v>4.7</v>
      </c>
      <c r="BG32" s="65">
        <v>3.5</v>
      </c>
      <c r="BH32" s="65">
        <v>2.2000000000000002</v>
      </c>
      <c r="BI32" s="65">
        <v>2.4</v>
      </c>
      <c r="BJ32" s="65">
        <v>1.2</v>
      </c>
      <c r="BK32" s="65">
        <v>13.8</v>
      </c>
      <c r="BL32" s="65">
        <v>1.2</v>
      </c>
      <c r="BM32" s="65">
        <v>18.3</v>
      </c>
      <c r="BN32" s="65">
        <v>7.6</v>
      </c>
      <c r="BO32" s="65">
        <v>15.8</v>
      </c>
      <c r="BP32" s="65"/>
      <c r="BQ32" s="66">
        <v>1004.5</v>
      </c>
    </row>
    <row r="33" spans="1:69" x14ac:dyDescent="0.3">
      <c r="A33" s="1"/>
      <c r="B33" s="54" t="s">
        <v>783</v>
      </c>
      <c r="C33" s="67">
        <v>14.1</v>
      </c>
      <c r="D33" s="67">
        <v>17.899999999999999</v>
      </c>
      <c r="E33" s="67">
        <v>6.3</v>
      </c>
      <c r="F33" s="67">
        <v>11</v>
      </c>
      <c r="G33" s="67">
        <v>20.100000000000001</v>
      </c>
      <c r="H33" s="67">
        <v>0.8</v>
      </c>
      <c r="I33" s="67"/>
      <c r="J33" s="67">
        <v>8.6</v>
      </c>
      <c r="K33" s="67">
        <v>1.3</v>
      </c>
      <c r="L33" s="67">
        <v>6.2</v>
      </c>
      <c r="M33" s="67"/>
      <c r="N33" s="67"/>
      <c r="O33" s="67"/>
      <c r="P33" s="67">
        <v>1.9</v>
      </c>
      <c r="Q33" s="67">
        <v>1.8</v>
      </c>
      <c r="R33" s="67">
        <v>4.4000000000000004</v>
      </c>
      <c r="S33" s="67">
        <v>10</v>
      </c>
      <c r="T33" s="67">
        <v>19.8</v>
      </c>
      <c r="U33" s="67">
        <v>4.0999999999999996</v>
      </c>
      <c r="V33" s="67">
        <v>3.2</v>
      </c>
      <c r="W33" s="67">
        <v>14.7</v>
      </c>
      <c r="X33" s="67">
        <v>59.8</v>
      </c>
      <c r="Y33" s="67">
        <v>10.1</v>
      </c>
      <c r="Z33" s="67">
        <v>28.2</v>
      </c>
      <c r="AA33" s="67">
        <v>7.5</v>
      </c>
      <c r="AB33" s="67">
        <v>10.4</v>
      </c>
      <c r="AC33" s="67">
        <v>0.8</v>
      </c>
      <c r="AD33" s="67">
        <v>0.2</v>
      </c>
      <c r="AE33" s="67">
        <v>10.5</v>
      </c>
      <c r="AF33" s="67">
        <v>7.1</v>
      </c>
      <c r="AG33" s="67">
        <v>9.5</v>
      </c>
      <c r="AH33" s="67">
        <v>10.199999999999999</v>
      </c>
      <c r="AI33" s="67">
        <v>9.6</v>
      </c>
      <c r="AJ33" s="67">
        <v>7.5</v>
      </c>
      <c r="AK33" s="67">
        <v>80.8</v>
      </c>
      <c r="AL33" s="67">
        <v>10</v>
      </c>
      <c r="AM33" s="67">
        <v>11.1</v>
      </c>
      <c r="AN33" s="67">
        <v>3.4</v>
      </c>
      <c r="AO33" s="67">
        <v>18.399999999999999</v>
      </c>
      <c r="AP33" s="67"/>
      <c r="AQ33" s="67">
        <v>250.5</v>
      </c>
      <c r="AR33" s="67">
        <v>0.3</v>
      </c>
      <c r="AS33" s="67">
        <v>1</v>
      </c>
      <c r="AT33" s="67">
        <v>14.1</v>
      </c>
      <c r="AU33" s="67">
        <v>13.4</v>
      </c>
      <c r="AV33" s="67">
        <v>1.1000000000000001</v>
      </c>
      <c r="AW33" s="67">
        <v>9.9</v>
      </c>
      <c r="AX33" s="67"/>
      <c r="AY33" s="67">
        <v>55.4</v>
      </c>
      <c r="AZ33" s="67"/>
      <c r="BA33" s="67">
        <v>42.5</v>
      </c>
      <c r="BB33" s="67">
        <v>0.6</v>
      </c>
      <c r="BC33" s="67">
        <v>19</v>
      </c>
      <c r="BD33" s="67">
        <v>1.4</v>
      </c>
      <c r="BE33" s="67">
        <v>6.5</v>
      </c>
      <c r="BF33" s="67">
        <v>4.7</v>
      </c>
      <c r="BG33" s="67">
        <v>3.5</v>
      </c>
      <c r="BH33" s="67">
        <v>2.2000000000000002</v>
      </c>
      <c r="BI33" s="67">
        <v>2.4</v>
      </c>
      <c r="BJ33" s="67">
        <v>1.2</v>
      </c>
      <c r="BK33" s="67">
        <v>13.9</v>
      </c>
      <c r="BL33" s="67">
        <v>1.2</v>
      </c>
      <c r="BM33" s="67">
        <v>17.5</v>
      </c>
      <c r="BN33" s="67">
        <v>7.6</v>
      </c>
      <c r="BO33" s="67">
        <v>11.7</v>
      </c>
      <c r="BP33" s="67"/>
      <c r="BQ33" s="68">
        <v>922.9</v>
      </c>
    </row>
    <row r="34" spans="1:69" x14ac:dyDescent="0.3">
      <c r="A34" s="1"/>
      <c r="B34" s="54" t="s">
        <v>784</v>
      </c>
      <c r="C34" s="67">
        <v>14.3</v>
      </c>
      <c r="D34" s="67">
        <v>18.100000000000001</v>
      </c>
      <c r="E34" s="67">
        <v>6.2</v>
      </c>
      <c r="F34" s="67">
        <v>11</v>
      </c>
      <c r="G34" s="67">
        <v>20.100000000000001</v>
      </c>
      <c r="H34" s="67">
        <v>0.8</v>
      </c>
      <c r="I34" s="67"/>
      <c r="J34" s="67">
        <v>8.6</v>
      </c>
      <c r="K34" s="67">
        <v>0.8</v>
      </c>
      <c r="L34" s="67">
        <v>6.2</v>
      </c>
      <c r="M34" s="67"/>
      <c r="N34" s="67"/>
      <c r="O34" s="67"/>
      <c r="P34" s="67">
        <v>1.9</v>
      </c>
      <c r="Q34" s="67">
        <v>1.8</v>
      </c>
      <c r="R34" s="67">
        <v>4.3</v>
      </c>
      <c r="S34" s="67">
        <v>10</v>
      </c>
      <c r="T34" s="67">
        <v>20.100000000000001</v>
      </c>
      <c r="U34" s="67">
        <v>4.3</v>
      </c>
      <c r="V34" s="67">
        <v>3.2</v>
      </c>
      <c r="W34" s="67">
        <v>13.7</v>
      </c>
      <c r="X34" s="67">
        <v>70.5</v>
      </c>
      <c r="Y34" s="67">
        <v>20.399999999999999</v>
      </c>
      <c r="Z34" s="67">
        <v>29.9</v>
      </c>
      <c r="AA34" s="67">
        <v>14.6</v>
      </c>
      <c r="AB34" s="67">
        <v>15.6</v>
      </c>
      <c r="AC34" s="67">
        <v>1.9</v>
      </c>
      <c r="AD34" s="67">
        <v>1.8</v>
      </c>
      <c r="AE34" s="67">
        <v>10.5</v>
      </c>
      <c r="AF34" s="67">
        <v>7</v>
      </c>
      <c r="AG34" s="67">
        <v>9.5</v>
      </c>
      <c r="AH34" s="67">
        <v>10.199999999999999</v>
      </c>
      <c r="AI34" s="67">
        <v>9.6</v>
      </c>
      <c r="AJ34" s="67">
        <v>7.5</v>
      </c>
      <c r="AK34" s="67">
        <v>80.599999999999994</v>
      </c>
      <c r="AL34" s="67">
        <v>12.3</v>
      </c>
      <c r="AM34" s="67">
        <v>11.4</v>
      </c>
      <c r="AN34" s="67">
        <v>3.3</v>
      </c>
      <c r="AO34" s="67">
        <v>18.399999999999999</v>
      </c>
      <c r="AP34" s="67"/>
      <c r="AQ34" s="67">
        <v>235.8</v>
      </c>
      <c r="AR34" s="67">
        <v>0.1</v>
      </c>
      <c r="AS34" s="67">
        <v>1</v>
      </c>
      <c r="AT34" s="67">
        <v>17.100000000000001</v>
      </c>
      <c r="AU34" s="67">
        <v>13.5</v>
      </c>
      <c r="AV34" s="67">
        <v>1.1000000000000001</v>
      </c>
      <c r="AW34" s="67">
        <v>9.9</v>
      </c>
      <c r="AX34" s="67"/>
      <c r="AY34" s="67">
        <v>156.19999999999999</v>
      </c>
      <c r="AZ34" s="67"/>
      <c r="BA34" s="67">
        <v>113.4</v>
      </c>
      <c r="BB34" s="67">
        <v>0.6</v>
      </c>
      <c r="BC34" s="67">
        <v>15.5</v>
      </c>
      <c r="BD34" s="67">
        <v>2.8</v>
      </c>
      <c r="BE34" s="67">
        <v>12.6</v>
      </c>
      <c r="BF34" s="67">
        <v>4.7</v>
      </c>
      <c r="BG34" s="67">
        <v>3.5</v>
      </c>
      <c r="BH34" s="67">
        <v>2.2000000000000002</v>
      </c>
      <c r="BI34" s="67">
        <v>2.4</v>
      </c>
      <c r="BJ34" s="67">
        <v>1.2</v>
      </c>
      <c r="BK34" s="67">
        <v>11.8</v>
      </c>
      <c r="BL34" s="67">
        <v>1.2</v>
      </c>
      <c r="BM34" s="67">
        <v>17.7</v>
      </c>
      <c r="BN34" s="67">
        <v>7.6</v>
      </c>
      <c r="BO34" s="67">
        <v>13</v>
      </c>
      <c r="BP34" s="67"/>
      <c r="BQ34" s="68">
        <v>1125.3</v>
      </c>
    </row>
    <row r="35" spans="1:69" x14ac:dyDescent="0.3">
      <c r="A35" s="1"/>
      <c r="B35" s="54" t="s">
        <v>785</v>
      </c>
      <c r="C35" s="67">
        <v>14.5</v>
      </c>
      <c r="D35" s="67">
        <v>18</v>
      </c>
      <c r="E35" s="67">
        <v>6.3</v>
      </c>
      <c r="F35" s="67">
        <v>10.9</v>
      </c>
      <c r="G35" s="67">
        <v>20.100000000000001</v>
      </c>
      <c r="H35" s="67">
        <v>0.8</v>
      </c>
      <c r="I35" s="67"/>
      <c r="J35" s="67">
        <v>8.6</v>
      </c>
      <c r="K35" s="67">
        <v>1.1000000000000001</v>
      </c>
      <c r="L35" s="67">
        <v>6.2</v>
      </c>
      <c r="M35" s="67"/>
      <c r="N35" s="67"/>
      <c r="O35" s="67"/>
      <c r="P35" s="67">
        <v>1.9</v>
      </c>
      <c r="Q35" s="67">
        <v>1.8</v>
      </c>
      <c r="R35" s="67">
        <v>4.3</v>
      </c>
      <c r="S35" s="67">
        <v>10</v>
      </c>
      <c r="T35" s="67">
        <v>20.5</v>
      </c>
      <c r="U35" s="67">
        <v>4.3</v>
      </c>
      <c r="V35" s="67">
        <v>3.2</v>
      </c>
      <c r="W35" s="67">
        <v>11.8</v>
      </c>
      <c r="X35" s="67">
        <v>79</v>
      </c>
      <c r="Y35" s="67">
        <v>25.5</v>
      </c>
      <c r="Z35" s="67">
        <v>18.5</v>
      </c>
      <c r="AA35" s="67">
        <v>18.7</v>
      </c>
      <c r="AB35" s="67">
        <v>21.5</v>
      </c>
      <c r="AC35" s="67">
        <v>2.4</v>
      </c>
      <c r="AD35" s="67">
        <v>1.4</v>
      </c>
      <c r="AE35" s="67">
        <v>10.5</v>
      </c>
      <c r="AF35" s="67">
        <v>6.9</v>
      </c>
      <c r="AG35" s="67">
        <v>9.5</v>
      </c>
      <c r="AH35" s="67">
        <v>10.199999999999999</v>
      </c>
      <c r="AI35" s="67">
        <v>9.6</v>
      </c>
      <c r="AJ35" s="67">
        <v>7.3</v>
      </c>
      <c r="AK35" s="67">
        <v>80.599999999999994</v>
      </c>
      <c r="AL35" s="67">
        <v>12.7</v>
      </c>
      <c r="AM35" s="67">
        <v>12.3</v>
      </c>
      <c r="AN35" s="67">
        <v>3.4</v>
      </c>
      <c r="AO35" s="67">
        <v>18.399999999999999</v>
      </c>
      <c r="AP35" s="67"/>
      <c r="AQ35" s="67">
        <v>192.5</v>
      </c>
      <c r="AR35" s="67">
        <v>0.2</v>
      </c>
      <c r="AS35" s="67">
        <v>1</v>
      </c>
      <c r="AT35" s="67">
        <v>12.5</v>
      </c>
      <c r="AU35" s="67">
        <v>11.7</v>
      </c>
      <c r="AV35" s="67">
        <v>1.1000000000000001</v>
      </c>
      <c r="AW35" s="67">
        <v>9.9</v>
      </c>
      <c r="AX35" s="67">
        <v>2.2999999999999998</v>
      </c>
      <c r="AY35" s="67">
        <v>86.4</v>
      </c>
      <c r="AZ35" s="67"/>
      <c r="BA35" s="67">
        <v>56.9</v>
      </c>
      <c r="BB35" s="67">
        <v>0.6</v>
      </c>
      <c r="BC35" s="67">
        <v>14</v>
      </c>
      <c r="BD35" s="67">
        <v>4.0999999999999996</v>
      </c>
      <c r="BE35" s="67">
        <v>19.899999999999999</v>
      </c>
      <c r="BF35" s="67">
        <v>4.7</v>
      </c>
      <c r="BG35" s="67">
        <v>3.5</v>
      </c>
      <c r="BH35" s="67">
        <v>2.2000000000000002</v>
      </c>
      <c r="BI35" s="67">
        <v>2.4</v>
      </c>
      <c r="BJ35" s="67">
        <v>1.2</v>
      </c>
      <c r="BK35" s="67">
        <v>12.3</v>
      </c>
      <c r="BL35" s="67">
        <v>0.9</v>
      </c>
      <c r="BM35" s="67">
        <v>18.899999999999999</v>
      </c>
      <c r="BN35" s="67">
        <v>7.6</v>
      </c>
      <c r="BO35" s="67">
        <v>11.7</v>
      </c>
      <c r="BP35" s="67"/>
      <c r="BQ35" s="68">
        <v>971.2</v>
      </c>
    </row>
    <row r="36" spans="1:69" x14ac:dyDescent="0.3">
      <c r="A36" s="1"/>
      <c r="B36" s="54" t="s">
        <v>786</v>
      </c>
      <c r="C36" s="67">
        <v>14.5</v>
      </c>
      <c r="D36" s="67">
        <v>18</v>
      </c>
      <c r="E36" s="67">
        <v>6.2</v>
      </c>
      <c r="F36" s="67">
        <v>11</v>
      </c>
      <c r="G36" s="67">
        <v>20.100000000000001</v>
      </c>
      <c r="H36" s="67">
        <v>0.8</v>
      </c>
      <c r="I36" s="67"/>
      <c r="J36" s="67">
        <v>8.6</v>
      </c>
      <c r="K36" s="67">
        <v>0.9</v>
      </c>
      <c r="L36" s="67">
        <v>6.2</v>
      </c>
      <c r="M36" s="67"/>
      <c r="N36" s="67"/>
      <c r="O36" s="67"/>
      <c r="P36" s="67">
        <v>1.9</v>
      </c>
      <c r="Q36" s="67">
        <v>1.8</v>
      </c>
      <c r="R36" s="67">
        <v>4.2</v>
      </c>
      <c r="S36" s="67">
        <v>10</v>
      </c>
      <c r="T36" s="67">
        <v>20</v>
      </c>
      <c r="U36" s="67">
        <v>4.3</v>
      </c>
      <c r="V36" s="67"/>
      <c r="W36" s="67">
        <v>9.6999999999999993</v>
      </c>
      <c r="X36" s="67">
        <v>80.400000000000006</v>
      </c>
      <c r="Y36" s="67">
        <v>28.1</v>
      </c>
      <c r="Z36" s="67">
        <v>37.5</v>
      </c>
      <c r="AA36" s="67">
        <v>24.5</v>
      </c>
      <c r="AB36" s="67">
        <v>28.3</v>
      </c>
      <c r="AC36" s="67">
        <v>4</v>
      </c>
      <c r="AD36" s="67">
        <v>2.7</v>
      </c>
      <c r="AE36" s="67">
        <v>10.5</v>
      </c>
      <c r="AF36" s="67">
        <v>7.2</v>
      </c>
      <c r="AG36" s="67">
        <v>9.5</v>
      </c>
      <c r="AH36" s="67">
        <v>10.199999999999999</v>
      </c>
      <c r="AI36" s="67">
        <v>9.6</v>
      </c>
      <c r="AJ36" s="67">
        <v>7.4</v>
      </c>
      <c r="AK36" s="67">
        <v>80.599999999999994</v>
      </c>
      <c r="AL36" s="67">
        <v>14.9</v>
      </c>
      <c r="AM36" s="67">
        <v>12.9</v>
      </c>
      <c r="AN36" s="67">
        <v>3.4</v>
      </c>
      <c r="AO36" s="67">
        <v>18.399999999999999</v>
      </c>
      <c r="AP36" s="67"/>
      <c r="AQ36" s="67">
        <v>235.7</v>
      </c>
      <c r="AR36" s="67">
        <v>0.3</v>
      </c>
      <c r="AS36" s="67">
        <v>1</v>
      </c>
      <c r="AT36" s="67">
        <v>8</v>
      </c>
      <c r="AU36" s="67">
        <v>9.1</v>
      </c>
      <c r="AV36" s="67">
        <v>1.1000000000000001</v>
      </c>
      <c r="AW36" s="67">
        <v>9.9</v>
      </c>
      <c r="AX36" s="67">
        <v>21.1</v>
      </c>
      <c r="AY36" s="67">
        <v>91</v>
      </c>
      <c r="AZ36" s="67"/>
      <c r="BA36" s="67">
        <v>80.7</v>
      </c>
      <c r="BB36" s="67">
        <v>0.6</v>
      </c>
      <c r="BC36" s="67">
        <v>8.9</v>
      </c>
      <c r="BD36" s="67">
        <v>7.1</v>
      </c>
      <c r="BE36" s="67">
        <v>25.2</v>
      </c>
      <c r="BF36" s="67">
        <v>4.7</v>
      </c>
      <c r="BG36" s="67">
        <v>3.5</v>
      </c>
      <c r="BH36" s="67">
        <v>2.2000000000000002</v>
      </c>
      <c r="BI36" s="67">
        <v>2.4</v>
      </c>
      <c r="BJ36" s="67">
        <v>1.2</v>
      </c>
      <c r="BK36" s="67">
        <v>9.6</v>
      </c>
      <c r="BL36" s="67">
        <v>0.5</v>
      </c>
      <c r="BM36" s="67">
        <v>19.100000000000001</v>
      </c>
      <c r="BN36" s="67">
        <v>7.6</v>
      </c>
      <c r="BO36" s="67">
        <v>5.8</v>
      </c>
      <c r="BP36" s="67"/>
      <c r="BQ36" s="68">
        <v>1084.5999999999999</v>
      </c>
    </row>
    <row r="37" spans="1:69" x14ac:dyDescent="0.3">
      <c r="A37" s="1"/>
      <c r="B37" s="54" t="s">
        <v>787</v>
      </c>
      <c r="C37" s="67">
        <v>14.5</v>
      </c>
      <c r="D37" s="67">
        <v>18.3</v>
      </c>
      <c r="E37" s="67">
        <v>6.6</v>
      </c>
      <c r="F37" s="67">
        <v>11</v>
      </c>
      <c r="G37" s="67">
        <v>20</v>
      </c>
      <c r="H37" s="67">
        <v>0.8</v>
      </c>
      <c r="I37" s="67"/>
      <c r="J37" s="67">
        <v>9</v>
      </c>
      <c r="K37" s="67">
        <v>0.8</v>
      </c>
      <c r="L37" s="67">
        <v>6.2</v>
      </c>
      <c r="M37" s="67"/>
      <c r="N37" s="67"/>
      <c r="O37" s="67"/>
      <c r="P37" s="67">
        <v>1.9</v>
      </c>
      <c r="Q37" s="67">
        <v>1.7</v>
      </c>
      <c r="R37" s="67">
        <v>4.2</v>
      </c>
      <c r="S37" s="67">
        <v>10</v>
      </c>
      <c r="T37" s="67">
        <v>20.5</v>
      </c>
      <c r="U37" s="67">
        <v>4.3</v>
      </c>
      <c r="V37" s="67"/>
      <c r="W37" s="67">
        <v>10.8</v>
      </c>
      <c r="X37" s="67">
        <v>79.400000000000006</v>
      </c>
      <c r="Y37" s="67">
        <v>24.8</v>
      </c>
      <c r="Z37" s="67">
        <v>25</v>
      </c>
      <c r="AA37" s="67">
        <v>26.2</v>
      </c>
      <c r="AB37" s="67">
        <v>33.299999999999997</v>
      </c>
      <c r="AC37" s="67">
        <v>3.8</v>
      </c>
      <c r="AD37" s="67">
        <v>2.7</v>
      </c>
      <c r="AE37" s="67">
        <v>10.5</v>
      </c>
      <c r="AF37" s="67">
        <v>8.1999999999999993</v>
      </c>
      <c r="AG37" s="67">
        <v>12</v>
      </c>
      <c r="AH37" s="67">
        <v>10.199999999999999</v>
      </c>
      <c r="AI37" s="67">
        <v>9.6</v>
      </c>
      <c r="AJ37" s="67">
        <v>7.3</v>
      </c>
      <c r="AK37" s="67">
        <v>40</v>
      </c>
      <c r="AL37" s="67">
        <v>14.8</v>
      </c>
      <c r="AM37" s="67">
        <v>12.7</v>
      </c>
      <c r="AN37" s="67">
        <v>3.4</v>
      </c>
      <c r="AO37" s="67">
        <v>18.399999999999999</v>
      </c>
      <c r="AP37" s="67"/>
      <c r="AQ37" s="67">
        <v>223.1</v>
      </c>
      <c r="AR37" s="67">
        <v>0.2</v>
      </c>
      <c r="AS37" s="67">
        <v>1</v>
      </c>
      <c r="AT37" s="67">
        <v>6.6</v>
      </c>
      <c r="AU37" s="67">
        <v>11.7</v>
      </c>
      <c r="AV37" s="67">
        <v>1.1000000000000001</v>
      </c>
      <c r="AW37" s="67">
        <v>9.9</v>
      </c>
      <c r="AX37" s="67">
        <v>68.099999999999994</v>
      </c>
      <c r="AY37" s="67">
        <v>91.8</v>
      </c>
      <c r="AZ37" s="67">
        <v>27.9</v>
      </c>
      <c r="BA37" s="67">
        <v>82.4</v>
      </c>
      <c r="BB37" s="67">
        <v>0.6</v>
      </c>
      <c r="BC37" s="67">
        <v>13.1</v>
      </c>
      <c r="BD37" s="67">
        <v>5.0999999999999996</v>
      </c>
      <c r="BE37" s="67">
        <v>23.2</v>
      </c>
      <c r="BF37" s="67">
        <v>4.7</v>
      </c>
      <c r="BG37" s="67">
        <v>3.5</v>
      </c>
      <c r="BH37" s="67">
        <v>2.2000000000000002</v>
      </c>
      <c r="BI37" s="67">
        <v>2.4</v>
      </c>
      <c r="BJ37" s="67">
        <v>1.2</v>
      </c>
      <c r="BK37" s="67">
        <v>15.9</v>
      </c>
      <c r="BL37" s="67">
        <v>0.3</v>
      </c>
      <c r="BM37" s="67">
        <v>18.600000000000001</v>
      </c>
      <c r="BN37" s="67">
        <v>7.6</v>
      </c>
      <c r="BO37" s="67">
        <v>5.2</v>
      </c>
      <c r="BP37" s="67"/>
      <c r="BQ37" s="68">
        <v>1110.3</v>
      </c>
    </row>
    <row r="38" spans="1:69" x14ac:dyDescent="0.3">
      <c r="A38" s="1"/>
      <c r="B38" s="54" t="s">
        <v>788</v>
      </c>
      <c r="C38" s="67">
        <v>14.5</v>
      </c>
      <c r="D38" s="67">
        <v>18.3</v>
      </c>
      <c r="E38" s="67">
        <v>5.8</v>
      </c>
      <c r="F38" s="67">
        <v>11.1</v>
      </c>
      <c r="G38" s="67">
        <v>11.9</v>
      </c>
      <c r="H38" s="67">
        <v>0.8</v>
      </c>
      <c r="I38" s="67"/>
      <c r="J38" s="67">
        <v>9.3000000000000007</v>
      </c>
      <c r="K38" s="67">
        <v>0.7</v>
      </c>
      <c r="L38" s="67">
        <v>6.2</v>
      </c>
      <c r="M38" s="67"/>
      <c r="N38" s="67"/>
      <c r="O38" s="67"/>
      <c r="P38" s="67">
        <v>2</v>
      </c>
      <c r="Q38" s="67">
        <v>1.7</v>
      </c>
      <c r="R38" s="67">
        <v>4.5999999999999996</v>
      </c>
      <c r="S38" s="67">
        <v>10</v>
      </c>
      <c r="T38" s="67">
        <v>20</v>
      </c>
      <c r="U38" s="67">
        <v>4.3</v>
      </c>
      <c r="V38" s="67"/>
      <c r="W38" s="67">
        <v>10.199999999999999</v>
      </c>
      <c r="X38" s="67">
        <v>80.599999999999994</v>
      </c>
      <c r="Y38" s="67">
        <v>28.5</v>
      </c>
      <c r="Z38" s="67">
        <v>25.6</v>
      </c>
      <c r="AA38" s="67">
        <v>23.1</v>
      </c>
      <c r="AB38" s="67">
        <v>26.2</v>
      </c>
      <c r="AC38" s="67">
        <v>5</v>
      </c>
      <c r="AD38" s="67">
        <v>2.7</v>
      </c>
      <c r="AE38" s="67">
        <v>10.5</v>
      </c>
      <c r="AF38" s="67">
        <v>8.4</v>
      </c>
      <c r="AG38" s="67">
        <v>12</v>
      </c>
      <c r="AH38" s="67">
        <v>10.199999999999999</v>
      </c>
      <c r="AI38" s="67">
        <v>9.6</v>
      </c>
      <c r="AJ38" s="67">
        <v>7.7</v>
      </c>
      <c r="AK38" s="67">
        <v>20.5</v>
      </c>
      <c r="AL38" s="67">
        <v>11.3</v>
      </c>
      <c r="AM38" s="67">
        <v>11.9</v>
      </c>
      <c r="AN38" s="67">
        <v>3.4</v>
      </c>
      <c r="AO38" s="67">
        <v>18.399999999999999</v>
      </c>
      <c r="AP38" s="67"/>
      <c r="AQ38" s="67">
        <v>94.5</v>
      </c>
      <c r="AR38" s="67">
        <v>0.2</v>
      </c>
      <c r="AS38" s="67">
        <v>1</v>
      </c>
      <c r="AT38" s="67">
        <v>6.9</v>
      </c>
      <c r="AU38" s="67">
        <v>14.2</v>
      </c>
      <c r="AV38" s="67">
        <v>1.1000000000000001</v>
      </c>
      <c r="AW38" s="67">
        <v>10</v>
      </c>
      <c r="AX38" s="67">
        <v>115.5</v>
      </c>
      <c r="AY38" s="67">
        <v>140.30000000000001</v>
      </c>
      <c r="AZ38" s="67">
        <v>99.3</v>
      </c>
      <c r="BA38" s="67">
        <v>101.9</v>
      </c>
      <c r="BB38" s="67">
        <v>0.6</v>
      </c>
      <c r="BC38" s="67">
        <v>16.8</v>
      </c>
      <c r="BD38" s="67">
        <v>5</v>
      </c>
      <c r="BE38" s="67">
        <v>23.2</v>
      </c>
      <c r="BF38" s="67">
        <v>4.7</v>
      </c>
      <c r="BG38" s="67">
        <v>3.5</v>
      </c>
      <c r="BH38" s="67">
        <v>2.2000000000000002</v>
      </c>
      <c r="BI38" s="67">
        <v>2.4</v>
      </c>
      <c r="BJ38" s="67">
        <v>1.2</v>
      </c>
      <c r="BK38" s="67">
        <v>12.5</v>
      </c>
      <c r="BL38" s="67">
        <v>0.3</v>
      </c>
      <c r="BM38" s="67">
        <v>18.5</v>
      </c>
      <c r="BN38" s="67">
        <v>7.6</v>
      </c>
      <c r="BO38" s="67">
        <v>4.9000000000000004</v>
      </c>
      <c r="BP38" s="67"/>
      <c r="BQ38" s="68">
        <v>1135.3</v>
      </c>
    </row>
    <row r="39" spans="1:69" x14ac:dyDescent="0.3">
      <c r="A39" s="1"/>
      <c r="B39" s="56" t="s">
        <v>789</v>
      </c>
      <c r="C39" s="69">
        <v>14.5</v>
      </c>
      <c r="D39" s="69">
        <v>18.3</v>
      </c>
      <c r="E39" s="69">
        <v>6.3</v>
      </c>
      <c r="F39" s="69">
        <v>10.5</v>
      </c>
      <c r="G39" s="69">
        <v>11</v>
      </c>
      <c r="H39" s="69">
        <v>0.8</v>
      </c>
      <c r="I39" s="69"/>
      <c r="J39" s="69">
        <v>9.8000000000000007</v>
      </c>
      <c r="K39" s="69">
        <v>0.7</v>
      </c>
      <c r="L39" s="69">
        <v>6.2</v>
      </c>
      <c r="M39" s="69"/>
      <c r="N39" s="69"/>
      <c r="O39" s="69"/>
      <c r="P39" s="69">
        <v>2</v>
      </c>
      <c r="Q39" s="69">
        <v>1.7</v>
      </c>
      <c r="R39" s="69">
        <v>4.5999999999999996</v>
      </c>
      <c r="S39" s="69">
        <v>10</v>
      </c>
      <c r="T39" s="69">
        <v>20</v>
      </c>
      <c r="U39" s="69">
        <v>4.3</v>
      </c>
      <c r="V39" s="69"/>
      <c r="W39" s="69">
        <v>9.5</v>
      </c>
      <c r="X39" s="69">
        <v>79.8</v>
      </c>
      <c r="Y39" s="69">
        <v>33.9</v>
      </c>
      <c r="Z39" s="69">
        <v>17.399999999999999</v>
      </c>
      <c r="AA39" s="69">
        <v>27</v>
      </c>
      <c r="AB39" s="69">
        <v>26.4</v>
      </c>
      <c r="AC39" s="69">
        <v>4.7</v>
      </c>
      <c r="AD39" s="69">
        <v>3.2</v>
      </c>
      <c r="AE39" s="69">
        <v>10.5</v>
      </c>
      <c r="AF39" s="69">
        <v>8.4</v>
      </c>
      <c r="AG39" s="69">
        <v>12</v>
      </c>
      <c r="AH39" s="69">
        <v>10.199999999999999</v>
      </c>
      <c r="AI39" s="69">
        <v>9.6</v>
      </c>
      <c r="AJ39" s="69">
        <v>7.8</v>
      </c>
      <c r="AK39" s="69">
        <v>20.399999999999999</v>
      </c>
      <c r="AL39" s="69">
        <v>6.1</v>
      </c>
      <c r="AM39" s="69">
        <v>6.8</v>
      </c>
      <c r="AN39" s="69">
        <v>3.4</v>
      </c>
      <c r="AO39" s="69">
        <v>18.399999999999999</v>
      </c>
      <c r="AP39" s="69"/>
      <c r="AQ39" s="69">
        <v>128.19999999999999</v>
      </c>
      <c r="AR39" s="69">
        <v>0.2</v>
      </c>
      <c r="AS39" s="69">
        <v>1.1000000000000001</v>
      </c>
      <c r="AT39" s="69">
        <v>2.6</v>
      </c>
      <c r="AU39" s="69">
        <v>9.1999999999999993</v>
      </c>
      <c r="AV39" s="69">
        <v>1</v>
      </c>
      <c r="AW39" s="69">
        <v>9.9</v>
      </c>
      <c r="AX39" s="69">
        <v>130</v>
      </c>
      <c r="AY39" s="69">
        <v>79.2</v>
      </c>
      <c r="AZ39" s="69">
        <v>117.1</v>
      </c>
      <c r="BA39" s="69">
        <v>55.2</v>
      </c>
      <c r="BB39" s="69">
        <v>0.6</v>
      </c>
      <c r="BC39" s="69">
        <v>10.4</v>
      </c>
      <c r="BD39" s="69">
        <v>6.1</v>
      </c>
      <c r="BE39" s="69">
        <v>25.1</v>
      </c>
      <c r="BF39" s="69">
        <v>4.7</v>
      </c>
      <c r="BG39" s="69">
        <v>3.5</v>
      </c>
      <c r="BH39" s="69">
        <v>2.2000000000000002</v>
      </c>
      <c r="BI39" s="69">
        <v>2.4</v>
      </c>
      <c r="BJ39" s="69">
        <v>1.2</v>
      </c>
      <c r="BK39" s="69">
        <v>4.7</v>
      </c>
      <c r="BL39" s="69">
        <v>0.2</v>
      </c>
      <c r="BM39" s="69">
        <v>18.100000000000001</v>
      </c>
      <c r="BN39" s="69">
        <v>7.6</v>
      </c>
      <c r="BO39" s="69">
        <v>5.4</v>
      </c>
      <c r="BP39" s="69"/>
      <c r="BQ39" s="70">
        <v>1062.0999999999999</v>
      </c>
    </row>
    <row r="40" spans="1:69" x14ac:dyDescent="0.3">
      <c r="A40" s="1"/>
      <c r="B40" s="50" t="s">
        <v>790</v>
      </c>
      <c r="C40" s="65">
        <v>14.7</v>
      </c>
      <c r="D40" s="65">
        <v>18.3</v>
      </c>
      <c r="E40" s="65">
        <v>6.3</v>
      </c>
      <c r="F40" s="65">
        <v>10.6</v>
      </c>
      <c r="G40" s="65">
        <v>12.9</v>
      </c>
      <c r="H40" s="65">
        <v>0.8</v>
      </c>
      <c r="I40" s="65"/>
      <c r="J40" s="65">
        <v>9.3000000000000007</v>
      </c>
      <c r="K40" s="65">
        <v>0.2</v>
      </c>
      <c r="L40" s="65">
        <v>6.2</v>
      </c>
      <c r="M40" s="65"/>
      <c r="N40" s="65"/>
      <c r="O40" s="65"/>
      <c r="P40" s="65">
        <v>2</v>
      </c>
      <c r="Q40" s="65">
        <v>1.8</v>
      </c>
      <c r="R40" s="65">
        <v>4.5999999999999996</v>
      </c>
      <c r="S40" s="65">
        <v>10</v>
      </c>
      <c r="T40" s="65">
        <v>19.899999999999999</v>
      </c>
      <c r="U40" s="65">
        <v>4.3</v>
      </c>
      <c r="V40" s="65">
        <v>3.8</v>
      </c>
      <c r="W40" s="65">
        <v>10.6</v>
      </c>
      <c r="X40" s="65">
        <v>76.5</v>
      </c>
      <c r="Y40" s="65">
        <v>38</v>
      </c>
      <c r="Z40" s="65">
        <v>5.3</v>
      </c>
      <c r="AA40" s="65">
        <v>21.8</v>
      </c>
      <c r="AB40" s="65">
        <v>24.6</v>
      </c>
      <c r="AC40" s="65">
        <v>4.7</v>
      </c>
      <c r="AD40" s="65">
        <v>3.1</v>
      </c>
      <c r="AE40" s="65">
        <v>10.5</v>
      </c>
      <c r="AF40" s="65">
        <v>8.4</v>
      </c>
      <c r="AG40" s="65">
        <v>15</v>
      </c>
      <c r="AH40" s="65">
        <v>10.199999999999999</v>
      </c>
      <c r="AI40" s="65">
        <v>9.6</v>
      </c>
      <c r="AJ40" s="65">
        <v>7.8</v>
      </c>
      <c r="AK40" s="65">
        <v>9</v>
      </c>
      <c r="AL40" s="65">
        <v>4.7</v>
      </c>
      <c r="AM40" s="65">
        <v>4.7</v>
      </c>
      <c r="AN40" s="65">
        <v>3.4</v>
      </c>
      <c r="AO40" s="65">
        <v>18.399999999999999</v>
      </c>
      <c r="AP40" s="65"/>
      <c r="AQ40" s="65">
        <v>41.4</v>
      </c>
      <c r="AR40" s="65"/>
      <c r="AS40" s="65">
        <v>1</v>
      </c>
      <c r="AT40" s="65">
        <v>1.5</v>
      </c>
      <c r="AU40" s="65">
        <v>3.3</v>
      </c>
      <c r="AV40" s="65">
        <v>1.1000000000000001</v>
      </c>
      <c r="AW40" s="65">
        <v>9.9</v>
      </c>
      <c r="AX40" s="65">
        <v>119.3</v>
      </c>
      <c r="AY40" s="65">
        <v>91.2</v>
      </c>
      <c r="AZ40" s="65">
        <v>116.6</v>
      </c>
      <c r="BA40" s="65">
        <v>77.2</v>
      </c>
      <c r="BB40" s="65">
        <v>0.6</v>
      </c>
      <c r="BC40" s="65">
        <v>3.5</v>
      </c>
      <c r="BD40" s="65">
        <v>7.1</v>
      </c>
      <c r="BE40" s="65">
        <v>29</v>
      </c>
      <c r="BF40" s="65">
        <v>4.7</v>
      </c>
      <c r="BG40" s="65">
        <v>3.5</v>
      </c>
      <c r="BH40" s="65">
        <v>2.2000000000000002</v>
      </c>
      <c r="BI40" s="65">
        <v>2.4</v>
      </c>
      <c r="BJ40" s="65">
        <v>1.2</v>
      </c>
      <c r="BK40" s="65">
        <v>2</v>
      </c>
      <c r="BL40" s="65">
        <v>0.2</v>
      </c>
      <c r="BM40" s="65">
        <v>18.5</v>
      </c>
      <c r="BN40" s="65">
        <v>7.6</v>
      </c>
      <c r="BO40" s="65">
        <v>5.2</v>
      </c>
      <c r="BP40" s="65"/>
      <c r="BQ40" s="66">
        <v>962.2</v>
      </c>
    </row>
    <row r="41" spans="1:69" x14ac:dyDescent="0.3">
      <c r="A41" s="1"/>
      <c r="B41" s="54" t="s">
        <v>791</v>
      </c>
      <c r="C41" s="67">
        <v>14.8</v>
      </c>
      <c r="D41" s="67">
        <v>18.3</v>
      </c>
      <c r="E41" s="67">
        <v>7.9</v>
      </c>
      <c r="F41" s="67">
        <v>11</v>
      </c>
      <c r="G41" s="67">
        <v>16.899999999999999</v>
      </c>
      <c r="H41" s="67">
        <v>0.9</v>
      </c>
      <c r="I41" s="67"/>
      <c r="J41" s="67">
        <v>8.8000000000000007</v>
      </c>
      <c r="K41" s="67">
        <v>0.2</v>
      </c>
      <c r="L41" s="67">
        <v>6.8</v>
      </c>
      <c r="M41" s="67"/>
      <c r="N41" s="67">
        <v>4.0999999999999996</v>
      </c>
      <c r="O41" s="67"/>
      <c r="P41" s="67">
        <v>2</v>
      </c>
      <c r="Q41" s="67">
        <v>1.8</v>
      </c>
      <c r="R41" s="67">
        <v>4.5</v>
      </c>
      <c r="S41" s="67">
        <v>10</v>
      </c>
      <c r="T41" s="67">
        <v>20.2</v>
      </c>
      <c r="U41" s="67">
        <v>4.0999999999999996</v>
      </c>
      <c r="V41" s="67">
        <v>3.2</v>
      </c>
      <c r="W41" s="67">
        <v>9.4</v>
      </c>
      <c r="X41" s="67">
        <v>74.900000000000006</v>
      </c>
      <c r="Y41" s="67">
        <v>41.7</v>
      </c>
      <c r="Z41" s="67">
        <v>9.1999999999999993</v>
      </c>
      <c r="AA41" s="67">
        <v>24.3</v>
      </c>
      <c r="AB41" s="67">
        <v>22.8</v>
      </c>
      <c r="AC41" s="67">
        <v>3.7</v>
      </c>
      <c r="AD41" s="67">
        <v>4.4000000000000004</v>
      </c>
      <c r="AE41" s="67">
        <v>10.5</v>
      </c>
      <c r="AF41" s="67">
        <v>8.4</v>
      </c>
      <c r="AG41" s="67">
        <v>15</v>
      </c>
      <c r="AH41" s="67">
        <v>10.199999999999999</v>
      </c>
      <c r="AI41" s="67">
        <v>9.6</v>
      </c>
      <c r="AJ41" s="67">
        <v>7.8</v>
      </c>
      <c r="AK41" s="67">
        <v>3.1</v>
      </c>
      <c r="AL41" s="67">
        <v>3.8</v>
      </c>
      <c r="AM41" s="67">
        <v>5</v>
      </c>
      <c r="AN41" s="67">
        <v>3.4</v>
      </c>
      <c r="AO41" s="67">
        <v>18.399999999999999</v>
      </c>
      <c r="AP41" s="67"/>
      <c r="AQ41" s="67">
        <v>15.1</v>
      </c>
      <c r="AR41" s="67"/>
      <c r="AS41" s="67">
        <v>1</v>
      </c>
      <c r="AT41" s="67">
        <v>0.9</v>
      </c>
      <c r="AU41" s="67">
        <v>0.5</v>
      </c>
      <c r="AV41" s="67">
        <v>1.1000000000000001</v>
      </c>
      <c r="AW41" s="67">
        <v>9.9</v>
      </c>
      <c r="AX41" s="67">
        <v>121.8</v>
      </c>
      <c r="AY41" s="67">
        <v>18.2</v>
      </c>
      <c r="AZ41" s="67">
        <v>107.2</v>
      </c>
      <c r="BA41" s="67">
        <v>17.2</v>
      </c>
      <c r="BB41" s="67">
        <v>0.6</v>
      </c>
      <c r="BC41" s="67">
        <v>0.5</v>
      </c>
      <c r="BD41" s="67">
        <v>9.6999999999999993</v>
      </c>
      <c r="BE41" s="67">
        <v>36</v>
      </c>
      <c r="BF41" s="67">
        <v>4.5999999999999996</v>
      </c>
      <c r="BG41" s="67">
        <v>3.5</v>
      </c>
      <c r="BH41" s="67">
        <v>2.2000000000000002</v>
      </c>
      <c r="BI41" s="67">
        <v>2.4</v>
      </c>
      <c r="BJ41" s="67">
        <v>1.2</v>
      </c>
      <c r="BK41" s="67">
        <v>1</v>
      </c>
      <c r="BL41" s="67">
        <v>0.2</v>
      </c>
      <c r="BM41" s="67">
        <v>19.399999999999999</v>
      </c>
      <c r="BN41" s="67">
        <v>7.6</v>
      </c>
      <c r="BO41" s="67">
        <v>0.5</v>
      </c>
      <c r="BP41" s="67"/>
      <c r="BQ41" s="68">
        <v>803.4</v>
      </c>
    </row>
    <row r="42" spans="1:69" x14ac:dyDescent="0.3">
      <c r="A42" s="1"/>
      <c r="B42" s="54" t="s">
        <v>792</v>
      </c>
      <c r="C42" s="67">
        <v>14.8</v>
      </c>
      <c r="D42" s="67">
        <v>18.3</v>
      </c>
      <c r="E42" s="67">
        <v>8.4</v>
      </c>
      <c r="F42" s="67">
        <v>10.7</v>
      </c>
      <c r="G42" s="67">
        <v>16.899999999999999</v>
      </c>
      <c r="H42" s="67">
        <v>0.9</v>
      </c>
      <c r="I42" s="67"/>
      <c r="J42" s="67">
        <v>9</v>
      </c>
      <c r="K42" s="67"/>
      <c r="L42" s="67">
        <v>7.5</v>
      </c>
      <c r="M42" s="67"/>
      <c r="N42" s="67">
        <v>4.2</v>
      </c>
      <c r="O42" s="67"/>
      <c r="P42" s="67">
        <v>2</v>
      </c>
      <c r="Q42" s="67">
        <v>1.8</v>
      </c>
      <c r="R42" s="67">
        <v>4.4000000000000004</v>
      </c>
      <c r="S42" s="67">
        <v>10</v>
      </c>
      <c r="T42" s="67">
        <v>20.100000000000001</v>
      </c>
      <c r="U42" s="67">
        <v>3.9</v>
      </c>
      <c r="V42" s="67">
        <v>3.2</v>
      </c>
      <c r="W42" s="67">
        <v>12.1</v>
      </c>
      <c r="X42" s="67">
        <v>73.5</v>
      </c>
      <c r="Y42" s="67">
        <v>45.2</v>
      </c>
      <c r="Z42" s="67">
        <v>0.5</v>
      </c>
      <c r="AA42" s="67">
        <v>23.6</v>
      </c>
      <c r="AB42" s="67">
        <v>25.3</v>
      </c>
      <c r="AC42" s="67">
        <v>4.7</v>
      </c>
      <c r="AD42" s="67">
        <v>2.2000000000000002</v>
      </c>
      <c r="AE42" s="67">
        <v>10.5</v>
      </c>
      <c r="AF42" s="67">
        <v>8.4</v>
      </c>
      <c r="AG42" s="67">
        <v>14.5</v>
      </c>
      <c r="AH42" s="67">
        <v>10.199999999999999</v>
      </c>
      <c r="AI42" s="67">
        <v>9.6</v>
      </c>
      <c r="AJ42" s="67">
        <v>7.8</v>
      </c>
      <c r="AK42" s="67"/>
      <c r="AL42" s="67">
        <v>5.0999999999999996</v>
      </c>
      <c r="AM42" s="67">
        <v>5.3</v>
      </c>
      <c r="AN42" s="67">
        <v>3.4</v>
      </c>
      <c r="AO42" s="67">
        <v>18.399999999999999</v>
      </c>
      <c r="AP42" s="67"/>
      <c r="AQ42" s="67">
        <v>1.8</v>
      </c>
      <c r="AR42" s="67"/>
      <c r="AS42" s="67">
        <v>1</v>
      </c>
      <c r="AT42" s="67"/>
      <c r="AU42" s="67"/>
      <c r="AV42" s="67">
        <v>1.1000000000000001</v>
      </c>
      <c r="AW42" s="67">
        <v>10</v>
      </c>
      <c r="AX42" s="67">
        <v>121.8</v>
      </c>
      <c r="AY42" s="67">
        <v>0.2</v>
      </c>
      <c r="AZ42" s="67">
        <v>115.6</v>
      </c>
      <c r="BA42" s="67">
        <v>0.9</v>
      </c>
      <c r="BB42" s="67">
        <v>0.6</v>
      </c>
      <c r="BC42" s="67"/>
      <c r="BD42" s="67">
        <v>10.199999999999999</v>
      </c>
      <c r="BE42" s="67">
        <v>40.1</v>
      </c>
      <c r="BF42" s="67">
        <v>4.5999999999999996</v>
      </c>
      <c r="BG42" s="67">
        <v>3.5</v>
      </c>
      <c r="BH42" s="67">
        <v>2.2000000000000002</v>
      </c>
      <c r="BI42" s="67">
        <v>2.4</v>
      </c>
      <c r="BJ42" s="67">
        <v>1.2</v>
      </c>
      <c r="BK42" s="67">
        <v>0.2</v>
      </c>
      <c r="BL42" s="67">
        <v>0.2</v>
      </c>
      <c r="BM42" s="67">
        <v>18.8</v>
      </c>
      <c r="BN42" s="67">
        <v>7.6</v>
      </c>
      <c r="BO42" s="67"/>
      <c r="BP42" s="67"/>
      <c r="BQ42" s="68">
        <v>760.4</v>
      </c>
    </row>
    <row r="43" spans="1:69" x14ac:dyDescent="0.3">
      <c r="A43" s="1"/>
      <c r="B43" s="54" t="s">
        <v>793</v>
      </c>
      <c r="C43" s="67">
        <v>14.6</v>
      </c>
      <c r="D43" s="67">
        <v>18.3</v>
      </c>
      <c r="E43" s="67">
        <v>8.1</v>
      </c>
      <c r="F43" s="67">
        <v>11</v>
      </c>
      <c r="G43" s="67">
        <v>16.899999999999999</v>
      </c>
      <c r="H43" s="67">
        <v>0.9</v>
      </c>
      <c r="I43" s="67"/>
      <c r="J43" s="67">
        <v>9.5</v>
      </c>
      <c r="K43" s="67"/>
      <c r="L43" s="67">
        <v>7.5</v>
      </c>
      <c r="M43" s="67"/>
      <c r="N43" s="67">
        <v>4.0999999999999996</v>
      </c>
      <c r="O43" s="67"/>
      <c r="P43" s="67">
        <v>2</v>
      </c>
      <c r="Q43" s="67">
        <v>1.8</v>
      </c>
      <c r="R43" s="67">
        <v>4.4000000000000004</v>
      </c>
      <c r="S43" s="67">
        <v>10</v>
      </c>
      <c r="T43" s="67">
        <v>20.3</v>
      </c>
      <c r="U43" s="67">
        <v>3.9</v>
      </c>
      <c r="V43" s="67">
        <v>3.2</v>
      </c>
      <c r="W43" s="67">
        <v>14</v>
      </c>
      <c r="X43" s="67">
        <v>73.900000000000006</v>
      </c>
      <c r="Y43" s="67">
        <v>44</v>
      </c>
      <c r="Z43" s="67"/>
      <c r="AA43" s="67">
        <v>23</v>
      </c>
      <c r="AB43" s="67">
        <v>30.1</v>
      </c>
      <c r="AC43" s="67">
        <v>2.9</v>
      </c>
      <c r="AD43" s="67">
        <v>1.9</v>
      </c>
      <c r="AE43" s="67">
        <v>10.5</v>
      </c>
      <c r="AF43" s="67">
        <v>8.4</v>
      </c>
      <c r="AG43" s="67">
        <v>14</v>
      </c>
      <c r="AH43" s="67">
        <v>10.199999999999999</v>
      </c>
      <c r="AI43" s="67">
        <v>9.6</v>
      </c>
      <c r="AJ43" s="67">
        <v>7.8</v>
      </c>
      <c r="AK43" s="67"/>
      <c r="AL43" s="67">
        <v>7.8</v>
      </c>
      <c r="AM43" s="67">
        <v>7.9</v>
      </c>
      <c r="AN43" s="67">
        <v>3.4</v>
      </c>
      <c r="AO43" s="67">
        <v>18.399999999999999</v>
      </c>
      <c r="AP43" s="67"/>
      <c r="AQ43" s="67"/>
      <c r="AR43" s="67"/>
      <c r="AS43" s="67">
        <v>1</v>
      </c>
      <c r="AT43" s="67"/>
      <c r="AU43" s="67"/>
      <c r="AV43" s="67">
        <v>1.1000000000000001</v>
      </c>
      <c r="AW43" s="67">
        <v>9.9</v>
      </c>
      <c r="AX43" s="67">
        <v>126.3</v>
      </c>
      <c r="AY43" s="67"/>
      <c r="AZ43" s="67">
        <v>119.6</v>
      </c>
      <c r="BA43" s="67"/>
      <c r="BB43" s="67">
        <v>0.6</v>
      </c>
      <c r="BC43" s="67"/>
      <c r="BD43" s="67">
        <v>10.5</v>
      </c>
      <c r="BE43" s="67">
        <v>41</v>
      </c>
      <c r="BF43" s="67">
        <v>4.5999999999999996</v>
      </c>
      <c r="BG43" s="67">
        <v>3.5</v>
      </c>
      <c r="BH43" s="67">
        <v>2.2000000000000002</v>
      </c>
      <c r="BI43" s="67">
        <v>2.4</v>
      </c>
      <c r="BJ43" s="67">
        <v>1.2</v>
      </c>
      <c r="BK43" s="67"/>
      <c r="BL43" s="67"/>
      <c r="BM43" s="67">
        <v>18.5</v>
      </c>
      <c r="BN43" s="67">
        <v>7.6</v>
      </c>
      <c r="BO43" s="67"/>
      <c r="BP43" s="67"/>
      <c r="BQ43" s="68">
        <v>774.3</v>
      </c>
    </row>
    <row r="44" spans="1:69" x14ac:dyDescent="0.3">
      <c r="A44" s="1"/>
      <c r="B44" s="54" t="s">
        <v>794</v>
      </c>
      <c r="C44" s="67">
        <v>14.8</v>
      </c>
      <c r="D44" s="67">
        <v>18.3</v>
      </c>
      <c r="E44" s="67">
        <v>8.1</v>
      </c>
      <c r="F44" s="67">
        <v>11</v>
      </c>
      <c r="G44" s="67">
        <v>16.899999999999999</v>
      </c>
      <c r="H44" s="67">
        <v>0.9</v>
      </c>
      <c r="I44" s="67"/>
      <c r="J44" s="67">
        <v>9.5</v>
      </c>
      <c r="K44" s="67"/>
      <c r="L44" s="67">
        <v>8.6999999999999993</v>
      </c>
      <c r="M44" s="67"/>
      <c r="N44" s="67">
        <v>4.3</v>
      </c>
      <c r="O44" s="67"/>
      <c r="P44" s="67">
        <v>2</v>
      </c>
      <c r="Q44" s="67">
        <v>1.8</v>
      </c>
      <c r="R44" s="67">
        <v>4.4000000000000004</v>
      </c>
      <c r="S44" s="67">
        <v>10</v>
      </c>
      <c r="T44" s="67">
        <v>19.899999999999999</v>
      </c>
      <c r="U44" s="67">
        <v>3.9</v>
      </c>
      <c r="V44" s="67">
        <v>3.2</v>
      </c>
      <c r="W44" s="67">
        <v>11.6</v>
      </c>
      <c r="X44" s="67">
        <v>76</v>
      </c>
      <c r="Y44" s="67">
        <v>51</v>
      </c>
      <c r="Z44" s="67"/>
      <c r="AA44" s="67">
        <v>25.1</v>
      </c>
      <c r="AB44" s="67">
        <v>35.799999999999997</v>
      </c>
      <c r="AC44" s="67">
        <v>3.7</v>
      </c>
      <c r="AD44" s="67">
        <v>3.1</v>
      </c>
      <c r="AE44" s="67">
        <v>10.5</v>
      </c>
      <c r="AF44" s="67">
        <v>8.4</v>
      </c>
      <c r="AG44" s="67">
        <v>13.5</v>
      </c>
      <c r="AH44" s="67">
        <v>10.199999999999999</v>
      </c>
      <c r="AI44" s="67">
        <v>9.6</v>
      </c>
      <c r="AJ44" s="67">
        <v>7.5</v>
      </c>
      <c r="AK44" s="67"/>
      <c r="AL44" s="67">
        <v>7.4</v>
      </c>
      <c r="AM44" s="67">
        <v>10.8</v>
      </c>
      <c r="AN44" s="67">
        <v>3.4</v>
      </c>
      <c r="AO44" s="67">
        <v>18.399999999999999</v>
      </c>
      <c r="AP44" s="67"/>
      <c r="AQ44" s="67"/>
      <c r="AR44" s="67"/>
      <c r="AS44" s="67">
        <v>1</v>
      </c>
      <c r="AT44" s="67"/>
      <c r="AU44" s="67"/>
      <c r="AV44" s="67">
        <v>1.1000000000000001</v>
      </c>
      <c r="AW44" s="67">
        <v>9.9</v>
      </c>
      <c r="AX44" s="67">
        <v>125.1</v>
      </c>
      <c r="AY44" s="67"/>
      <c r="AZ44" s="67">
        <v>117.8</v>
      </c>
      <c r="BA44" s="67"/>
      <c r="BB44" s="67">
        <v>0.6</v>
      </c>
      <c r="BC44" s="67"/>
      <c r="BD44" s="67">
        <v>11</v>
      </c>
      <c r="BE44" s="67">
        <v>45.8</v>
      </c>
      <c r="BF44" s="67">
        <v>4.5999999999999996</v>
      </c>
      <c r="BG44" s="67">
        <v>3.5</v>
      </c>
      <c r="BH44" s="67">
        <v>2.2999999999999998</v>
      </c>
      <c r="BI44" s="67">
        <v>2.4</v>
      </c>
      <c r="BJ44" s="67">
        <v>1.2</v>
      </c>
      <c r="BK44" s="67"/>
      <c r="BL44" s="67"/>
      <c r="BM44" s="67">
        <v>18.7</v>
      </c>
      <c r="BN44" s="67">
        <v>7.5</v>
      </c>
      <c r="BO44" s="67"/>
      <c r="BP44" s="67"/>
      <c r="BQ44" s="68">
        <v>796.2</v>
      </c>
    </row>
    <row r="45" spans="1:69" x14ac:dyDescent="0.3">
      <c r="A45" s="1"/>
      <c r="B45" s="54" t="s">
        <v>795</v>
      </c>
      <c r="C45" s="67">
        <v>14.7</v>
      </c>
      <c r="D45" s="67">
        <v>18.3</v>
      </c>
      <c r="E45" s="67">
        <v>8.5</v>
      </c>
      <c r="F45" s="67">
        <v>11</v>
      </c>
      <c r="G45" s="67">
        <v>17</v>
      </c>
      <c r="H45" s="67">
        <v>0.9</v>
      </c>
      <c r="I45" s="67"/>
      <c r="J45" s="67">
        <v>9.1999999999999993</v>
      </c>
      <c r="K45" s="67"/>
      <c r="L45" s="67">
        <v>8.6999999999999993</v>
      </c>
      <c r="M45" s="67"/>
      <c r="N45" s="67">
        <v>4.3</v>
      </c>
      <c r="O45" s="67"/>
      <c r="P45" s="67">
        <v>2</v>
      </c>
      <c r="Q45" s="67">
        <v>1.8</v>
      </c>
      <c r="R45" s="67">
        <v>4.7</v>
      </c>
      <c r="S45" s="67">
        <v>10</v>
      </c>
      <c r="T45" s="67">
        <v>19.899999999999999</v>
      </c>
      <c r="U45" s="67">
        <v>3.9</v>
      </c>
      <c r="V45" s="67">
        <v>3.2</v>
      </c>
      <c r="W45" s="67">
        <v>9.4</v>
      </c>
      <c r="X45" s="67">
        <v>73.3</v>
      </c>
      <c r="Y45" s="67">
        <v>47.9</v>
      </c>
      <c r="Z45" s="67"/>
      <c r="AA45" s="67">
        <v>28.5</v>
      </c>
      <c r="AB45" s="67">
        <v>46.2</v>
      </c>
      <c r="AC45" s="67">
        <v>3.8</v>
      </c>
      <c r="AD45" s="67">
        <v>4.2</v>
      </c>
      <c r="AE45" s="67">
        <v>10.5</v>
      </c>
      <c r="AF45" s="67">
        <v>8.3000000000000007</v>
      </c>
      <c r="AG45" s="67">
        <v>13.5</v>
      </c>
      <c r="AH45" s="67">
        <v>10.199999999999999</v>
      </c>
      <c r="AI45" s="67">
        <v>9.6</v>
      </c>
      <c r="AJ45" s="67">
        <v>7.5</v>
      </c>
      <c r="AK45" s="67"/>
      <c r="AL45" s="67">
        <v>5.9</v>
      </c>
      <c r="AM45" s="67">
        <v>9</v>
      </c>
      <c r="AN45" s="67">
        <v>3.4</v>
      </c>
      <c r="AO45" s="67">
        <v>18.399999999999999</v>
      </c>
      <c r="AP45" s="67"/>
      <c r="AQ45" s="67"/>
      <c r="AR45" s="67"/>
      <c r="AS45" s="67">
        <v>1</v>
      </c>
      <c r="AT45" s="67"/>
      <c r="AU45" s="67"/>
      <c r="AV45" s="67">
        <v>2.5</v>
      </c>
      <c r="AW45" s="67">
        <v>9.9</v>
      </c>
      <c r="AX45" s="67">
        <v>107.4</v>
      </c>
      <c r="AY45" s="67"/>
      <c r="AZ45" s="67">
        <v>109.8</v>
      </c>
      <c r="BA45" s="67"/>
      <c r="BB45" s="67">
        <v>0.6</v>
      </c>
      <c r="BC45" s="67"/>
      <c r="BD45" s="67">
        <v>9.5</v>
      </c>
      <c r="BE45" s="67">
        <v>40.799999999999997</v>
      </c>
      <c r="BF45" s="67">
        <v>4.5999999999999996</v>
      </c>
      <c r="BG45" s="67">
        <v>3.5</v>
      </c>
      <c r="BH45" s="67">
        <v>2.2999999999999998</v>
      </c>
      <c r="BI45" s="67">
        <v>2.4</v>
      </c>
      <c r="BJ45" s="67">
        <v>1.2</v>
      </c>
      <c r="BK45" s="67"/>
      <c r="BL45" s="67"/>
      <c r="BM45" s="67">
        <v>18.8</v>
      </c>
      <c r="BN45" s="67">
        <v>7.6</v>
      </c>
      <c r="BO45" s="67"/>
      <c r="BP45" s="67"/>
      <c r="BQ45" s="68">
        <v>769.6</v>
      </c>
    </row>
    <row r="46" spans="1:69" x14ac:dyDescent="0.3">
      <c r="A46" s="1"/>
      <c r="B46" s="54" t="s">
        <v>796</v>
      </c>
      <c r="C46" s="67">
        <v>14.5</v>
      </c>
      <c r="D46" s="67">
        <v>18.399999999999999</v>
      </c>
      <c r="E46" s="67">
        <v>8.3000000000000007</v>
      </c>
      <c r="F46" s="67">
        <v>11</v>
      </c>
      <c r="G46" s="67">
        <v>16.8</v>
      </c>
      <c r="H46" s="67">
        <v>1</v>
      </c>
      <c r="I46" s="67"/>
      <c r="J46" s="67">
        <v>8.6999999999999993</v>
      </c>
      <c r="K46" s="67"/>
      <c r="L46" s="67">
        <v>8.8000000000000007</v>
      </c>
      <c r="M46" s="67"/>
      <c r="N46" s="67">
        <v>4.5</v>
      </c>
      <c r="O46" s="67"/>
      <c r="P46" s="67">
        <v>2</v>
      </c>
      <c r="Q46" s="67">
        <v>1.8</v>
      </c>
      <c r="R46" s="67">
        <v>4.7</v>
      </c>
      <c r="S46" s="67">
        <v>10</v>
      </c>
      <c r="T46" s="67">
        <v>20.3</v>
      </c>
      <c r="U46" s="67">
        <v>3.9</v>
      </c>
      <c r="V46" s="67">
        <v>3.2</v>
      </c>
      <c r="W46" s="67">
        <v>10.9</v>
      </c>
      <c r="X46" s="67">
        <v>64</v>
      </c>
      <c r="Y46" s="67">
        <v>48.9</v>
      </c>
      <c r="Z46" s="67"/>
      <c r="AA46" s="67">
        <v>26.6</v>
      </c>
      <c r="AB46" s="67">
        <v>46.9</v>
      </c>
      <c r="AC46" s="67">
        <v>3.5</v>
      </c>
      <c r="AD46" s="67">
        <v>3.9</v>
      </c>
      <c r="AE46" s="67">
        <v>10.5</v>
      </c>
      <c r="AF46" s="67">
        <v>8.3000000000000007</v>
      </c>
      <c r="AG46" s="67">
        <v>13.4</v>
      </c>
      <c r="AH46" s="67">
        <v>10.199999999999999</v>
      </c>
      <c r="AI46" s="67">
        <v>9.6</v>
      </c>
      <c r="AJ46" s="67">
        <v>7.1</v>
      </c>
      <c r="AK46" s="67"/>
      <c r="AL46" s="67">
        <v>5.8</v>
      </c>
      <c r="AM46" s="67">
        <v>9.6</v>
      </c>
      <c r="AN46" s="67">
        <v>3.4</v>
      </c>
      <c r="AO46" s="67">
        <v>18.399999999999999</v>
      </c>
      <c r="AP46" s="67"/>
      <c r="AQ46" s="67"/>
      <c r="AR46" s="67"/>
      <c r="AS46" s="67">
        <v>1</v>
      </c>
      <c r="AT46" s="67"/>
      <c r="AU46" s="67"/>
      <c r="AV46" s="67">
        <v>2.5</v>
      </c>
      <c r="AW46" s="67">
        <v>9.9</v>
      </c>
      <c r="AX46" s="67">
        <v>86.8</v>
      </c>
      <c r="AY46" s="67"/>
      <c r="AZ46" s="67">
        <v>100.8</v>
      </c>
      <c r="BA46" s="67"/>
      <c r="BB46" s="67">
        <v>0.6</v>
      </c>
      <c r="BC46" s="67"/>
      <c r="BD46" s="67">
        <v>12.4</v>
      </c>
      <c r="BE46" s="67">
        <v>42.2</v>
      </c>
      <c r="BF46" s="67">
        <v>4.5999999999999996</v>
      </c>
      <c r="BG46" s="67">
        <v>3.5</v>
      </c>
      <c r="BH46" s="67">
        <v>2.2999999999999998</v>
      </c>
      <c r="BI46" s="67">
        <v>2.4</v>
      </c>
      <c r="BJ46" s="67">
        <v>1.2</v>
      </c>
      <c r="BK46" s="67"/>
      <c r="BL46" s="67"/>
      <c r="BM46" s="67">
        <v>18.899999999999999</v>
      </c>
      <c r="BN46" s="67">
        <v>7.6</v>
      </c>
      <c r="BO46" s="67"/>
      <c r="BP46" s="67"/>
      <c r="BQ46" s="68">
        <v>735.6</v>
      </c>
    </row>
    <row r="47" spans="1:69" x14ac:dyDescent="0.3">
      <c r="A47" s="1"/>
      <c r="B47" s="56" t="s">
        <v>797</v>
      </c>
      <c r="C47" s="69">
        <v>14.5</v>
      </c>
      <c r="D47" s="69">
        <v>18.399999999999999</v>
      </c>
      <c r="E47" s="69">
        <v>8.4</v>
      </c>
      <c r="F47" s="69">
        <v>11</v>
      </c>
      <c r="G47" s="69">
        <v>16.8</v>
      </c>
      <c r="H47" s="69">
        <v>1</v>
      </c>
      <c r="I47" s="69"/>
      <c r="J47" s="69">
        <v>8.6999999999999993</v>
      </c>
      <c r="K47" s="69"/>
      <c r="L47" s="69">
        <v>8.8000000000000007</v>
      </c>
      <c r="M47" s="69"/>
      <c r="N47" s="69">
        <v>4.8</v>
      </c>
      <c r="O47" s="69"/>
      <c r="P47" s="69">
        <v>2.1</v>
      </c>
      <c r="Q47" s="69">
        <v>1.8</v>
      </c>
      <c r="R47" s="69">
        <v>4.7</v>
      </c>
      <c r="S47" s="69">
        <v>10</v>
      </c>
      <c r="T47" s="69">
        <v>20.100000000000001</v>
      </c>
      <c r="U47" s="69">
        <v>3.9</v>
      </c>
      <c r="V47" s="69">
        <v>3.2</v>
      </c>
      <c r="W47" s="69">
        <v>13.4</v>
      </c>
      <c r="X47" s="69">
        <v>57.5</v>
      </c>
      <c r="Y47" s="69">
        <v>47.8</v>
      </c>
      <c r="Z47" s="69"/>
      <c r="AA47" s="69">
        <v>25.8</v>
      </c>
      <c r="AB47" s="69">
        <v>46.1</v>
      </c>
      <c r="AC47" s="69">
        <v>3.8</v>
      </c>
      <c r="AD47" s="69">
        <v>4.3</v>
      </c>
      <c r="AE47" s="69">
        <v>10.5</v>
      </c>
      <c r="AF47" s="69">
        <v>8.1999999999999993</v>
      </c>
      <c r="AG47" s="69">
        <v>13.4</v>
      </c>
      <c r="AH47" s="69">
        <v>10.199999999999999</v>
      </c>
      <c r="AI47" s="69">
        <v>9.6</v>
      </c>
      <c r="AJ47" s="69">
        <v>7.3</v>
      </c>
      <c r="AK47" s="69"/>
      <c r="AL47" s="69">
        <v>4.5999999999999996</v>
      </c>
      <c r="AM47" s="69">
        <v>8.1</v>
      </c>
      <c r="AN47" s="69">
        <v>3.4</v>
      </c>
      <c r="AO47" s="69">
        <v>18.399999999999999</v>
      </c>
      <c r="AP47" s="69"/>
      <c r="AQ47" s="69"/>
      <c r="AR47" s="69"/>
      <c r="AS47" s="69">
        <v>1</v>
      </c>
      <c r="AT47" s="69"/>
      <c r="AU47" s="69"/>
      <c r="AV47" s="69">
        <v>2.5</v>
      </c>
      <c r="AW47" s="69">
        <v>9.9</v>
      </c>
      <c r="AX47" s="69">
        <v>101.3</v>
      </c>
      <c r="AY47" s="69"/>
      <c r="AZ47" s="69">
        <v>97.3</v>
      </c>
      <c r="BA47" s="69"/>
      <c r="BB47" s="69">
        <v>0.6</v>
      </c>
      <c r="BC47" s="69"/>
      <c r="BD47" s="69">
        <v>12.4</v>
      </c>
      <c r="BE47" s="69">
        <v>43</v>
      </c>
      <c r="BF47" s="69">
        <v>4.5999999999999996</v>
      </c>
      <c r="BG47" s="69">
        <v>3.5</v>
      </c>
      <c r="BH47" s="69">
        <v>2.2999999999999998</v>
      </c>
      <c r="BI47" s="69">
        <v>2.4</v>
      </c>
      <c r="BJ47" s="69">
        <v>1.2</v>
      </c>
      <c r="BK47" s="69"/>
      <c r="BL47" s="69"/>
      <c r="BM47" s="69">
        <v>18.899999999999999</v>
      </c>
      <c r="BN47" s="69">
        <v>7.6</v>
      </c>
      <c r="BO47" s="69"/>
      <c r="BP47" s="69"/>
      <c r="BQ47" s="70">
        <v>739.1</v>
      </c>
    </row>
    <row r="48" spans="1:69" x14ac:dyDescent="0.3">
      <c r="A48" s="1"/>
      <c r="B48" s="50" t="s">
        <v>798</v>
      </c>
      <c r="C48" s="65">
        <v>14.6</v>
      </c>
      <c r="D48" s="65">
        <v>18.3</v>
      </c>
      <c r="E48" s="65">
        <v>8.6</v>
      </c>
      <c r="F48" s="65">
        <v>10.7</v>
      </c>
      <c r="G48" s="65">
        <v>16.8</v>
      </c>
      <c r="H48" s="65">
        <v>1</v>
      </c>
      <c r="I48" s="65"/>
      <c r="J48" s="65">
        <v>8.6999999999999993</v>
      </c>
      <c r="K48" s="65"/>
      <c r="L48" s="65">
        <v>8.8000000000000007</v>
      </c>
      <c r="M48" s="65"/>
      <c r="N48" s="65">
        <v>6.8</v>
      </c>
      <c r="O48" s="65"/>
      <c r="P48" s="65">
        <v>2.1</v>
      </c>
      <c r="Q48" s="65">
        <v>1.8</v>
      </c>
      <c r="R48" s="65">
        <v>4.7</v>
      </c>
      <c r="S48" s="65">
        <v>10</v>
      </c>
      <c r="T48" s="65">
        <v>20</v>
      </c>
      <c r="U48" s="65">
        <v>3.7</v>
      </c>
      <c r="V48" s="65">
        <v>3.1</v>
      </c>
      <c r="W48" s="65">
        <v>15</v>
      </c>
      <c r="X48" s="65">
        <v>46.8</v>
      </c>
      <c r="Y48" s="65">
        <v>45.2</v>
      </c>
      <c r="Z48" s="65"/>
      <c r="AA48" s="65">
        <v>34.799999999999997</v>
      </c>
      <c r="AB48" s="65">
        <v>54.9</v>
      </c>
      <c r="AC48" s="65">
        <v>4.4000000000000004</v>
      </c>
      <c r="AD48" s="65">
        <v>2.7</v>
      </c>
      <c r="AE48" s="65">
        <v>10.5</v>
      </c>
      <c r="AF48" s="65">
        <v>8</v>
      </c>
      <c r="AG48" s="65">
        <v>13.3</v>
      </c>
      <c r="AH48" s="65">
        <v>10.199999999999999</v>
      </c>
      <c r="AI48" s="65">
        <v>9.6</v>
      </c>
      <c r="AJ48" s="65">
        <v>8.3000000000000007</v>
      </c>
      <c r="AK48" s="65"/>
      <c r="AL48" s="65">
        <v>2.2999999999999998</v>
      </c>
      <c r="AM48" s="65">
        <v>4.0999999999999996</v>
      </c>
      <c r="AN48" s="65">
        <v>3.4</v>
      </c>
      <c r="AO48" s="65">
        <v>18.399999999999999</v>
      </c>
      <c r="AP48" s="65"/>
      <c r="AQ48" s="65"/>
      <c r="AR48" s="65"/>
      <c r="AS48" s="65">
        <v>1</v>
      </c>
      <c r="AT48" s="65"/>
      <c r="AU48" s="65"/>
      <c r="AV48" s="65">
        <v>2.5</v>
      </c>
      <c r="AW48" s="65">
        <v>9.9</v>
      </c>
      <c r="AX48" s="65">
        <v>88.4</v>
      </c>
      <c r="AY48" s="65"/>
      <c r="AZ48" s="65">
        <v>89.9</v>
      </c>
      <c r="BA48" s="65"/>
      <c r="BB48" s="65">
        <v>0.6</v>
      </c>
      <c r="BC48" s="65"/>
      <c r="BD48" s="65">
        <v>9.3000000000000007</v>
      </c>
      <c r="BE48" s="65">
        <v>37</v>
      </c>
      <c r="BF48" s="65">
        <v>4.5999999999999996</v>
      </c>
      <c r="BG48" s="65">
        <v>3.5</v>
      </c>
      <c r="BH48" s="65">
        <v>2.2999999999999998</v>
      </c>
      <c r="BI48" s="65">
        <v>2.4</v>
      </c>
      <c r="BJ48" s="65">
        <v>1.2</v>
      </c>
      <c r="BK48" s="65"/>
      <c r="BL48" s="65"/>
      <c r="BM48" s="65">
        <v>19.100000000000001</v>
      </c>
      <c r="BN48" s="65">
        <v>7.6</v>
      </c>
      <c r="BO48" s="65"/>
      <c r="BP48" s="65"/>
      <c r="BQ48" s="66">
        <v>710.9</v>
      </c>
    </row>
    <row r="49" spans="1:69" x14ac:dyDescent="0.3">
      <c r="A49" s="1"/>
      <c r="B49" s="54" t="s">
        <v>799</v>
      </c>
      <c r="C49" s="67">
        <v>14.5</v>
      </c>
      <c r="D49" s="67">
        <v>18.3</v>
      </c>
      <c r="E49" s="67">
        <v>6.2</v>
      </c>
      <c r="F49" s="67">
        <v>11</v>
      </c>
      <c r="G49" s="67">
        <v>16.8</v>
      </c>
      <c r="H49" s="67">
        <v>1</v>
      </c>
      <c r="I49" s="67"/>
      <c r="J49" s="67">
        <v>9</v>
      </c>
      <c r="K49" s="67"/>
      <c r="L49" s="67">
        <v>8.8000000000000007</v>
      </c>
      <c r="M49" s="67"/>
      <c r="N49" s="67">
        <v>7.6</v>
      </c>
      <c r="O49" s="67"/>
      <c r="P49" s="67">
        <v>2.2999999999999998</v>
      </c>
      <c r="Q49" s="67">
        <v>1.8</v>
      </c>
      <c r="R49" s="67">
        <v>4.7</v>
      </c>
      <c r="S49" s="67">
        <v>10</v>
      </c>
      <c r="T49" s="67">
        <v>20.3</v>
      </c>
      <c r="U49" s="67">
        <v>3.3</v>
      </c>
      <c r="V49" s="67">
        <v>3.1</v>
      </c>
      <c r="W49" s="67">
        <v>17.100000000000001</v>
      </c>
      <c r="X49" s="67">
        <v>45.4</v>
      </c>
      <c r="Y49" s="67">
        <v>51</v>
      </c>
      <c r="Z49" s="67"/>
      <c r="AA49" s="67">
        <v>39.200000000000003</v>
      </c>
      <c r="AB49" s="67">
        <v>72</v>
      </c>
      <c r="AC49" s="67">
        <v>4</v>
      </c>
      <c r="AD49" s="67">
        <v>2.2999999999999998</v>
      </c>
      <c r="AE49" s="67">
        <v>10.5</v>
      </c>
      <c r="AF49" s="67">
        <v>7.7</v>
      </c>
      <c r="AG49" s="67">
        <v>13.3</v>
      </c>
      <c r="AH49" s="67">
        <v>10.199999999999999</v>
      </c>
      <c r="AI49" s="67">
        <v>9.6</v>
      </c>
      <c r="AJ49" s="67">
        <v>8.3000000000000007</v>
      </c>
      <c r="AK49" s="67"/>
      <c r="AL49" s="67">
        <v>0.1</v>
      </c>
      <c r="AM49" s="67">
        <v>0.7</v>
      </c>
      <c r="AN49" s="67">
        <v>3.4</v>
      </c>
      <c r="AO49" s="67">
        <v>18.399999999999999</v>
      </c>
      <c r="AP49" s="67"/>
      <c r="AQ49" s="67"/>
      <c r="AR49" s="67"/>
      <c r="AS49" s="67">
        <v>1</v>
      </c>
      <c r="AT49" s="67"/>
      <c r="AU49" s="67"/>
      <c r="AV49" s="67">
        <v>2.5</v>
      </c>
      <c r="AW49" s="67">
        <v>9.9</v>
      </c>
      <c r="AX49" s="67">
        <v>80.400000000000006</v>
      </c>
      <c r="AY49" s="67"/>
      <c r="AZ49" s="67">
        <v>83.5</v>
      </c>
      <c r="BA49" s="67"/>
      <c r="BB49" s="67">
        <v>0.6</v>
      </c>
      <c r="BC49" s="67"/>
      <c r="BD49" s="67">
        <v>7.2</v>
      </c>
      <c r="BE49" s="67">
        <v>29.6</v>
      </c>
      <c r="BF49" s="67">
        <v>4.5</v>
      </c>
      <c r="BG49" s="67">
        <v>3.5</v>
      </c>
      <c r="BH49" s="67">
        <v>2.2999999999999998</v>
      </c>
      <c r="BI49" s="67">
        <v>2.4</v>
      </c>
      <c r="BJ49" s="67">
        <v>1.2</v>
      </c>
      <c r="BK49" s="67"/>
      <c r="BL49" s="67"/>
      <c r="BM49" s="67">
        <v>19.3</v>
      </c>
      <c r="BN49" s="67">
        <v>7.6</v>
      </c>
      <c r="BO49" s="67"/>
      <c r="BP49" s="67"/>
      <c r="BQ49" s="68">
        <v>707.4</v>
      </c>
    </row>
    <row r="50" spans="1:69" x14ac:dyDescent="0.3">
      <c r="A50" s="1"/>
      <c r="B50" s="54" t="s">
        <v>800</v>
      </c>
      <c r="C50" s="67">
        <v>15</v>
      </c>
      <c r="D50" s="67">
        <v>18.3</v>
      </c>
      <c r="E50" s="67">
        <v>8.8000000000000007</v>
      </c>
      <c r="F50" s="67">
        <v>11</v>
      </c>
      <c r="G50" s="67">
        <v>16.8</v>
      </c>
      <c r="H50" s="67">
        <v>1</v>
      </c>
      <c r="I50" s="67"/>
      <c r="J50" s="67">
        <v>9.3000000000000007</v>
      </c>
      <c r="K50" s="67"/>
      <c r="L50" s="67">
        <v>8.8000000000000007</v>
      </c>
      <c r="M50" s="67"/>
      <c r="N50" s="67">
        <v>7.8</v>
      </c>
      <c r="O50" s="67"/>
      <c r="P50" s="67">
        <v>2.4</v>
      </c>
      <c r="Q50" s="67">
        <v>1.8</v>
      </c>
      <c r="R50" s="67">
        <v>4.4000000000000004</v>
      </c>
      <c r="S50" s="67">
        <v>10</v>
      </c>
      <c r="T50" s="67">
        <v>19.899999999999999</v>
      </c>
      <c r="U50" s="67">
        <v>3.3</v>
      </c>
      <c r="V50" s="67">
        <v>3.1</v>
      </c>
      <c r="W50" s="67">
        <v>15.2</v>
      </c>
      <c r="X50" s="67">
        <v>42</v>
      </c>
      <c r="Y50" s="67">
        <v>51</v>
      </c>
      <c r="Z50" s="67"/>
      <c r="AA50" s="67">
        <v>43.9</v>
      </c>
      <c r="AB50" s="67">
        <v>65.900000000000006</v>
      </c>
      <c r="AC50" s="67">
        <v>4.7</v>
      </c>
      <c r="AD50" s="67">
        <v>1.4</v>
      </c>
      <c r="AE50" s="67">
        <v>10.5</v>
      </c>
      <c r="AF50" s="67">
        <v>7.4</v>
      </c>
      <c r="AG50" s="67">
        <v>12.5</v>
      </c>
      <c r="AH50" s="67">
        <v>10.199999999999999</v>
      </c>
      <c r="AI50" s="67">
        <v>9.6</v>
      </c>
      <c r="AJ50" s="67">
        <v>8.3000000000000007</v>
      </c>
      <c r="AK50" s="67"/>
      <c r="AL50" s="67">
        <v>0.7</v>
      </c>
      <c r="AM50" s="67">
        <v>1.3</v>
      </c>
      <c r="AN50" s="67">
        <v>3.5</v>
      </c>
      <c r="AO50" s="67">
        <v>18.399999999999999</v>
      </c>
      <c r="AP50" s="67"/>
      <c r="AQ50" s="67"/>
      <c r="AR50" s="67"/>
      <c r="AS50" s="67">
        <v>1</v>
      </c>
      <c r="AT50" s="67"/>
      <c r="AU50" s="67"/>
      <c r="AV50" s="67">
        <v>1.6</v>
      </c>
      <c r="AW50" s="67">
        <v>10</v>
      </c>
      <c r="AX50" s="67">
        <v>70.900000000000006</v>
      </c>
      <c r="AY50" s="67"/>
      <c r="AZ50" s="67">
        <v>76.7</v>
      </c>
      <c r="BA50" s="67"/>
      <c r="BB50" s="67">
        <v>0.6</v>
      </c>
      <c r="BC50" s="67"/>
      <c r="BD50" s="67">
        <v>8.1</v>
      </c>
      <c r="BE50" s="67">
        <v>25.8</v>
      </c>
      <c r="BF50" s="67">
        <v>4.5</v>
      </c>
      <c r="BG50" s="67">
        <v>3.5</v>
      </c>
      <c r="BH50" s="67">
        <v>2.2999999999999998</v>
      </c>
      <c r="BI50" s="67">
        <v>2.4</v>
      </c>
      <c r="BJ50" s="67">
        <v>1.2</v>
      </c>
      <c r="BK50" s="67"/>
      <c r="BL50" s="67"/>
      <c r="BM50" s="67">
        <v>19.399999999999999</v>
      </c>
      <c r="BN50" s="67">
        <v>7.6</v>
      </c>
      <c r="BO50" s="67"/>
      <c r="BP50" s="67"/>
      <c r="BQ50" s="68">
        <v>683.8</v>
      </c>
    </row>
    <row r="51" spans="1:69" x14ac:dyDescent="0.3">
      <c r="A51" s="1"/>
      <c r="B51" s="54" t="s">
        <v>801</v>
      </c>
      <c r="C51" s="67">
        <v>15</v>
      </c>
      <c r="D51" s="67">
        <v>18.3</v>
      </c>
      <c r="E51" s="67">
        <v>7.5</v>
      </c>
      <c r="F51" s="67">
        <v>10</v>
      </c>
      <c r="G51" s="67">
        <v>16.8</v>
      </c>
      <c r="H51" s="67">
        <v>1</v>
      </c>
      <c r="I51" s="67"/>
      <c r="J51" s="67">
        <v>8.6</v>
      </c>
      <c r="K51" s="67"/>
      <c r="L51" s="67">
        <v>8.9</v>
      </c>
      <c r="M51" s="67"/>
      <c r="N51" s="67">
        <v>8</v>
      </c>
      <c r="O51" s="67"/>
      <c r="P51" s="67">
        <v>2.2999999999999998</v>
      </c>
      <c r="Q51" s="67">
        <v>1.8</v>
      </c>
      <c r="R51" s="67">
        <v>4.5</v>
      </c>
      <c r="S51" s="67">
        <v>10</v>
      </c>
      <c r="T51" s="67">
        <v>19.899999999999999</v>
      </c>
      <c r="U51" s="67">
        <v>3.3</v>
      </c>
      <c r="V51" s="67">
        <v>3.1</v>
      </c>
      <c r="W51" s="67">
        <v>16</v>
      </c>
      <c r="X51" s="67">
        <v>37.5</v>
      </c>
      <c r="Y51" s="67">
        <v>48</v>
      </c>
      <c r="Z51" s="67"/>
      <c r="AA51" s="67">
        <v>52.4</v>
      </c>
      <c r="AB51" s="67">
        <v>74.400000000000006</v>
      </c>
      <c r="AC51" s="67">
        <v>4.4000000000000004</v>
      </c>
      <c r="AD51" s="67">
        <v>0.8</v>
      </c>
      <c r="AE51" s="67">
        <v>10.5</v>
      </c>
      <c r="AF51" s="67">
        <v>7.2</v>
      </c>
      <c r="AG51" s="67">
        <v>11.5</v>
      </c>
      <c r="AH51" s="67">
        <v>10.199999999999999</v>
      </c>
      <c r="AI51" s="67">
        <v>9.6</v>
      </c>
      <c r="AJ51" s="67">
        <v>8.1</v>
      </c>
      <c r="AK51" s="67"/>
      <c r="AL51" s="67">
        <v>0.3</v>
      </c>
      <c r="AM51" s="67">
        <v>1.9</v>
      </c>
      <c r="AN51" s="67">
        <v>3.4</v>
      </c>
      <c r="AO51" s="67">
        <v>18.399999999999999</v>
      </c>
      <c r="AP51" s="67"/>
      <c r="AQ51" s="67"/>
      <c r="AR51" s="67"/>
      <c r="AS51" s="67">
        <v>1</v>
      </c>
      <c r="AT51" s="67"/>
      <c r="AU51" s="67"/>
      <c r="AV51" s="67">
        <v>0.7</v>
      </c>
      <c r="AW51" s="67">
        <v>9.9</v>
      </c>
      <c r="AX51" s="67">
        <v>47</v>
      </c>
      <c r="AY51" s="67"/>
      <c r="AZ51" s="67">
        <v>52.2</v>
      </c>
      <c r="BA51" s="67"/>
      <c r="BB51" s="67">
        <v>0.6</v>
      </c>
      <c r="BC51" s="67"/>
      <c r="BD51" s="67">
        <v>8.4</v>
      </c>
      <c r="BE51" s="67">
        <v>27.3</v>
      </c>
      <c r="BF51" s="67">
        <v>4.5999999999999996</v>
      </c>
      <c r="BG51" s="67">
        <v>3.5</v>
      </c>
      <c r="BH51" s="67">
        <v>2.2999999999999998</v>
      </c>
      <c r="BI51" s="67">
        <v>2.4</v>
      </c>
      <c r="BJ51" s="67">
        <v>1.2</v>
      </c>
      <c r="BK51" s="67"/>
      <c r="BL51" s="67"/>
      <c r="BM51" s="67">
        <v>19.600000000000001</v>
      </c>
      <c r="BN51" s="67">
        <v>7.6</v>
      </c>
      <c r="BO51" s="67"/>
      <c r="BP51" s="67"/>
      <c r="BQ51" s="68">
        <v>641.9</v>
      </c>
    </row>
    <row r="52" spans="1:69" x14ac:dyDescent="0.3">
      <c r="A52" s="1"/>
      <c r="B52" s="54" t="s">
        <v>802</v>
      </c>
      <c r="C52" s="67">
        <v>15</v>
      </c>
      <c r="D52" s="67">
        <v>18.3</v>
      </c>
      <c r="E52" s="67">
        <v>8.1999999999999993</v>
      </c>
      <c r="F52" s="67">
        <v>10.9</v>
      </c>
      <c r="G52" s="67">
        <v>16.8</v>
      </c>
      <c r="H52" s="67">
        <v>1</v>
      </c>
      <c r="I52" s="67"/>
      <c r="J52" s="67">
        <v>9.6</v>
      </c>
      <c r="K52" s="67"/>
      <c r="L52" s="67">
        <v>9</v>
      </c>
      <c r="M52" s="67"/>
      <c r="N52" s="67">
        <v>8</v>
      </c>
      <c r="O52" s="67"/>
      <c r="P52" s="67">
        <v>2.4</v>
      </c>
      <c r="Q52" s="67">
        <v>1.6</v>
      </c>
      <c r="R52" s="67">
        <v>4.7</v>
      </c>
      <c r="S52" s="67">
        <v>10</v>
      </c>
      <c r="T52" s="67">
        <v>20.2</v>
      </c>
      <c r="U52" s="67">
        <v>3.1</v>
      </c>
      <c r="V52" s="67">
        <v>3.1</v>
      </c>
      <c r="W52" s="67">
        <v>15.8</v>
      </c>
      <c r="X52" s="67">
        <v>33.6</v>
      </c>
      <c r="Y52" s="67">
        <v>48</v>
      </c>
      <c r="Z52" s="67"/>
      <c r="AA52" s="67">
        <v>41.1</v>
      </c>
      <c r="AB52" s="67">
        <v>71.3</v>
      </c>
      <c r="AC52" s="67">
        <v>6.3</v>
      </c>
      <c r="AD52" s="67">
        <v>2.2999999999999998</v>
      </c>
      <c r="AE52" s="67">
        <v>10.5</v>
      </c>
      <c r="AF52" s="67">
        <v>7</v>
      </c>
      <c r="AG52" s="67">
        <v>11</v>
      </c>
      <c r="AH52" s="67">
        <v>10.199999999999999</v>
      </c>
      <c r="AI52" s="67">
        <v>9.6</v>
      </c>
      <c r="AJ52" s="67">
        <v>8</v>
      </c>
      <c r="AK52" s="67"/>
      <c r="AL52" s="67">
        <v>0.3</v>
      </c>
      <c r="AM52" s="67">
        <v>1.2</v>
      </c>
      <c r="AN52" s="67">
        <v>3.5</v>
      </c>
      <c r="AO52" s="67">
        <v>18.399999999999999</v>
      </c>
      <c r="AP52" s="67"/>
      <c r="AQ52" s="67"/>
      <c r="AR52" s="67"/>
      <c r="AS52" s="67">
        <v>1</v>
      </c>
      <c r="AT52" s="67"/>
      <c r="AU52" s="67"/>
      <c r="AV52" s="67">
        <v>1.1000000000000001</v>
      </c>
      <c r="AW52" s="67">
        <v>10</v>
      </c>
      <c r="AX52" s="67">
        <v>32.200000000000003</v>
      </c>
      <c r="AY52" s="67"/>
      <c r="AZ52" s="67">
        <v>32</v>
      </c>
      <c r="BA52" s="67"/>
      <c r="BB52" s="67">
        <v>0.6</v>
      </c>
      <c r="BC52" s="67"/>
      <c r="BD52" s="67">
        <v>10.3</v>
      </c>
      <c r="BE52" s="67">
        <v>30.3</v>
      </c>
      <c r="BF52" s="67">
        <v>4.5999999999999996</v>
      </c>
      <c r="BG52" s="67">
        <v>3.5</v>
      </c>
      <c r="BH52" s="67">
        <v>2.2999999999999998</v>
      </c>
      <c r="BI52" s="67">
        <v>2.4</v>
      </c>
      <c r="BJ52" s="67">
        <v>1.2</v>
      </c>
      <c r="BK52" s="67"/>
      <c r="BL52" s="67"/>
      <c r="BM52" s="67">
        <v>19.600000000000001</v>
      </c>
      <c r="BN52" s="67">
        <v>7.6</v>
      </c>
      <c r="BO52" s="67"/>
      <c r="BP52" s="67"/>
      <c r="BQ52" s="68">
        <v>598.70000000000005</v>
      </c>
    </row>
    <row r="53" spans="1:69" x14ac:dyDescent="0.3">
      <c r="A53" s="1"/>
      <c r="B53" s="54" t="s">
        <v>803</v>
      </c>
      <c r="C53" s="67">
        <v>15</v>
      </c>
      <c r="D53" s="67">
        <v>18.3</v>
      </c>
      <c r="E53" s="67">
        <v>7.8</v>
      </c>
      <c r="F53" s="67">
        <v>10.9</v>
      </c>
      <c r="G53" s="67">
        <v>16.8</v>
      </c>
      <c r="H53" s="67">
        <v>1</v>
      </c>
      <c r="I53" s="67"/>
      <c r="J53" s="67">
        <v>9.6</v>
      </c>
      <c r="K53" s="67"/>
      <c r="L53" s="67">
        <v>9</v>
      </c>
      <c r="M53" s="67"/>
      <c r="N53" s="67">
        <v>8.1999999999999993</v>
      </c>
      <c r="O53" s="67"/>
      <c r="P53" s="67">
        <v>2.5</v>
      </c>
      <c r="Q53" s="67">
        <v>1.6</v>
      </c>
      <c r="R53" s="67">
        <v>4.7</v>
      </c>
      <c r="S53" s="67">
        <v>10</v>
      </c>
      <c r="T53" s="67">
        <v>20.5</v>
      </c>
      <c r="U53" s="67">
        <v>3.1</v>
      </c>
      <c r="V53" s="67">
        <v>3.1</v>
      </c>
      <c r="W53" s="67">
        <v>13.2</v>
      </c>
      <c r="X53" s="67">
        <v>39.799999999999997</v>
      </c>
      <c r="Y53" s="67">
        <v>44.9</v>
      </c>
      <c r="Z53" s="67"/>
      <c r="AA53" s="67">
        <v>51</v>
      </c>
      <c r="AB53" s="67">
        <v>72.3</v>
      </c>
      <c r="AC53" s="67">
        <v>5.0999999999999996</v>
      </c>
      <c r="AD53" s="67">
        <v>1</v>
      </c>
      <c r="AE53" s="67">
        <v>10.5</v>
      </c>
      <c r="AF53" s="67">
        <v>6.7</v>
      </c>
      <c r="AG53" s="67">
        <v>10.5</v>
      </c>
      <c r="AH53" s="67">
        <v>10.199999999999999</v>
      </c>
      <c r="AI53" s="67">
        <v>9.6</v>
      </c>
      <c r="AJ53" s="67">
        <v>8</v>
      </c>
      <c r="AK53" s="67"/>
      <c r="AL53" s="67">
        <v>0.7</v>
      </c>
      <c r="AM53" s="67">
        <v>1.2</v>
      </c>
      <c r="AN53" s="67">
        <v>3.5</v>
      </c>
      <c r="AO53" s="67">
        <v>18.399999999999999</v>
      </c>
      <c r="AP53" s="67"/>
      <c r="AQ53" s="67"/>
      <c r="AR53" s="67"/>
      <c r="AS53" s="67">
        <v>1</v>
      </c>
      <c r="AT53" s="67"/>
      <c r="AU53" s="67"/>
      <c r="AV53" s="67">
        <v>0.9</v>
      </c>
      <c r="AW53" s="67">
        <v>9.9</v>
      </c>
      <c r="AX53" s="67">
        <v>15</v>
      </c>
      <c r="AY53" s="67"/>
      <c r="AZ53" s="67">
        <v>17.3</v>
      </c>
      <c r="BA53" s="67"/>
      <c r="BB53" s="67">
        <v>0.6</v>
      </c>
      <c r="BC53" s="67"/>
      <c r="BD53" s="67">
        <v>9.4</v>
      </c>
      <c r="BE53" s="67">
        <v>27.6</v>
      </c>
      <c r="BF53" s="67">
        <v>4.5999999999999996</v>
      </c>
      <c r="BG53" s="67">
        <v>3.5</v>
      </c>
      <c r="BH53" s="67">
        <v>2.2999999999999998</v>
      </c>
      <c r="BI53" s="67">
        <v>2.4</v>
      </c>
      <c r="BJ53" s="67">
        <v>1.2</v>
      </c>
      <c r="BK53" s="67"/>
      <c r="BL53" s="67"/>
      <c r="BM53" s="67">
        <v>19.3</v>
      </c>
      <c r="BN53" s="67">
        <v>7.6</v>
      </c>
      <c r="BO53" s="67"/>
      <c r="BP53" s="67"/>
      <c r="BQ53" s="68">
        <v>571.29999999999995</v>
      </c>
    </row>
    <row r="54" spans="1:69" x14ac:dyDescent="0.3">
      <c r="A54" s="1"/>
      <c r="B54" s="54" t="s">
        <v>804</v>
      </c>
      <c r="C54" s="67">
        <v>14.6</v>
      </c>
      <c r="D54" s="67">
        <v>18.3</v>
      </c>
      <c r="E54" s="67">
        <v>8.4</v>
      </c>
      <c r="F54" s="67">
        <v>10.4</v>
      </c>
      <c r="G54" s="67">
        <v>16.899999999999999</v>
      </c>
      <c r="H54" s="67">
        <v>1</v>
      </c>
      <c r="I54" s="67"/>
      <c r="J54" s="67">
        <v>9</v>
      </c>
      <c r="K54" s="67"/>
      <c r="L54" s="67">
        <v>9</v>
      </c>
      <c r="M54" s="67"/>
      <c r="N54" s="67">
        <v>7.5</v>
      </c>
      <c r="O54" s="67"/>
      <c r="P54" s="67">
        <v>2.6</v>
      </c>
      <c r="Q54" s="67">
        <v>1.8</v>
      </c>
      <c r="R54" s="67">
        <v>4.5999999999999996</v>
      </c>
      <c r="S54" s="67">
        <v>10</v>
      </c>
      <c r="T54" s="67">
        <v>19.899999999999999</v>
      </c>
      <c r="U54" s="67">
        <v>3.1</v>
      </c>
      <c r="V54" s="67">
        <v>3.1</v>
      </c>
      <c r="W54" s="67">
        <v>11.3</v>
      </c>
      <c r="X54" s="67">
        <v>44.5</v>
      </c>
      <c r="Y54" s="67">
        <v>44.9</v>
      </c>
      <c r="Z54" s="67"/>
      <c r="AA54" s="67">
        <v>39</v>
      </c>
      <c r="AB54" s="67">
        <v>69.5</v>
      </c>
      <c r="AC54" s="67">
        <v>6</v>
      </c>
      <c r="AD54" s="67">
        <v>2.2999999999999998</v>
      </c>
      <c r="AE54" s="67">
        <v>10.5</v>
      </c>
      <c r="AF54" s="67">
        <v>6.6</v>
      </c>
      <c r="AG54" s="67">
        <v>10.1</v>
      </c>
      <c r="AH54" s="67">
        <v>10.199999999999999</v>
      </c>
      <c r="AI54" s="67">
        <v>9.6</v>
      </c>
      <c r="AJ54" s="67">
        <v>7.9</v>
      </c>
      <c r="AK54" s="67"/>
      <c r="AL54" s="67">
        <v>0.2</v>
      </c>
      <c r="AM54" s="67">
        <v>0.6</v>
      </c>
      <c r="AN54" s="67">
        <v>3.5</v>
      </c>
      <c r="AO54" s="67">
        <v>18.399999999999999</v>
      </c>
      <c r="AP54" s="67"/>
      <c r="AQ54" s="67"/>
      <c r="AR54" s="67"/>
      <c r="AS54" s="67">
        <v>1</v>
      </c>
      <c r="AT54" s="67"/>
      <c r="AU54" s="67"/>
      <c r="AV54" s="67">
        <v>1</v>
      </c>
      <c r="AW54" s="67">
        <v>9.9</v>
      </c>
      <c r="AX54" s="67">
        <v>18.8</v>
      </c>
      <c r="AY54" s="67"/>
      <c r="AZ54" s="67">
        <v>22.7</v>
      </c>
      <c r="BA54" s="67"/>
      <c r="BB54" s="67">
        <v>0.6</v>
      </c>
      <c r="BC54" s="67"/>
      <c r="BD54" s="67">
        <v>8</v>
      </c>
      <c r="BE54" s="67">
        <v>24.2</v>
      </c>
      <c r="BF54" s="67">
        <v>4.5</v>
      </c>
      <c r="BG54" s="67">
        <v>3.5</v>
      </c>
      <c r="BH54" s="67">
        <v>2.2999999999999998</v>
      </c>
      <c r="BI54" s="67">
        <v>2.4</v>
      </c>
      <c r="BJ54" s="67">
        <v>1.2</v>
      </c>
      <c r="BK54" s="67"/>
      <c r="BL54" s="67"/>
      <c r="BM54" s="67">
        <v>19.100000000000001</v>
      </c>
      <c r="BN54" s="67">
        <v>7.6</v>
      </c>
      <c r="BO54" s="67"/>
      <c r="BP54" s="67"/>
      <c r="BQ54" s="68">
        <v>562.1</v>
      </c>
    </row>
    <row r="55" spans="1:69" x14ac:dyDescent="0.3">
      <c r="A55" s="1"/>
      <c r="B55" s="56" t="s">
        <v>1025</v>
      </c>
      <c r="C55" s="69">
        <v>14.8</v>
      </c>
      <c r="D55" s="69">
        <v>18</v>
      </c>
      <c r="E55" s="69">
        <v>9</v>
      </c>
      <c r="F55" s="69">
        <v>11</v>
      </c>
      <c r="G55" s="69">
        <v>12.5</v>
      </c>
      <c r="H55" s="69">
        <v>1</v>
      </c>
      <c r="I55" s="69"/>
      <c r="J55" s="69">
        <v>9.1999999999999993</v>
      </c>
      <c r="K55" s="69"/>
      <c r="L55" s="69">
        <v>9</v>
      </c>
      <c r="M55" s="69"/>
      <c r="N55" s="69">
        <v>6.9</v>
      </c>
      <c r="O55" s="69"/>
      <c r="P55" s="69">
        <v>2.6</v>
      </c>
      <c r="Q55" s="69">
        <v>1.7</v>
      </c>
      <c r="R55" s="69">
        <v>4.7</v>
      </c>
      <c r="S55" s="69">
        <v>10</v>
      </c>
      <c r="T55" s="69">
        <v>20.100000000000001</v>
      </c>
      <c r="U55" s="69">
        <v>3.1</v>
      </c>
      <c r="V55" s="69">
        <v>3.1</v>
      </c>
      <c r="W55" s="69">
        <v>12.5</v>
      </c>
      <c r="X55" s="69">
        <v>44.9</v>
      </c>
      <c r="Y55" s="69">
        <v>41.9</v>
      </c>
      <c r="Z55" s="69"/>
      <c r="AA55" s="69">
        <v>33.299999999999997</v>
      </c>
      <c r="AB55" s="69">
        <v>61.8</v>
      </c>
      <c r="AC55" s="69">
        <v>3.2</v>
      </c>
      <c r="AD55" s="69">
        <v>2</v>
      </c>
      <c r="AE55" s="69">
        <v>10.5</v>
      </c>
      <c r="AF55" s="69">
        <v>6.4</v>
      </c>
      <c r="AG55" s="69">
        <v>10.1</v>
      </c>
      <c r="AH55" s="69">
        <v>10.199999999999999</v>
      </c>
      <c r="AI55" s="69">
        <v>9.6</v>
      </c>
      <c r="AJ55" s="69">
        <v>7.6</v>
      </c>
      <c r="AK55" s="69"/>
      <c r="AL55" s="69">
        <v>1.2</v>
      </c>
      <c r="AM55" s="69">
        <v>2.8</v>
      </c>
      <c r="AN55" s="69">
        <v>3.4</v>
      </c>
      <c r="AO55" s="69">
        <v>18.399999999999999</v>
      </c>
      <c r="AP55" s="69"/>
      <c r="AQ55" s="69"/>
      <c r="AR55" s="69"/>
      <c r="AS55" s="69">
        <v>1</v>
      </c>
      <c r="AT55" s="69"/>
      <c r="AU55" s="69"/>
      <c r="AV55" s="69">
        <v>0.9</v>
      </c>
      <c r="AW55" s="69">
        <v>9.9</v>
      </c>
      <c r="AX55" s="69">
        <v>6.7</v>
      </c>
      <c r="AY55" s="69"/>
      <c r="AZ55" s="69">
        <v>9</v>
      </c>
      <c r="BA55" s="69"/>
      <c r="BB55" s="69">
        <v>0.6</v>
      </c>
      <c r="BC55" s="69"/>
      <c r="BD55" s="69">
        <v>10.3</v>
      </c>
      <c r="BE55" s="69">
        <v>33.5</v>
      </c>
      <c r="BF55" s="69">
        <v>4.7</v>
      </c>
      <c r="BG55" s="69">
        <v>3.5</v>
      </c>
      <c r="BH55" s="69">
        <v>2.2999999999999998</v>
      </c>
      <c r="BI55" s="69">
        <v>2.4</v>
      </c>
      <c r="BJ55" s="69">
        <v>1.2</v>
      </c>
      <c r="BK55" s="69"/>
      <c r="BL55" s="69"/>
      <c r="BM55" s="69">
        <v>19</v>
      </c>
      <c r="BN55" s="69">
        <v>7.6</v>
      </c>
      <c r="BO55" s="69"/>
      <c r="BP55" s="69"/>
      <c r="BQ55" s="70">
        <v>529.1</v>
      </c>
    </row>
    <row r="56" spans="1:69" ht="15.6" x14ac:dyDescent="0.3">
      <c r="A56" s="1"/>
      <c r="B56" s="71" t="s">
        <v>1026</v>
      </c>
      <c r="C56" s="72">
        <v>349.95</v>
      </c>
      <c r="D56" s="72">
        <v>432.35</v>
      </c>
      <c r="E56" s="72">
        <v>168.75</v>
      </c>
      <c r="F56" s="72">
        <v>261.55</v>
      </c>
      <c r="G56" s="72">
        <v>344.45</v>
      </c>
      <c r="H56" s="72">
        <v>21.25</v>
      </c>
      <c r="I56" s="72">
        <v>0</v>
      </c>
      <c r="J56" s="72">
        <v>168.25</v>
      </c>
      <c r="K56" s="72">
        <v>8.6999999999999993</v>
      </c>
      <c r="L56" s="72">
        <v>166.9</v>
      </c>
      <c r="M56" s="72">
        <v>0</v>
      </c>
      <c r="N56" s="72">
        <v>73.8</v>
      </c>
      <c r="O56" s="72">
        <v>41.95</v>
      </c>
      <c r="P56" s="72">
        <v>51.75</v>
      </c>
      <c r="Q56" s="72">
        <v>42.35</v>
      </c>
      <c r="R56" s="72">
        <v>108.85</v>
      </c>
      <c r="S56" s="72">
        <v>240</v>
      </c>
      <c r="T56" s="72">
        <v>477.85</v>
      </c>
      <c r="U56" s="72">
        <v>88.55</v>
      </c>
      <c r="V56" s="72">
        <v>63.9</v>
      </c>
      <c r="W56" s="72">
        <v>306.5</v>
      </c>
      <c r="X56" s="72">
        <v>933</v>
      </c>
      <c r="Y56" s="72">
        <v>537.79999999999995</v>
      </c>
      <c r="Z56" s="72">
        <v>247.65</v>
      </c>
      <c r="AA56" s="72">
        <v>411.95</v>
      </c>
      <c r="AB56" s="72">
        <v>578.65</v>
      </c>
      <c r="AC56" s="72">
        <v>54.3</v>
      </c>
      <c r="AD56" s="72">
        <v>33.049999999999997</v>
      </c>
      <c r="AE56" s="72">
        <v>238.05</v>
      </c>
      <c r="AF56" s="72">
        <v>151.94999999999999</v>
      </c>
      <c r="AG56" s="72">
        <v>249</v>
      </c>
      <c r="AH56" s="72">
        <v>219.95</v>
      </c>
      <c r="AI56" s="72">
        <v>204.1</v>
      </c>
      <c r="AJ56" s="72">
        <v>186.35</v>
      </c>
      <c r="AK56" s="72">
        <v>586.75</v>
      </c>
      <c r="AL56" s="72">
        <v>118.75</v>
      </c>
      <c r="AM56" s="72">
        <v>146.80000000000001</v>
      </c>
      <c r="AN56" s="72">
        <v>81.900000000000006</v>
      </c>
      <c r="AO56" s="72">
        <v>441.6</v>
      </c>
      <c r="AP56" s="72">
        <v>0</v>
      </c>
      <c r="AQ56" s="72">
        <v>2042.95</v>
      </c>
      <c r="AR56" s="72">
        <v>1.95</v>
      </c>
      <c r="AS56" s="72">
        <v>26.2</v>
      </c>
      <c r="AT56" s="72">
        <v>103.45</v>
      </c>
      <c r="AU56" s="72">
        <v>109.3</v>
      </c>
      <c r="AV56" s="72">
        <v>26.2</v>
      </c>
      <c r="AW56" s="72">
        <v>168.75</v>
      </c>
      <c r="AX56" s="72">
        <v>886.3</v>
      </c>
      <c r="AY56" s="72">
        <v>997.65</v>
      </c>
      <c r="AZ56" s="72">
        <v>830.85</v>
      </c>
      <c r="BA56" s="72">
        <v>769.3</v>
      </c>
      <c r="BB56" s="72">
        <v>14.4</v>
      </c>
      <c r="BC56" s="72">
        <v>132.35</v>
      </c>
      <c r="BD56" s="72">
        <v>119.8</v>
      </c>
      <c r="BE56" s="72">
        <v>433.15</v>
      </c>
      <c r="BF56" s="72">
        <v>111.65</v>
      </c>
      <c r="BG56" s="72">
        <v>84.2</v>
      </c>
      <c r="BH56" s="72">
        <v>54.6</v>
      </c>
      <c r="BI56" s="72">
        <v>57.6</v>
      </c>
      <c r="BJ56" s="72">
        <v>28.8</v>
      </c>
      <c r="BK56" s="72">
        <v>113.25</v>
      </c>
      <c r="BL56" s="72">
        <v>5.5</v>
      </c>
      <c r="BM56" s="72">
        <v>454.7</v>
      </c>
      <c r="BN56" s="72">
        <v>182.3</v>
      </c>
      <c r="BO56" s="72">
        <v>101</v>
      </c>
      <c r="BP56" s="72">
        <v>0</v>
      </c>
      <c r="BQ56" s="72">
        <v>16695.45</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538</v>
      </c>
      <c r="M70" s="1">
        <v>1606.05</v>
      </c>
      <c r="N70" s="1">
        <v>9.6196868008948542</v>
      </c>
      <c r="O70" s="1" t="s">
        <v>1027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537</v>
      </c>
      <c r="M71" s="1">
        <v>4484.2</v>
      </c>
      <c r="N71" s="1">
        <v>26.858814826794127</v>
      </c>
      <c r="O71" s="1" t="s">
        <v>1028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539</v>
      </c>
      <c r="M72" s="1">
        <v>5214.3</v>
      </c>
      <c r="N72" s="1">
        <v>31.231862573335849</v>
      </c>
      <c r="O72" s="1" t="s">
        <v>1029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540</v>
      </c>
      <c r="M73" s="1">
        <v>5390.9</v>
      </c>
      <c r="N73" s="1">
        <v>32.289635798975169</v>
      </c>
      <c r="O73" s="1" t="s">
        <v>1030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1031</v>
      </c>
      <c r="C5" s="210"/>
      <c r="D5" s="210"/>
      <c r="E5" s="210"/>
      <c r="F5" s="210"/>
      <c r="G5" s="210"/>
      <c r="H5" s="210"/>
      <c r="I5" s="210"/>
    </row>
    <row r="6" spans="1:9" ht="43.95" customHeight="1" x14ac:dyDescent="0.3">
      <c r="A6" s="1"/>
      <c r="B6" s="209" t="s">
        <v>531</v>
      </c>
      <c r="C6" s="209" t="s">
        <v>587</v>
      </c>
      <c r="D6" s="209" t="s">
        <v>588</v>
      </c>
      <c r="E6" s="209" t="s">
        <v>589</v>
      </c>
      <c r="F6" s="209" t="s">
        <v>590</v>
      </c>
      <c r="G6" s="209" t="s">
        <v>585</v>
      </c>
      <c r="H6" s="209" t="s">
        <v>586</v>
      </c>
      <c r="I6" s="64" t="s">
        <v>1032</v>
      </c>
    </row>
    <row r="7" spans="1:9" x14ac:dyDescent="0.3">
      <c r="A7" s="1"/>
      <c r="B7" s="209"/>
      <c r="C7" s="64" t="s">
        <v>982</v>
      </c>
      <c r="D7" s="64" t="s">
        <v>983</v>
      </c>
      <c r="E7" s="64" t="s">
        <v>984</v>
      </c>
      <c r="F7" s="64" t="s">
        <v>985</v>
      </c>
      <c r="G7" s="64" t="s">
        <v>988</v>
      </c>
      <c r="H7" s="64" t="s">
        <v>1033</v>
      </c>
      <c r="I7" s="64" t="s">
        <v>749</v>
      </c>
    </row>
    <row r="8" spans="1:9" x14ac:dyDescent="0.3">
      <c r="A8" s="1"/>
      <c r="B8" s="50" t="s">
        <v>1006</v>
      </c>
      <c r="C8" s="65">
        <v>14.9</v>
      </c>
      <c r="D8" s="65">
        <v>18.3</v>
      </c>
      <c r="E8" s="65">
        <v>8.5</v>
      </c>
      <c r="F8" s="65">
        <v>11</v>
      </c>
      <c r="G8" s="65">
        <v>4.3</v>
      </c>
      <c r="H8" s="65"/>
      <c r="I8" s="66">
        <v>57</v>
      </c>
    </row>
    <row r="9" spans="1:9" x14ac:dyDescent="0.3">
      <c r="A9" s="1"/>
      <c r="B9" s="54" t="s">
        <v>1007</v>
      </c>
      <c r="C9" s="67">
        <v>15.1</v>
      </c>
      <c r="D9" s="67">
        <v>18.5</v>
      </c>
      <c r="E9" s="67">
        <v>8</v>
      </c>
      <c r="F9" s="67">
        <v>11</v>
      </c>
      <c r="G9" s="67">
        <v>4.4000000000000004</v>
      </c>
      <c r="H9" s="67"/>
      <c r="I9" s="68">
        <v>57</v>
      </c>
    </row>
    <row r="10" spans="1:9" x14ac:dyDescent="0.3">
      <c r="A10" s="1"/>
      <c r="B10" s="54" t="s">
        <v>1008</v>
      </c>
      <c r="C10" s="67">
        <v>15</v>
      </c>
      <c r="D10" s="67">
        <v>18.3</v>
      </c>
      <c r="E10" s="67">
        <v>8.6</v>
      </c>
      <c r="F10" s="67">
        <v>11</v>
      </c>
      <c r="G10" s="67">
        <v>4.4000000000000004</v>
      </c>
      <c r="H10" s="67"/>
      <c r="I10" s="68">
        <v>57.3</v>
      </c>
    </row>
    <row r="11" spans="1:9" x14ac:dyDescent="0.3">
      <c r="A11" s="1"/>
      <c r="B11" s="54" t="s">
        <v>1009</v>
      </c>
      <c r="C11" s="67">
        <v>15.1</v>
      </c>
      <c r="D11" s="67">
        <v>18.3</v>
      </c>
      <c r="E11" s="67">
        <v>8.6999999999999993</v>
      </c>
      <c r="F11" s="67">
        <v>11</v>
      </c>
      <c r="G11" s="67">
        <v>4.5</v>
      </c>
      <c r="H11" s="67"/>
      <c r="I11" s="68">
        <v>57.6</v>
      </c>
    </row>
    <row r="12" spans="1:9" x14ac:dyDescent="0.3">
      <c r="A12" s="1"/>
      <c r="B12" s="54" t="s">
        <v>1010</v>
      </c>
      <c r="C12" s="67">
        <v>14.6</v>
      </c>
      <c r="D12" s="67">
        <v>18.399999999999999</v>
      </c>
      <c r="E12" s="67">
        <v>7</v>
      </c>
      <c r="F12" s="67">
        <v>11</v>
      </c>
      <c r="G12" s="67">
        <v>4.5</v>
      </c>
      <c r="H12" s="67"/>
      <c r="I12" s="68">
        <v>55.5</v>
      </c>
    </row>
    <row r="13" spans="1:9" x14ac:dyDescent="0.3">
      <c r="A13" s="1"/>
      <c r="B13" s="54" t="s">
        <v>1011</v>
      </c>
      <c r="C13" s="67">
        <v>14.7</v>
      </c>
      <c r="D13" s="67">
        <v>18.100000000000001</v>
      </c>
      <c r="E13" s="67">
        <v>7.2</v>
      </c>
      <c r="F13" s="67">
        <v>11</v>
      </c>
      <c r="G13" s="67">
        <v>4.5</v>
      </c>
      <c r="H13" s="67"/>
      <c r="I13" s="68">
        <v>55.5</v>
      </c>
    </row>
    <row r="14" spans="1:9" x14ac:dyDescent="0.3">
      <c r="A14" s="1"/>
      <c r="B14" s="54" t="s">
        <v>1012</v>
      </c>
      <c r="C14" s="67">
        <v>14.8</v>
      </c>
      <c r="D14" s="67">
        <v>17.600000000000001</v>
      </c>
      <c r="E14" s="67">
        <v>7.3</v>
      </c>
      <c r="F14" s="67">
        <v>11</v>
      </c>
      <c r="G14" s="67">
        <v>4.4000000000000004</v>
      </c>
      <c r="H14" s="67"/>
      <c r="I14" s="68">
        <v>55.1</v>
      </c>
    </row>
    <row r="15" spans="1:9" x14ac:dyDescent="0.3">
      <c r="A15" s="1"/>
      <c r="B15" s="56" t="s">
        <v>1013</v>
      </c>
      <c r="C15" s="69">
        <v>15</v>
      </c>
      <c r="D15" s="69">
        <v>17.600000000000001</v>
      </c>
      <c r="E15" s="69">
        <v>8</v>
      </c>
      <c r="F15" s="69">
        <v>11</v>
      </c>
      <c r="G15" s="69">
        <v>4.2</v>
      </c>
      <c r="H15" s="69"/>
      <c r="I15" s="70">
        <v>55.8</v>
      </c>
    </row>
    <row r="16" spans="1:9" x14ac:dyDescent="0.3">
      <c r="A16" s="1"/>
      <c r="B16" s="50" t="s">
        <v>1014</v>
      </c>
      <c r="C16" s="65">
        <v>14.9</v>
      </c>
      <c r="D16" s="65">
        <v>17.600000000000001</v>
      </c>
      <c r="E16" s="65">
        <v>7</v>
      </c>
      <c r="F16" s="65">
        <v>11</v>
      </c>
      <c r="G16" s="65">
        <v>4.4000000000000004</v>
      </c>
      <c r="H16" s="65"/>
      <c r="I16" s="66">
        <v>54.9</v>
      </c>
    </row>
    <row r="17" spans="1:9" x14ac:dyDescent="0.3">
      <c r="A17" s="1"/>
      <c r="B17" s="54" t="s">
        <v>1015</v>
      </c>
      <c r="C17" s="67">
        <v>15</v>
      </c>
      <c r="D17" s="67">
        <v>17.600000000000001</v>
      </c>
      <c r="E17" s="67">
        <v>5.6</v>
      </c>
      <c r="F17" s="67">
        <v>11</v>
      </c>
      <c r="G17" s="67">
        <v>4.4000000000000004</v>
      </c>
      <c r="H17" s="67"/>
      <c r="I17" s="68">
        <v>53.6</v>
      </c>
    </row>
    <row r="18" spans="1:9" x14ac:dyDescent="0.3">
      <c r="A18" s="1"/>
      <c r="B18" s="54" t="s">
        <v>1016</v>
      </c>
      <c r="C18" s="67">
        <v>14.9</v>
      </c>
      <c r="D18" s="67">
        <v>17.600000000000001</v>
      </c>
      <c r="E18" s="67">
        <v>5.9</v>
      </c>
      <c r="F18" s="67">
        <v>11</v>
      </c>
      <c r="G18" s="67">
        <v>4.5</v>
      </c>
      <c r="H18" s="67"/>
      <c r="I18" s="68">
        <v>53.9</v>
      </c>
    </row>
    <row r="19" spans="1:9" x14ac:dyDescent="0.3">
      <c r="A19" s="1"/>
      <c r="B19" s="54" t="s">
        <v>1017</v>
      </c>
      <c r="C19" s="67">
        <v>14</v>
      </c>
      <c r="D19" s="67">
        <v>17.600000000000001</v>
      </c>
      <c r="E19" s="67">
        <v>5.6</v>
      </c>
      <c r="F19" s="67">
        <v>10.3</v>
      </c>
      <c r="G19" s="67">
        <v>4.3</v>
      </c>
      <c r="H19" s="67"/>
      <c r="I19" s="68">
        <v>51.8</v>
      </c>
    </row>
    <row r="20" spans="1:9" x14ac:dyDescent="0.3">
      <c r="A20" s="1"/>
      <c r="B20" s="54" t="s">
        <v>1018</v>
      </c>
      <c r="C20" s="67">
        <v>14</v>
      </c>
      <c r="D20" s="67">
        <v>17.600000000000001</v>
      </c>
      <c r="E20" s="67">
        <v>5.5</v>
      </c>
      <c r="F20" s="67">
        <v>11</v>
      </c>
      <c r="G20" s="67">
        <v>4.4000000000000004</v>
      </c>
      <c r="H20" s="67"/>
      <c r="I20" s="68">
        <v>52.5</v>
      </c>
    </row>
    <row r="21" spans="1:9" x14ac:dyDescent="0.3">
      <c r="A21" s="1"/>
      <c r="B21" s="54" t="s">
        <v>1019</v>
      </c>
      <c r="C21" s="67">
        <v>14</v>
      </c>
      <c r="D21" s="67">
        <v>17.600000000000001</v>
      </c>
      <c r="E21" s="67">
        <v>5.5</v>
      </c>
      <c r="F21" s="67">
        <v>11</v>
      </c>
      <c r="G21" s="67">
        <v>4.5</v>
      </c>
      <c r="H21" s="67"/>
      <c r="I21" s="68">
        <v>52.6</v>
      </c>
    </row>
    <row r="22" spans="1:9" x14ac:dyDescent="0.3">
      <c r="A22" s="1"/>
      <c r="B22" s="54" t="s">
        <v>1020</v>
      </c>
      <c r="C22" s="67">
        <v>14</v>
      </c>
      <c r="D22" s="67">
        <v>17.600000000000001</v>
      </c>
      <c r="E22" s="67">
        <v>5.6</v>
      </c>
      <c r="F22" s="67">
        <v>11</v>
      </c>
      <c r="G22" s="67">
        <v>4.5</v>
      </c>
      <c r="H22" s="67"/>
      <c r="I22" s="68">
        <v>52.7</v>
      </c>
    </row>
    <row r="23" spans="1:9" x14ac:dyDescent="0.3">
      <c r="A23" s="1"/>
      <c r="B23" s="56" t="s">
        <v>1021</v>
      </c>
      <c r="C23" s="69">
        <v>14.2</v>
      </c>
      <c r="D23" s="69">
        <v>16.3</v>
      </c>
      <c r="E23" s="69">
        <v>6</v>
      </c>
      <c r="F23" s="69">
        <v>11</v>
      </c>
      <c r="G23" s="69">
        <v>4.5</v>
      </c>
      <c r="H23" s="69"/>
      <c r="I23" s="70">
        <v>52</v>
      </c>
    </row>
    <row r="24" spans="1:9" x14ac:dyDescent="0.3">
      <c r="A24" s="1"/>
      <c r="B24" s="50" t="s">
        <v>1022</v>
      </c>
      <c r="C24" s="65">
        <v>14.6</v>
      </c>
      <c r="D24" s="65">
        <v>16.3</v>
      </c>
      <c r="E24" s="65">
        <v>5.5</v>
      </c>
      <c r="F24" s="65">
        <v>11</v>
      </c>
      <c r="G24" s="65">
        <v>4.5</v>
      </c>
      <c r="H24" s="65"/>
      <c r="I24" s="66">
        <v>51.9</v>
      </c>
    </row>
    <row r="25" spans="1:9" x14ac:dyDescent="0.3">
      <c r="A25" s="1"/>
      <c r="B25" s="54" t="s">
        <v>1023</v>
      </c>
      <c r="C25" s="67">
        <v>14.5</v>
      </c>
      <c r="D25" s="67">
        <v>18</v>
      </c>
      <c r="E25" s="67">
        <v>5.8</v>
      </c>
      <c r="F25" s="67">
        <v>11</v>
      </c>
      <c r="G25" s="67">
        <v>4.5999999999999996</v>
      </c>
      <c r="H25" s="67"/>
      <c r="I25" s="68">
        <v>53.9</v>
      </c>
    </row>
    <row r="26" spans="1:9" x14ac:dyDescent="0.3">
      <c r="A26" s="1"/>
      <c r="B26" s="54" t="s">
        <v>1024</v>
      </c>
      <c r="C26" s="67">
        <v>14.1</v>
      </c>
      <c r="D26" s="67">
        <v>18</v>
      </c>
      <c r="E26" s="67">
        <v>6.4</v>
      </c>
      <c r="F26" s="67">
        <v>11</v>
      </c>
      <c r="G26" s="67">
        <v>4.5</v>
      </c>
      <c r="H26" s="67"/>
      <c r="I26" s="68">
        <v>54</v>
      </c>
    </row>
    <row r="27" spans="1:9" x14ac:dyDescent="0.3">
      <c r="A27" s="1"/>
      <c r="B27" s="54" t="s">
        <v>777</v>
      </c>
      <c r="C27" s="67">
        <v>14.5</v>
      </c>
      <c r="D27" s="67">
        <v>18</v>
      </c>
      <c r="E27" s="67">
        <v>5.9</v>
      </c>
      <c r="F27" s="67">
        <v>11</v>
      </c>
      <c r="G27" s="67">
        <v>4.8</v>
      </c>
      <c r="H27" s="67"/>
      <c r="I27" s="68">
        <v>54.2</v>
      </c>
    </row>
    <row r="28" spans="1:9" x14ac:dyDescent="0.3">
      <c r="A28" s="1"/>
      <c r="B28" s="54" t="s">
        <v>778</v>
      </c>
      <c r="C28" s="67">
        <v>14.3</v>
      </c>
      <c r="D28" s="67">
        <v>18.100000000000001</v>
      </c>
      <c r="E28" s="67">
        <v>6.3</v>
      </c>
      <c r="F28" s="67">
        <v>11</v>
      </c>
      <c r="G28" s="67">
        <v>8.6</v>
      </c>
      <c r="H28" s="67"/>
      <c r="I28" s="68">
        <v>58.3</v>
      </c>
    </row>
    <row r="29" spans="1:9" x14ac:dyDescent="0.3">
      <c r="A29" s="1"/>
      <c r="B29" s="54" t="s">
        <v>779</v>
      </c>
      <c r="C29" s="67">
        <v>14.5</v>
      </c>
      <c r="D29" s="67">
        <v>18.100000000000001</v>
      </c>
      <c r="E29" s="67">
        <v>6.3</v>
      </c>
      <c r="F29" s="67">
        <v>10.1</v>
      </c>
      <c r="G29" s="67">
        <v>6.9</v>
      </c>
      <c r="H29" s="67"/>
      <c r="I29" s="68">
        <v>55.9</v>
      </c>
    </row>
    <row r="30" spans="1:9" x14ac:dyDescent="0.3">
      <c r="A30" s="1"/>
      <c r="B30" s="54" t="s">
        <v>780</v>
      </c>
      <c r="C30" s="67">
        <v>14.3</v>
      </c>
      <c r="D30" s="67">
        <v>18</v>
      </c>
      <c r="E30" s="67">
        <v>6.2</v>
      </c>
      <c r="F30" s="67">
        <v>11</v>
      </c>
      <c r="G30" s="67">
        <v>7.3</v>
      </c>
      <c r="H30" s="67"/>
      <c r="I30" s="68">
        <v>56.8</v>
      </c>
    </row>
    <row r="31" spans="1:9" x14ac:dyDescent="0.3">
      <c r="A31" s="1"/>
      <c r="B31" s="56" t="s">
        <v>781</v>
      </c>
      <c r="C31" s="69">
        <v>14.1</v>
      </c>
      <c r="D31" s="69">
        <v>18</v>
      </c>
      <c r="E31" s="69">
        <v>6.3</v>
      </c>
      <c r="F31" s="69">
        <v>11</v>
      </c>
      <c r="G31" s="69">
        <v>8.3000000000000007</v>
      </c>
      <c r="H31" s="69"/>
      <c r="I31" s="70">
        <v>57.7</v>
      </c>
    </row>
    <row r="32" spans="1:9" x14ac:dyDescent="0.3">
      <c r="A32" s="1"/>
      <c r="B32" s="50" t="s">
        <v>782</v>
      </c>
      <c r="C32" s="65">
        <v>14</v>
      </c>
      <c r="D32" s="65">
        <v>18</v>
      </c>
      <c r="E32" s="65">
        <v>6.6</v>
      </c>
      <c r="F32" s="65">
        <v>11</v>
      </c>
      <c r="G32" s="65">
        <v>8.1</v>
      </c>
      <c r="H32" s="65"/>
      <c r="I32" s="66">
        <v>57.7</v>
      </c>
    </row>
    <row r="33" spans="1:9" x14ac:dyDescent="0.3">
      <c r="A33" s="1"/>
      <c r="B33" s="54" t="s">
        <v>783</v>
      </c>
      <c r="C33" s="67">
        <v>14.1</v>
      </c>
      <c r="D33" s="67">
        <v>17.899999999999999</v>
      </c>
      <c r="E33" s="67">
        <v>6.3</v>
      </c>
      <c r="F33" s="67">
        <v>11</v>
      </c>
      <c r="G33" s="67">
        <v>8.6</v>
      </c>
      <c r="H33" s="67"/>
      <c r="I33" s="68">
        <v>57.9</v>
      </c>
    </row>
    <row r="34" spans="1:9" x14ac:dyDescent="0.3">
      <c r="A34" s="1"/>
      <c r="B34" s="54" t="s">
        <v>784</v>
      </c>
      <c r="C34" s="67">
        <v>14.3</v>
      </c>
      <c r="D34" s="67">
        <v>18.100000000000001</v>
      </c>
      <c r="E34" s="67">
        <v>6.2</v>
      </c>
      <c r="F34" s="67">
        <v>11</v>
      </c>
      <c r="G34" s="67">
        <v>8.6</v>
      </c>
      <c r="H34" s="67"/>
      <c r="I34" s="68">
        <v>58.2</v>
      </c>
    </row>
    <row r="35" spans="1:9" x14ac:dyDescent="0.3">
      <c r="A35" s="1"/>
      <c r="B35" s="54" t="s">
        <v>785</v>
      </c>
      <c r="C35" s="67">
        <v>14.5</v>
      </c>
      <c r="D35" s="67">
        <v>18</v>
      </c>
      <c r="E35" s="67">
        <v>6.3</v>
      </c>
      <c r="F35" s="67">
        <v>10.9</v>
      </c>
      <c r="G35" s="67">
        <v>8.6</v>
      </c>
      <c r="H35" s="67"/>
      <c r="I35" s="68">
        <v>58.3</v>
      </c>
    </row>
    <row r="36" spans="1:9" x14ac:dyDescent="0.3">
      <c r="A36" s="1"/>
      <c r="B36" s="54" t="s">
        <v>786</v>
      </c>
      <c r="C36" s="67">
        <v>14.5</v>
      </c>
      <c r="D36" s="67">
        <v>18</v>
      </c>
      <c r="E36" s="67">
        <v>6.2</v>
      </c>
      <c r="F36" s="67">
        <v>11</v>
      </c>
      <c r="G36" s="67">
        <v>8.6</v>
      </c>
      <c r="H36" s="67"/>
      <c r="I36" s="68">
        <v>58.3</v>
      </c>
    </row>
    <row r="37" spans="1:9" x14ac:dyDescent="0.3">
      <c r="A37" s="1"/>
      <c r="B37" s="54" t="s">
        <v>787</v>
      </c>
      <c r="C37" s="67">
        <v>14.5</v>
      </c>
      <c r="D37" s="67">
        <v>18.3</v>
      </c>
      <c r="E37" s="67">
        <v>6.6</v>
      </c>
      <c r="F37" s="67">
        <v>11</v>
      </c>
      <c r="G37" s="67">
        <v>9</v>
      </c>
      <c r="H37" s="67"/>
      <c r="I37" s="68">
        <v>59.4</v>
      </c>
    </row>
    <row r="38" spans="1:9" x14ac:dyDescent="0.3">
      <c r="A38" s="1"/>
      <c r="B38" s="54" t="s">
        <v>788</v>
      </c>
      <c r="C38" s="67">
        <v>14.5</v>
      </c>
      <c r="D38" s="67">
        <v>18.3</v>
      </c>
      <c r="E38" s="67">
        <v>5.8</v>
      </c>
      <c r="F38" s="67">
        <v>11.1</v>
      </c>
      <c r="G38" s="67">
        <v>9.3000000000000007</v>
      </c>
      <c r="H38" s="67"/>
      <c r="I38" s="68">
        <v>59</v>
      </c>
    </row>
    <row r="39" spans="1:9" x14ac:dyDescent="0.3">
      <c r="A39" s="1"/>
      <c r="B39" s="56" t="s">
        <v>789</v>
      </c>
      <c r="C39" s="69">
        <v>14.5</v>
      </c>
      <c r="D39" s="69">
        <v>18.3</v>
      </c>
      <c r="E39" s="69">
        <v>6.3</v>
      </c>
      <c r="F39" s="69">
        <v>10.5</v>
      </c>
      <c r="G39" s="69">
        <v>9.8000000000000007</v>
      </c>
      <c r="H39" s="69"/>
      <c r="I39" s="70">
        <v>59.4</v>
      </c>
    </row>
    <row r="40" spans="1:9" x14ac:dyDescent="0.3">
      <c r="A40" s="1"/>
      <c r="B40" s="50" t="s">
        <v>790</v>
      </c>
      <c r="C40" s="65">
        <v>14.7</v>
      </c>
      <c r="D40" s="65">
        <v>18.3</v>
      </c>
      <c r="E40" s="65">
        <v>6.3</v>
      </c>
      <c r="F40" s="65">
        <v>10.6</v>
      </c>
      <c r="G40" s="65">
        <v>9.3000000000000007</v>
      </c>
      <c r="H40" s="65"/>
      <c r="I40" s="66">
        <v>59.2</v>
      </c>
    </row>
    <row r="41" spans="1:9" x14ac:dyDescent="0.3">
      <c r="A41" s="1"/>
      <c r="B41" s="54" t="s">
        <v>791</v>
      </c>
      <c r="C41" s="67">
        <v>14.8</v>
      </c>
      <c r="D41" s="67">
        <v>18.3</v>
      </c>
      <c r="E41" s="67">
        <v>7.9</v>
      </c>
      <c r="F41" s="67">
        <v>11</v>
      </c>
      <c r="G41" s="67">
        <v>8.8000000000000007</v>
      </c>
      <c r="H41" s="67"/>
      <c r="I41" s="68">
        <v>60.8</v>
      </c>
    </row>
    <row r="42" spans="1:9" x14ac:dyDescent="0.3">
      <c r="A42" s="1"/>
      <c r="B42" s="54" t="s">
        <v>792</v>
      </c>
      <c r="C42" s="67">
        <v>14.8</v>
      </c>
      <c r="D42" s="67">
        <v>18.3</v>
      </c>
      <c r="E42" s="67">
        <v>8.4</v>
      </c>
      <c r="F42" s="67">
        <v>10.7</v>
      </c>
      <c r="G42" s="67">
        <v>9</v>
      </c>
      <c r="H42" s="67"/>
      <c r="I42" s="68">
        <v>61.2</v>
      </c>
    </row>
    <row r="43" spans="1:9" x14ac:dyDescent="0.3">
      <c r="A43" s="1"/>
      <c r="B43" s="54" t="s">
        <v>793</v>
      </c>
      <c r="C43" s="67">
        <v>14.6</v>
      </c>
      <c r="D43" s="67">
        <v>18.3</v>
      </c>
      <c r="E43" s="67">
        <v>8.1</v>
      </c>
      <c r="F43" s="67">
        <v>11</v>
      </c>
      <c r="G43" s="67">
        <v>9.5</v>
      </c>
      <c r="H43" s="67"/>
      <c r="I43" s="68">
        <v>61.5</v>
      </c>
    </row>
    <row r="44" spans="1:9" x14ac:dyDescent="0.3">
      <c r="A44" s="1"/>
      <c r="B44" s="54" t="s">
        <v>794</v>
      </c>
      <c r="C44" s="67">
        <v>14.8</v>
      </c>
      <c r="D44" s="67">
        <v>18.3</v>
      </c>
      <c r="E44" s="67">
        <v>8.1</v>
      </c>
      <c r="F44" s="67">
        <v>11</v>
      </c>
      <c r="G44" s="67">
        <v>9.5</v>
      </c>
      <c r="H44" s="67"/>
      <c r="I44" s="68">
        <v>61.7</v>
      </c>
    </row>
    <row r="45" spans="1:9" x14ac:dyDescent="0.3">
      <c r="A45" s="1"/>
      <c r="B45" s="54" t="s">
        <v>795</v>
      </c>
      <c r="C45" s="67">
        <v>14.7</v>
      </c>
      <c r="D45" s="67">
        <v>18.3</v>
      </c>
      <c r="E45" s="67">
        <v>8.5</v>
      </c>
      <c r="F45" s="67">
        <v>11</v>
      </c>
      <c r="G45" s="67">
        <v>9.1999999999999993</v>
      </c>
      <c r="H45" s="67"/>
      <c r="I45" s="68">
        <v>61.7</v>
      </c>
    </row>
    <row r="46" spans="1:9" x14ac:dyDescent="0.3">
      <c r="A46" s="1"/>
      <c r="B46" s="54" t="s">
        <v>796</v>
      </c>
      <c r="C46" s="67">
        <v>14.5</v>
      </c>
      <c r="D46" s="67">
        <v>18.399999999999999</v>
      </c>
      <c r="E46" s="67">
        <v>8.3000000000000007</v>
      </c>
      <c r="F46" s="67">
        <v>11</v>
      </c>
      <c r="G46" s="67">
        <v>8.6999999999999993</v>
      </c>
      <c r="H46" s="67"/>
      <c r="I46" s="68">
        <v>60.9</v>
      </c>
    </row>
    <row r="47" spans="1:9" x14ac:dyDescent="0.3">
      <c r="A47" s="1"/>
      <c r="B47" s="56" t="s">
        <v>797</v>
      </c>
      <c r="C47" s="69">
        <v>14.5</v>
      </c>
      <c r="D47" s="69">
        <v>18.399999999999999</v>
      </c>
      <c r="E47" s="69">
        <v>8.4</v>
      </c>
      <c r="F47" s="69">
        <v>11</v>
      </c>
      <c r="G47" s="69">
        <v>8.6999999999999993</v>
      </c>
      <c r="H47" s="69"/>
      <c r="I47" s="70">
        <v>61</v>
      </c>
    </row>
    <row r="48" spans="1:9" x14ac:dyDescent="0.3">
      <c r="A48" s="1"/>
      <c r="B48" s="50" t="s">
        <v>798</v>
      </c>
      <c r="C48" s="65">
        <v>14.6</v>
      </c>
      <c r="D48" s="65">
        <v>18.3</v>
      </c>
      <c r="E48" s="65">
        <v>8.6</v>
      </c>
      <c r="F48" s="65">
        <v>10.7</v>
      </c>
      <c r="G48" s="65">
        <v>8.6999999999999993</v>
      </c>
      <c r="H48" s="65">
        <v>5.3</v>
      </c>
      <c r="I48" s="66">
        <v>66.2</v>
      </c>
    </row>
    <row r="49" spans="1:9" x14ac:dyDescent="0.3">
      <c r="A49" s="1"/>
      <c r="B49" s="54" t="s">
        <v>799</v>
      </c>
      <c r="C49" s="67">
        <v>14.5</v>
      </c>
      <c r="D49" s="67">
        <v>18.3</v>
      </c>
      <c r="E49" s="67">
        <v>6.2</v>
      </c>
      <c r="F49" s="67">
        <v>11</v>
      </c>
      <c r="G49" s="67">
        <v>9</v>
      </c>
      <c r="H49" s="67">
        <v>12</v>
      </c>
      <c r="I49" s="68">
        <v>71</v>
      </c>
    </row>
    <row r="50" spans="1:9" x14ac:dyDescent="0.3">
      <c r="A50" s="1"/>
      <c r="B50" s="54" t="s">
        <v>800</v>
      </c>
      <c r="C50" s="67">
        <v>15</v>
      </c>
      <c r="D50" s="67">
        <v>18.3</v>
      </c>
      <c r="E50" s="67">
        <v>8.8000000000000007</v>
      </c>
      <c r="F50" s="67">
        <v>11</v>
      </c>
      <c r="G50" s="67">
        <v>9.3000000000000007</v>
      </c>
      <c r="H50" s="67">
        <v>15.4</v>
      </c>
      <c r="I50" s="68">
        <v>77.8</v>
      </c>
    </row>
    <row r="51" spans="1:9" x14ac:dyDescent="0.3">
      <c r="A51" s="1"/>
      <c r="B51" s="54" t="s">
        <v>801</v>
      </c>
      <c r="C51" s="67">
        <v>15</v>
      </c>
      <c r="D51" s="67">
        <v>18.3</v>
      </c>
      <c r="E51" s="67">
        <v>7.5</v>
      </c>
      <c r="F51" s="67">
        <v>10</v>
      </c>
      <c r="G51" s="67">
        <v>8.6</v>
      </c>
      <c r="H51" s="67">
        <v>16</v>
      </c>
      <c r="I51" s="68">
        <v>75.400000000000006</v>
      </c>
    </row>
    <row r="52" spans="1:9" x14ac:dyDescent="0.3">
      <c r="A52" s="1"/>
      <c r="B52" s="54" t="s">
        <v>802</v>
      </c>
      <c r="C52" s="67">
        <v>15</v>
      </c>
      <c r="D52" s="67">
        <v>18.3</v>
      </c>
      <c r="E52" s="67">
        <v>8.1999999999999993</v>
      </c>
      <c r="F52" s="67">
        <v>10.9</v>
      </c>
      <c r="G52" s="67">
        <v>9.6</v>
      </c>
      <c r="H52" s="67">
        <v>17.2</v>
      </c>
      <c r="I52" s="68">
        <v>79.2</v>
      </c>
    </row>
    <row r="53" spans="1:9" x14ac:dyDescent="0.3">
      <c r="A53" s="1"/>
      <c r="B53" s="54" t="s">
        <v>803</v>
      </c>
      <c r="C53" s="67">
        <v>15</v>
      </c>
      <c r="D53" s="67">
        <v>18.3</v>
      </c>
      <c r="E53" s="67">
        <v>7.8</v>
      </c>
      <c r="F53" s="67">
        <v>10.9</v>
      </c>
      <c r="G53" s="67">
        <v>9.6</v>
      </c>
      <c r="H53" s="67">
        <v>18</v>
      </c>
      <c r="I53" s="68">
        <v>79.599999999999994</v>
      </c>
    </row>
    <row r="54" spans="1:9" x14ac:dyDescent="0.3">
      <c r="A54" s="1"/>
      <c r="B54" s="54" t="s">
        <v>804</v>
      </c>
      <c r="C54" s="67">
        <v>14.6</v>
      </c>
      <c r="D54" s="67">
        <v>18.3</v>
      </c>
      <c r="E54" s="67">
        <v>8.4</v>
      </c>
      <c r="F54" s="67">
        <v>10.4</v>
      </c>
      <c r="G54" s="67">
        <v>9</v>
      </c>
      <c r="H54" s="67">
        <v>20.3</v>
      </c>
      <c r="I54" s="68">
        <v>81</v>
      </c>
    </row>
    <row r="55" spans="1:9" x14ac:dyDescent="0.3">
      <c r="A55" s="1"/>
      <c r="B55" s="56" t="s">
        <v>1025</v>
      </c>
      <c r="C55" s="69">
        <v>14.8</v>
      </c>
      <c r="D55" s="69">
        <v>18</v>
      </c>
      <c r="E55" s="69">
        <v>9</v>
      </c>
      <c r="F55" s="69">
        <v>11</v>
      </c>
      <c r="G55" s="69">
        <v>9.1999999999999993</v>
      </c>
      <c r="H55" s="69">
        <v>24.4</v>
      </c>
      <c r="I55" s="70">
        <v>86.4</v>
      </c>
    </row>
    <row r="56" spans="1:9" ht="15.6" x14ac:dyDescent="0.3">
      <c r="A56" s="1"/>
      <c r="B56" s="71" t="s">
        <v>1026</v>
      </c>
      <c r="C56" s="72">
        <v>349.95</v>
      </c>
      <c r="D56" s="72">
        <v>432.35</v>
      </c>
      <c r="E56" s="72">
        <v>168.75</v>
      </c>
      <c r="F56" s="72">
        <v>261.55</v>
      </c>
      <c r="G56" s="72">
        <v>168.25</v>
      </c>
      <c r="H56" s="72">
        <v>64.3</v>
      </c>
      <c r="I56" s="72">
        <v>1445.15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5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1" width="13" customWidth="1"/>
    <col min="12" max="12" width="21"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1034</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17.399999999999999" x14ac:dyDescent="0.3">
      <c r="A5" s="1"/>
      <c r="B5" s="2" t="s">
        <v>1035</v>
      </c>
      <c r="C5" s="1"/>
      <c r="D5" s="1"/>
      <c r="E5" s="1"/>
      <c r="F5" s="1"/>
      <c r="G5" s="1"/>
      <c r="H5" s="1"/>
      <c r="I5" s="1"/>
      <c r="J5" s="1"/>
      <c r="K5" s="1"/>
      <c r="L5" s="1"/>
    </row>
    <row r="6" spans="1:12" ht="22.95" customHeight="1" x14ac:dyDescent="0.3">
      <c r="A6" s="1"/>
      <c r="B6" s="197" t="s">
        <v>3</v>
      </c>
      <c r="C6" s="197" t="s">
        <v>92</v>
      </c>
      <c r="D6" s="197" t="s">
        <v>1036</v>
      </c>
      <c r="E6" s="197" t="s">
        <v>1037</v>
      </c>
      <c r="F6" s="197" t="s">
        <v>1038</v>
      </c>
      <c r="G6" s="197"/>
      <c r="H6" s="197"/>
      <c r="I6" s="197"/>
      <c r="J6" s="197"/>
      <c r="K6" s="197"/>
      <c r="L6" s="197"/>
    </row>
    <row r="7" spans="1:12" ht="22.95" customHeight="1" x14ac:dyDescent="0.3">
      <c r="A7" s="1"/>
      <c r="B7" s="197"/>
      <c r="C7" s="197"/>
      <c r="D7" s="197"/>
      <c r="E7" s="197"/>
      <c r="F7" s="3">
        <v>1</v>
      </c>
      <c r="G7" s="3">
        <v>2</v>
      </c>
      <c r="H7" s="3">
        <v>3</v>
      </c>
      <c r="I7" s="3">
        <v>4</v>
      </c>
      <c r="J7" s="3">
        <v>5</v>
      </c>
      <c r="K7" s="3">
        <v>6</v>
      </c>
      <c r="L7" s="3" t="s">
        <v>910</v>
      </c>
    </row>
    <row r="8" spans="1:12" x14ac:dyDescent="0.3">
      <c r="A8" s="1"/>
      <c r="B8" s="73" t="s">
        <v>587</v>
      </c>
      <c r="C8" s="73" t="s">
        <v>982</v>
      </c>
      <c r="D8" s="73" t="s">
        <v>1039</v>
      </c>
      <c r="E8" s="74" t="s">
        <v>538</v>
      </c>
      <c r="F8" s="75"/>
      <c r="G8" s="75"/>
      <c r="H8" s="75">
        <v>175.35</v>
      </c>
      <c r="I8" s="75">
        <v>355.6</v>
      </c>
      <c r="J8" s="75">
        <v>356.5</v>
      </c>
      <c r="K8" s="75">
        <v>349.95</v>
      </c>
      <c r="L8" s="75">
        <v>1237.4000000000001</v>
      </c>
    </row>
    <row r="9" spans="1:12" x14ac:dyDescent="0.3">
      <c r="A9" s="1"/>
      <c r="B9" s="73" t="s">
        <v>588</v>
      </c>
      <c r="C9" s="73" t="s">
        <v>1040</v>
      </c>
      <c r="D9" s="73" t="s">
        <v>1041</v>
      </c>
      <c r="E9" s="74" t="s">
        <v>538</v>
      </c>
      <c r="F9" s="75">
        <v>393.8</v>
      </c>
      <c r="G9" s="75">
        <v>437.25</v>
      </c>
      <c r="H9" s="75">
        <v>434.5</v>
      </c>
      <c r="I9" s="75">
        <v>430.65</v>
      </c>
      <c r="J9" s="75">
        <v>280.39999999999998</v>
      </c>
      <c r="K9" s="75">
        <v>432.35</v>
      </c>
      <c r="L9" s="75">
        <v>2408.9499999999998</v>
      </c>
    </row>
    <row r="10" spans="1:12" x14ac:dyDescent="0.3">
      <c r="A10" s="1"/>
      <c r="B10" s="73" t="s">
        <v>589</v>
      </c>
      <c r="C10" s="73" t="s">
        <v>1042</v>
      </c>
      <c r="D10" s="73" t="s">
        <v>92</v>
      </c>
      <c r="E10" s="74" t="s">
        <v>538</v>
      </c>
      <c r="F10" s="75">
        <v>177.85</v>
      </c>
      <c r="G10" s="75">
        <v>176.25</v>
      </c>
      <c r="H10" s="75">
        <v>174.65</v>
      </c>
      <c r="I10" s="75">
        <v>155.20500000000001</v>
      </c>
      <c r="J10" s="75">
        <v>188.75</v>
      </c>
      <c r="K10" s="75">
        <v>168.75</v>
      </c>
      <c r="L10" s="75">
        <v>1041.4549999999999</v>
      </c>
    </row>
    <row r="11" spans="1:12" x14ac:dyDescent="0.3">
      <c r="A11" s="1"/>
      <c r="B11" s="73" t="s">
        <v>590</v>
      </c>
      <c r="C11" s="73" t="s">
        <v>985</v>
      </c>
      <c r="D11" s="73" t="s">
        <v>92</v>
      </c>
      <c r="E11" s="74" t="s">
        <v>538</v>
      </c>
      <c r="F11" s="75">
        <v>260.64999999999998</v>
      </c>
      <c r="G11" s="75">
        <v>211.4</v>
      </c>
      <c r="H11" s="75">
        <v>243.55</v>
      </c>
      <c r="I11" s="75">
        <v>249.75</v>
      </c>
      <c r="J11" s="75">
        <v>227.2</v>
      </c>
      <c r="K11" s="75">
        <v>261.55</v>
      </c>
      <c r="L11" s="75">
        <v>1454.1</v>
      </c>
    </row>
    <row r="12" spans="1:12" x14ac:dyDescent="0.3">
      <c r="A12" s="1"/>
      <c r="B12" s="73" t="s">
        <v>574</v>
      </c>
      <c r="C12" s="73" t="s">
        <v>913</v>
      </c>
      <c r="D12" s="73" t="s">
        <v>92</v>
      </c>
      <c r="E12" s="74" t="s">
        <v>537</v>
      </c>
      <c r="F12" s="75">
        <v>345.5</v>
      </c>
      <c r="G12" s="75">
        <v>335.6</v>
      </c>
      <c r="H12" s="75">
        <v>348.8</v>
      </c>
      <c r="I12" s="75">
        <v>314.55</v>
      </c>
      <c r="J12" s="75">
        <v>329.15</v>
      </c>
      <c r="K12" s="75">
        <v>344.45</v>
      </c>
      <c r="L12" s="75">
        <v>2018.05</v>
      </c>
    </row>
    <row r="13" spans="1:12" x14ac:dyDescent="0.3">
      <c r="A13" s="1"/>
      <c r="B13" s="73" t="s">
        <v>575</v>
      </c>
      <c r="C13" s="73" t="s">
        <v>915</v>
      </c>
      <c r="D13" s="73" t="s">
        <v>92</v>
      </c>
      <c r="E13" s="74" t="s">
        <v>537</v>
      </c>
      <c r="F13" s="75">
        <v>30.85</v>
      </c>
      <c r="G13" s="75">
        <v>29.25</v>
      </c>
      <c r="H13" s="75">
        <v>26.5</v>
      </c>
      <c r="I13" s="75">
        <v>23.85</v>
      </c>
      <c r="J13" s="75">
        <v>22.35</v>
      </c>
      <c r="K13" s="75">
        <v>21.25</v>
      </c>
      <c r="L13" s="75">
        <v>154.05000000000001</v>
      </c>
    </row>
    <row r="14" spans="1:12" x14ac:dyDescent="0.3">
      <c r="A14" s="1"/>
      <c r="B14" s="73" t="s">
        <v>576</v>
      </c>
      <c r="C14" s="73" t="s">
        <v>987</v>
      </c>
      <c r="D14" s="73" t="s">
        <v>92</v>
      </c>
      <c r="E14" s="74" t="s">
        <v>537</v>
      </c>
      <c r="F14" s="75"/>
      <c r="G14" s="75">
        <v>6.35</v>
      </c>
      <c r="H14" s="75">
        <v>9.6</v>
      </c>
      <c r="I14" s="75">
        <v>9.6</v>
      </c>
      <c r="J14" s="75">
        <v>2.4</v>
      </c>
      <c r="K14" s="75"/>
      <c r="L14" s="75">
        <v>27.95</v>
      </c>
    </row>
    <row r="15" spans="1:12" x14ac:dyDescent="0.3">
      <c r="A15" s="1"/>
      <c r="B15" s="73" t="s">
        <v>585</v>
      </c>
      <c r="C15" s="73" t="s">
        <v>988</v>
      </c>
      <c r="D15" s="73" t="s">
        <v>92</v>
      </c>
      <c r="E15" s="74" t="s">
        <v>538</v>
      </c>
      <c r="F15" s="75">
        <v>225.6</v>
      </c>
      <c r="G15" s="75">
        <v>223.05</v>
      </c>
      <c r="H15" s="75">
        <v>116.65</v>
      </c>
      <c r="I15" s="75"/>
      <c r="J15" s="75">
        <v>27.4</v>
      </c>
      <c r="K15" s="75">
        <v>168.25</v>
      </c>
      <c r="L15" s="75">
        <v>760.95</v>
      </c>
    </row>
    <row r="16" spans="1:12" x14ac:dyDescent="0.3">
      <c r="A16" s="1"/>
      <c r="B16" s="73" t="s">
        <v>208</v>
      </c>
      <c r="C16" s="73" t="s">
        <v>916</v>
      </c>
      <c r="D16" s="73" t="s">
        <v>92</v>
      </c>
      <c r="E16" s="74" t="s">
        <v>537</v>
      </c>
      <c r="F16" s="75">
        <v>2448.5</v>
      </c>
      <c r="G16" s="75">
        <v>2242.15</v>
      </c>
      <c r="H16" s="75">
        <v>2509.65</v>
      </c>
      <c r="I16" s="75">
        <v>2578.9499999999998</v>
      </c>
      <c r="J16" s="75">
        <v>2381.4</v>
      </c>
      <c r="K16" s="75">
        <v>2351.35</v>
      </c>
      <c r="L16" s="75">
        <v>14512</v>
      </c>
    </row>
    <row r="17" spans="1:12" x14ac:dyDescent="0.3">
      <c r="A17" s="1"/>
      <c r="B17" s="73" t="s">
        <v>548</v>
      </c>
      <c r="C17" s="73" t="s">
        <v>917</v>
      </c>
      <c r="D17" s="73" t="s">
        <v>92</v>
      </c>
      <c r="E17" s="74" t="s">
        <v>537</v>
      </c>
      <c r="F17" s="75">
        <v>272.7</v>
      </c>
      <c r="G17" s="75">
        <v>257.95</v>
      </c>
      <c r="H17" s="75">
        <v>260.3</v>
      </c>
      <c r="I17" s="75">
        <v>272.85000000000002</v>
      </c>
      <c r="J17" s="75">
        <v>262.25</v>
      </c>
      <c r="K17" s="75">
        <v>253.75</v>
      </c>
      <c r="L17" s="75">
        <v>1579.8</v>
      </c>
    </row>
    <row r="18" spans="1:12" x14ac:dyDescent="0.3">
      <c r="A18" s="1"/>
      <c r="B18" s="73" t="s">
        <v>549</v>
      </c>
      <c r="C18" s="73" t="s">
        <v>1043</v>
      </c>
      <c r="D18" s="73" t="s">
        <v>92</v>
      </c>
      <c r="E18" s="74" t="s">
        <v>537</v>
      </c>
      <c r="F18" s="75"/>
      <c r="G18" s="75"/>
      <c r="H18" s="75"/>
      <c r="I18" s="75"/>
      <c r="J18" s="75"/>
      <c r="K18" s="75"/>
      <c r="L18" s="75">
        <v>0</v>
      </c>
    </row>
    <row r="19" spans="1:12" x14ac:dyDescent="0.3">
      <c r="A19" s="1"/>
      <c r="B19" s="73" t="s">
        <v>549</v>
      </c>
      <c r="C19" s="73" t="s">
        <v>1044</v>
      </c>
      <c r="D19" s="73" t="s">
        <v>92</v>
      </c>
      <c r="E19" s="74" t="s">
        <v>537</v>
      </c>
      <c r="F19" s="75"/>
      <c r="G19" s="75"/>
      <c r="H19" s="75"/>
      <c r="I19" s="75"/>
      <c r="J19" s="75"/>
      <c r="K19" s="75"/>
      <c r="L19" s="75">
        <v>0</v>
      </c>
    </row>
    <row r="20" spans="1:12" x14ac:dyDescent="0.3">
      <c r="A20" s="1"/>
      <c r="B20" s="73" t="s">
        <v>215</v>
      </c>
      <c r="C20" s="73" t="s">
        <v>918</v>
      </c>
      <c r="D20" s="73" t="s">
        <v>92</v>
      </c>
      <c r="E20" s="74" t="s">
        <v>537</v>
      </c>
      <c r="F20" s="75">
        <v>1172.0999999999999</v>
      </c>
      <c r="G20" s="75">
        <v>1370.6</v>
      </c>
      <c r="H20" s="75">
        <v>1813.1</v>
      </c>
      <c r="I20" s="75">
        <v>1393.8</v>
      </c>
      <c r="J20" s="75">
        <v>1369.35</v>
      </c>
      <c r="K20" s="75">
        <v>968.25</v>
      </c>
      <c r="L20" s="75">
        <v>8087.2</v>
      </c>
    </row>
    <row r="21" spans="1:12" x14ac:dyDescent="0.3">
      <c r="A21" s="1"/>
      <c r="B21" s="73" t="s">
        <v>215</v>
      </c>
      <c r="C21" s="73" t="s">
        <v>919</v>
      </c>
      <c r="D21" s="73" t="s">
        <v>92</v>
      </c>
      <c r="E21" s="74" t="s">
        <v>537</v>
      </c>
      <c r="F21" s="75">
        <v>407.75</v>
      </c>
      <c r="G21" s="75">
        <v>400.35</v>
      </c>
      <c r="H21" s="75">
        <v>492.85</v>
      </c>
      <c r="I21" s="75">
        <v>506.5</v>
      </c>
      <c r="J21" s="75">
        <v>484.85</v>
      </c>
      <c r="K21" s="75">
        <v>494.25</v>
      </c>
      <c r="L21" s="75">
        <v>2786.55</v>
      </c>
    </row>
    <row r="22" spans="1:12" x14ac:dyDescent="0.3">
      <c r="A22" s="1"/>
      <c r="B22" s="73" t="s">
        <v>553</v>
      </c>
      <c r="C22" s="73" t="s">
        <v>1045</v>
      </c>
      <c r="D22" s="73" t="s">
        <v>92</v>
      </c>
      <c r="E22" s="74" t="s">
        <v>539</v>
      </c>
      <c r="F22" s="75">
        <v>9</v>
      </c>
      <c r="G22" s="75">
        <v>7.5</v>
      </c>
      <c r="H22" s="75">
        <v>8.6</v>
      </c>
      <c r="I22" s="75">
        <v>9.1999999999999993</v>
      </c>
      <c r="J22" s="75">
        <v>9.65</v>
      </c>
      <c r="K22" s="75">
        <v>8.6999999999999993</v>
      </c>
      <c r="L22" s="75">
        <v>52.65</v>
      </c>
    </row>
    <row r="23" spans="1:12" x14ac:dyDescent="0.3">
      <c r="A23" s="1"/>
      <c r="B23" s="73" t="s">
        <v>85</v>
      </c>
      <c r="C23" s="73" t="s">
        <v>920</v>
      </c>
      <c r="D23" s="73" t="s">
        <v>92</v>
      </c>
      <c r="E23" s="74" t="s">
        <v>537</v>
      </c>
      <c r="F23" s="75">
        <v>165.7</v>
      </c>
      <c r="G23" s="75">
        <v>165.6</v>
      </c>
      <c r="H23" s="75">
        <v>165.6</v>
      </c>
      <c r="I23" s="75">
        <v>158.80000000000001</v>
      </c>
      <c r="J23" s="75">
        <v>163</v>
      </c>
      <c r="K23" s="75">
        <v>161.1</v>
      </c>
      <c r="L23" s="75">
        <v>979.8</v>
      </c>
    </row>
    <row r="24" spans="1:12" x14ac:dyDescent="0.3">
      <c r="A24" s="1"/>
      <c r="B24" s="73" t="s">
        <v>85</v>
      </c>
      <c r="C24" s="73" t="s">
        <v>921</v>
      </c>
      <c r="D24" s="73" t="s">
        <v>92</v>
      </c>
      <c r="E24" s="74" t="s">
        <v>537</v>
      </c>
      <c r="F24" s="75">
        <v>333.75</v>
      </c>
      <c r="G24" s="75">
        <v>316.14999999999998</v>
      </c>
      <c r="H24" s="75">
        <v>330.5</v>
      </c>
      <c r="I24" s="75">
        <v>320.35000000000002</v>
      </c>
      <c r="J24" s="75">
        <v>296.7</v>
      </c>
      <c r="K24" s="75">
        <v>300.89999999999998</v>
      </c>
      <c r="L24" s="75">
        <v>1898.35</v>
      </c>
    </row>
    <row r="25" spans="1:12" x14ac:dyDescent="0.3">
      <c r="A25" s="1"/>
      <c r="B25" s="73" t="s">
        <v>85</v>
      </c>
      <c r="C25" s="73" t="s">
        <v>922</v>
      </c>
      <c r="D25" s="73" t="s">
        <v>92</v>
      </c>
      <c r="E25" s="74" t="s">
        <v>537</v>
      </c>
      <c r="F25" s="75">
        <v>2113.4499999999998</v>
      </c>
      <c r="G25" s="75">
        <v>2114.6</v>
      </c>
      <c r="H25" s="75">
        <v>2120.8000000000002</v>
      </c>
      <c r="I25" s="75">
        <v>2015.75</v>
      </c>
      <c r="J25" s="75">
        <v>1931.95</v>
      </c>
      <c r="K25" s="75">
        <v>1919.45</v>
      </c>
      <c r="L25" s="75">
        <v>12216</v>
      </c>
    </row>
    <row r="26" spans="1:12" x14ac:dyDescent="0.3">
      <c r="A26" s="1"/>
      <c r="B26" s="73" t="s">
        <v>85</v>
      </c>
      <c r="C26" s="73" t="s">
        <v>1046</v>
      </c>
      <c r="D26" s="73" t="s">
        <v>92</v>
      </c>
      <c r="E26" s="74" t="s">
        <v>537</v>
      </c>
      <c r="F26" s="75"/>
      <c r="G26" s="75"/>
      <c r="H26" s="75"/>
      <c r="I26" s="75"/>
      <c r="J26" s="75"/>
      <c r="K26" s="75"/>
      <c r="L26" s="75">
        <v>0</v>
      </c>
    </row>
    <row r="27" spans="1:12" x14ac:dyDescent="0.3">
      <c r="A27" s="1"/>
      <c r="B27" s="73" t="s">
        <v>85</v>
      </c>
      <c r="C27" s="73" t="s">
        <v>1047</v>
      </c>
      <c r="D27" s="73" t="s">
        <v>92</v>
      </c>
      <c r="E27" s="74" t="s">
        <v>538</v>
      </c>
      <c r="F27" s="75"/>
      <c r="G27" s="75"/>
      <c r="H27" s="75"/>
      <c r="I27" s="75"/>
      <c r="J27" s="75"/>
      <c r="K27" s="75"/>
      <c r="L27" s="75">
        <v>0</v>
      </c>
    </row>
    <row r="28" spans="1:12" x14ac:dyDescent="0.3">
      <c r="A28" s="1"/>
      <c r="B28" s="73" t="s">
        <v>85</v>
      </c>
      <c r="C28" s="73" t="s">
        <v>1047</v>
      </c>
      <c r="D28" s="73" t="s">
        <v>1048</v>
      </c>
      <c r="E28" s="74" t="s">
        <v>538</v>
      </c>
      <c r="F28" s="75"/>
      <c r="G28" s="75"/>
      <c r="H28" s="75"/>
      <c r="I28" s="75"/>
      <c r="J28" s="75"/>
      <c r="K28" s="75"/>
      <c r="L28" s="75">
        <v>0</v>
      </c>
    </row>
    <row r="29" spans="1:12" x14ac:dyDescent="0.3">
      <c r="A29" s="1"/>
      <c r="B29" s="73" t="s">
        <v>85</v>
      </c>
      <c r="C29" s="73" t="s">
        <v>1049</v>
      </c>
      <c r="D29" s="73" t="s">
        <v>92</v>
      </c>
      <c r="E29" s="74" t="s">
        <v>538</v>
      </c>
      <c r="F29" s="75"/>
      <c r="G29" s="75"/>
      <c r="H29" s="75"/>
      <c r="I29" s="75"/>
      <c r="J29" s="75"/>
      <c r="K29" s="75"/>
      <c r="L29" s="75">
        <v>0</v>
      </c>
    </row>
    <row r="30" spans="1:12" x14ac:dyDescent="0.3">
      <c r="A30" s="1"/>
      <c r="B30" s="73" t="s">
        <v>246</v>
      </c>
      <c r="C30" s="73" t="s">
        <v>923</v>
      </c>
      <c r="D30" s="73" t="s">
        <v>1050</v>
      </c>
      <c r="E30" s="74" t="s">
        <v>537</v>
      </c>
      <c r="F30" s="75">
        <v>110.4</v>
      </c>
      <c r="G30" s="75">
        <v>93.95</v>
      </c>
      <c r="H30" s="75">
        <v>158.35</v>
      </c>
      <c r="I30" s="75">
        <v>169.9</v>
      </c>
      <c r="J30" s="75">
        <v>158.19999999999999</v>
      </c>
      <c r="K30" s="75">
        <v>166.9</v>
      </c>
      <c r="L30" s="75">
        <v>857.7</v>
      </c>
    </row>
    <row r="31" spans="1:12" x14ac:dyDescent="0.3">
      <c r="A31" s="1"/>
      <c r="B31" s="73" t="s">
        <v>246</v>
      </c>
      <c r="C31" s="73" t="s">
        <v>924</v>
      </c>
      <c r="D31" s="73" t="s">
        <v>92</v>
      </c>
      <c r="E31" s="74" t="s">
        <v>537</v>
      </c>
      <c r="F31" s="75">
        <v>87.2</v>
      </c>
      <c r="G31" s="75">
        <v>85.35</v>
      </c>
      <c r="H31" s="75">
        <v>109</v>
      </c>
      <c r="I31" s="75">
        <v>103.2</v>
      </c>
      <c r="J31" s="75">
        <v>92.5</v>
      </c>
      <c r="K31" s="75">
        <v>73.8</v>
      </c>
      <c r="L31" s="75">
        <v>551.04999999999995</v>
      </c>
    </row>
    <row r="32" spans="1:12" x14ac:dyDescent="0.3">
      <c r="A32" s="1"/>
      <c r="B32" s="73" t="s">
        <v>246</v>
      </c>
      <c r="C32" s="73" t="s">
        <v>925</v>
      </c>
      <c r="D32" s="73" t="s">
        <v>92</v>
      </c>
      <c r="E32" s="74" t="s">
        <v>537</v>
      </c>
      <c r="F32" s="75">
        <v>119.5</v>
      </c>
      <c r="G32" s="75">
        <v>114.95</v>
      </c>
      <c r="H32" s="75">
        <v>154.94999999999999</v>
      </c>
      <c r="I32" s="75">
        <v>143.25</v>
      </c>
      <c r="J32" s="75">
        <v>129.9</v>
      </c>
      <c r="K32" s="75">
        <v>41.95</v>
      </c>
      <c r="L32" s="75">
        <v>704.5</v>
      </c>
    </row>
    <row r="33" spans="1:12" x14ac:dyDescent="0.3">
      <c r="A33" s="1"/>
      <c r="B33" s="73" t="s">
        <v>246</v>
      </c>
      <c r="C33" s="73" t="s">
        <v>926</v>
      </c>
      <c r="D33" s="73" t="s">
        <v>1050</v>
      </c>
      <c r="E33" s="74" t="s">
        <v>537</v>
      </c>
      <c r="F33" s="75">
        <v>62.05</v>
      </c>
      <c r="G33" s="75">
        <v>55.4</v>
      </c>
      <c r="H33" s="75">
        <v>58.25</v>
      </c>
      <c r="I33" s="75">
        <v>52.5</v>
      </c>
      <c r="J33" s="75">
        <v>55.1</v>
      </c>
      <c r="K33" s="75">
        <v>51.75</v>
      </c>
      <c r="L33" s="75">
        <v>335.05</v>
      </c>
    </row>
    <row r="34" spans="1:12" x14ac:dyDescent="0.3">
      <c r="A34" s="1"/>
      <c r="B34" s="73" t="s">
        <v>543</v>
      </c>
      <c r="C34" s="73" t="s">
        <v>927</v>
      </c>
      <c r="D34" s="73" t="s">
        <v>92</v>
      </c>
      <c r="E34" s="74" t="s">
        <v>537</v>
      </c>
      <c r="F34" s="75">
        <v>2756.75</v>
      </c>
      <c r="G34" s="75">
        <v>2712.9</v>
      </c>
      <c r="H34" s="75">
        <v>2806.65</v>
      </c>
      <c r="I34" s="75">
        <v>2824.55</v>
      </c>
      <c r="J34" s="75">
        <v>2918.35</v>
      </c>
      <c r="K34" s="75">
        <v>3137.8</v>
      </c>
      <c r="L34" s="75">
        <v>17157</v>
      </c>
    </row>
    <row r="35" spans="1:12" x14ac:dyDescent="0.3">
      <c r="A35" s="1"/>
      <c r="B35" s="73" t="s">
        <v>30</v>
      </c>
      <c r="C35" s="73" t="s">
        <v>928</v>
      </c>
      <c r="D35" s="73" t="s">
        <v>92</v>
      </c>
      <c r="E35" s="74" t="s">
        <v>537</v>
      </c>
      <c r="F35" s="75">
        <v>175.45</v>
      </c>
      <c r="G35" s="75">
        <v>176.6</v>
      </c>
      <c r="H35" s="75">
        <v>173.65</v>
      </c>
      <c r="I35" s="75">
        <v>176.9</v>
      </c>
      <c r="J35" s="75">
        <v>178</v>
      </c>
      <c r="K35" s="75">
        <v>175.43049999999999</v>
      </c>
      <c r="L35" s="75">
        <v>1056.0305000000001</v>
      </c>
    </row>
    <row r="36" spans="1:12" x14ac:dyDescent="0.3">
      <c r="A36" s="1"/>
      <c r="B36" s="73" t="s">
        <v>30</v>
      </c>
      <c r="C36" s="73" t="s">
        <v>929</v>
      </c>
      <c r="D36" s="73" t="s">
        <v>92</v>
      </c>
      <c r="E36" s="74" t="s">
        <v>537</v>
      </c>
      <c r="F36" s="75">
        <v>78.55</v>
      </c>
      <c r="G36" s="75">
        <v>79</v>
      </c>
      <c r="H36" s="75">
        <v>78.349999999999994</v>
      </c>
      <c r="I36" s="75">
        <v>72.8</v>
      </c>
      <c r="J36" s="75">
        <v>80.650000000000006</v>
      </c>
      <c r="K36" s="75">
        <v>80.102000000000004</v>
      </c>
      <c r="L36" s="75">
        <v>469.452</v>
      </c>
    </row>
    <row r="37" spans="1:12" x14ac:dyDescent="0.3">
      <c r="A37" s="1"/>
      <c r="B37" s="73" t="s">
        <v>30</v>
      </c>
      <c r="C37" s="73" t="s">
        <v>1051</v>
      </c>
      <c r="D37" s="73" t="s">
        <v>268</v>
      </c>
      <c r="E37" s="74" t="s">
        <v>538</v>
      </c>
      <c r="F37" s="75">
        <v>67.599999999999994</v>
      </c>
      <c r="G37" s="75"/>
      <c r="H37" s="75"/>
      <c r="I37" s="75">
        <v>5.65</v>
      </c>
      <c r="J37" s="75"/>
      <c r="K37" s="75">
        <v>1.651</v>
      </c>
      <c r="L37" s="75">
        <v>74.900999999999996</v>
      </c>
    </row>
    <row r="38" spans="1:12" x14ac:dyDescent="0.3">
      <c r="A38" s="1"/>
      <c r="B38" s="73" t="s">
        <v>573</v>
      </c>
      <c r="C38" s="73" t="s">
        <v>930</v>
      </c>
      <c r="D38" s="73" t="s">
        <v>92</v>
      </c>
      <c r="E38" s="74" t="s">
        <v>537</v>
      </c>
      <c r="F38" s="75">
        <v>44.1</v>
      </c>
      <c r="G38" s="75">
        <v>45.9</v>
      </c>
      <c r="H38" s="75">
        <v>46.15</v>
      </c>
      <c r="I38" s="75">
        <v>46.8</v>
      </c>
      <c r="J38" s="75">
        <v>43.25</v>
      </c>
      <c r="K38" s="75">
        <v>42.35</v>
      </c>
      <c r="L38" s="75">
        <v>268.55</v>
      </c>
    </row>
    <row r="39" spans="1:12" x14ac:dyDescent="0.3">
      <c r="A39" s="1"/>
      <c r="B39" s="73" t="s">
        <v>60</v>
      </c>
      <c r="C39" s="73" t="s">
        <v>90</v>
      </c>
      <c r="D39" s="73" t="s">
        <v>92</v>
      </c>
      <c r="E39" s="74" t="s">
        <v>537</v>
      </c>
      <c r="F39" s="75">
        <v>14071.75</v>
      </c>
      <c r="G39" s="75">
        <v>14608.05</v>
      </c>
      <c r="H39" s="75">
        <v>14577</v>
      </c>
      <c r="I39" s="75">
        <v>14891.1</v>
      </c>
      <c r="J39" s="75">
        <v>14386.9</v>
      </c>
      <c r="K39" s="75">
        <v>14839.05</v>
      </c>
      <c r="L39" s="75">
        <v>87373.85</v>
      </c>
    </row>
    <row r="40" spans="1:12" x14ac:dyDescent="0.3">
      <c r="A40" s="1"/>
      <c r="B40" s="73" t="s">
        <v>60</v>
      </c>
      <c r="C40" s="73" t="s">
        <v>931</v>
      </c>
      <c r="D40" s="73" t="s">
        <v>92</v>
      </c>
      <c r="E40" s="74" t="s">
        <v>537</v>
      </c>
      <c r="F40" s="75">
        <v>4806.3999999999996</v>
      </c>
      <c r="G40" s="75">
        <v>4978.1499999999996</v>
      </c>
      <c r="H40" s="75">
        <v>4976.2</v>
      </c>
      <c r="I40" s="75">
        <v>5126.55</v>
      </c>
      <c r="J40" s="75">
        <v>5003.6499999999996</v>
      </c>
      <c r="K40" s="75">
        <v>5104.3</v>
      </c>
      <c r="L40" s="75">
        <v>29995.25</v>
      </c>
    </row>
    <row r="41" spans="1:12" x14ac:dyDescent="0.3">
      <c r="A41" s="1"/>
      <c r="B41" s="73" t="s">
        <v>60</v>
      </c>
      <c r="C41" s="73" t="s">
        <v>1052</v>
      </c>
      <c r="D41" s="73" t="s">
        <v>1053</v>
      </c>
      <c r="E41" s="74" t="s">
        <v>538</v>
      </c>
      <c r="F41" s="75"/>
      <c r="G41" s="75"/>
      <c r="H41" s="75"/>
      <c r="I41" s="75"/>
      <c r="J41" s="75"/>
      <c r="K41" s="75"/>
      <c r="L41" s="75">
        <v>0</v>
      </c>
    </row>
    <row r="42" spans="1:12" x14ac:dyDescent="0.3">
      <c r="A42" s="1"/>
      <c r="B42" s="73" t="s">
        <v>60</v>
      </c>
      <c r="C42" s="73" t="s">
        <v>1052</v>
      </c>
      <c r="D42" s="73" t="s">
        <v>1054</v>
      </c>
      <c r="E42" s="74" t="s">
        <v>538</v>
      </c>
      <c r="F42" s="75"/>
      <c r="G42" s="75"/>
      <c r="H42" s="75"/>
      <c r="I42" s="75"/>
      <c r="J42" s="75"/>
      <c r="K42" s="75"/>
      <c r="L42" s="75">
        <v>0</v>
      </c>
    </row>
    <row r="43" spans="1:12" ht="27.6" x14ac:dyDescent="0.3">
      <c r="A43" s="1"/>
      <c r="B43" s="73" t="s">
        <v>561</v>
      </c>
      <c r="C43" s="73" t="s">
        <v>932</v>
      </c>
      <c r="D43" s="73" t="s">
        <v>92</v>
      </c>
      <c r="E43" s="74" t="s">
        <v>537</v>
      </c>
      <c r="F43" s="75">
        <v>112.95</v>
      </c>
      <c r="G43" s="75">
        <v>103.9</v>
      </c>
      <c r="H43" s="75">
        <v>110.15</v>
      </c>
      <c r="I43" s="75">
        <v>109.9</v>
      </c>
      <c r="J43" s="75">
        <v>109.9</v>
      </c>
      <c r="K43" s="75">
        <v>108.85</v>
      </c>
      <c r="L43" s="75">
        <v>655.65</v>
      </c>
    </row>
    <row r="44" spans="1:12" ht="27.6" x14ac:dyDescent="0.3">
      <c r="A44" s="1"/>
      <c r="B44" s="73" t="s">
        <v>577</v>
      </c>
      <c r="C44" s="73" t="s">
        <v>933</v>
      </c>
      <c r="D44" s="73" t="s">
        <v>92</v>
      </c>
      <c r="E44" s="74" t="s">
        <v>537</v>
      </c>
      <c r="F44" s="75">
        <v>239.8</v>
      </c>
      <c r="G44" s="75">
        <v>240</v>
      </c>
      <c r="H44" s="75">
        <v>239.85</v>
      </c>
      <c r="I44" s="75">
        <v>239.85</v>
      </c>
      <c r="J44" s="75">
        <v>239.95</v>
      </c>
      <c r="K44" s="75">
        <v>240</v>
      </c>
      <c r="L44" s="75">
        <v>1439.45</v>
      </c>
    </row>
    <row r="45" spans="1:12" ht="27.6" x14ac:dyDescent="0.3">
      <c r="A45" s="1"/>
      <c r="B45" s="73" t="s">
        <v>562</v>
      </c>
      <c r="C45" s="73" t="s">
        <v>934</v>
      </c>
      <c r="D45" s="73" t="s">
        <v>92</v>
      </c>
      <c r="E45" s="74" t="s">
        <v>537</v>
      </c>
      <c r="F45" s="75">
        <v>459.75</v>
      </c>
      <c r="G45" s="75">
        <v>465.15</v>
      </c>
      <c r="H45" s="75">
        <v>478.5</v>
      </c>
      <c r="I45" s="75">
        <v>472.4</v>
      </c>
      <c r="J45" s="75">
        <v>470.95</v>
      </c>
      <c r="K45" s="75">
        <v>477.85</v>
      </c>
      <c r="L45" s="75">
        <v>2824.6</v>
      </c>
    </row>
    <row r="46" spans="1:12" x14ac:dyDescent="0.3">
      <c r="A46" s="1"/>
      <c r="B46" s="73" t="s">
        <v>545</v>
      </c>
      <c r="C46" s="73" t="s">
        <v>935</v>
      </c>
      <c r="D46" s="73" t="s">
        <v>92</v>
      </c>
      <c r="E46" s="74" t="s">
        <v>537</v>
      </c>
      <c r="F46" s="75">
        <v>1830</v>
      </c>
      <c r="G46" s="75">
        <v>591.15</v>
      </c>
      <c r="H46" s="75"/>
      <c r="I46" s="75">
        <v>1517.6</v>
      </c>
      <c r="J46" s="75">
        <v>4032.9</v>
      </c>
      <c r="K46" s="75">
        <v>1361.7</v>
      </c>
      <c r="L46" s="75">
        <v>9333.35</v>
      </c>
    </row>
    <row r="47" spans="1:12" x14ac:dyDescent="0.3">
      <c r="A47" s="1"/>
      <c r="B47" s="73" t="s">
        <v>545</v>
      </c>
      <c r="C47" s="73" t="s">
        <v>936</v>
      </c>
      <c r="D47" s="73" t="s">
        <v>92</v>
      </c>
      <c r="E47" s="74" t="s">
        <v>537</v>
      </c>
      <c r="F47" s="75">
        <v>155.94999999999999</v>
      </c>
      <c r="G47" s="75">
        <v>156</v>
      </c>
      <c r="H47" s="75">
        <v>156</v>
      </c>
      <c r="I47" s="75">
        <v>156</v>
      </c>
      <c r="J47" s="75">
        <v>156</v>
      </c>
      <c r="K47" s="75">
        <v>156</v>
      </c>
      <c r="L47" s="75">
        <v>935.95</v>
      </c>
    </row>
    <row r="48" spans="1:12" x14ac:dyDescent="0.3">
      <c r="A48" s="1"/>
      <c r="B48" s="73" t="s">
        <v>937</v>
      </c>
      <c r="C48" s="73" t="s">
        <v>938</v>
      </c>
      <c r="D48" s="73" t="s">
        <v>92</v>
      </c>
      <c r="E48" s="74" t="s">
        <v>537</v>
      </c>
      <c r="F48" s="75">
        <v>1507.65</v>
      </c>
      <c r="G48" s="75">
        <v>1439.75</v>
      </c>
      <c r="H48" s="75">
        <v>1499.95</v>
      </c>
      <c r="I48" s="75">
        <v>1398.55</v>
      </c>
      <c r="J48" s="75">
        <v>1500.85</v>
      </c>
      <c r="K48" s="75">
        <v>1472.65</v>
      </c>
      <c r="L48" s="75">
        <v>8819.4</v>
      </c>
    </row>
    <row r="49" spans="1:12" x14ac:dyDescent="0.3">
      <c r="A49" s="1"/>
      <c r="B49" s="73" t="s">
        <v>563</v>
      </c>
      <c r="C49" s="73" t="s">
        <v>939</v>
      </c>
      <c r="D49" s="73" t="s">
        <v>92</v>
      </c>
      <c r="E49" s="74" t="s">
        <v>537</v>
      </c>
      <c r="F49" s="75">
        <v>92.8</v>
      </c>
      <c r="G49" s="75">
        <v>84</v>
      </c>
      <c r="H49" s="75">
        <v>88.85</v>
      </c>
      <c r="I49" s="75">
        <v>87.95</v>
      </c>
      <c r="J49" s="75">
        <v>89.5</v>
      </c>
      <c r="K49" s="75">
        <v>88.55</v>
      </c>
      <c r="L49" s="75">
        <v>531.65</v>
      </c>
    </row>
    <row r="50" spans="1:12" x14ac:dyDescent="0.3">
      <c r="A50" s="1"/>
      <c r="B50" s="73" t="s">
        <v>564</v>
      </c>
      <c r="C50" s="73" t="s">
        <v>940</v>
      </c>
      <c r="D50" s="73" t="s">
        <v>92</v>
      </c>
      <c r="E50" s="74" t="s">
        <v>537</v>
      </c>
      <c r="F50" s="75">
        <v>64.849999999999994</v>
      </c>
      <c r="G50" s="75">
        <v>56.95</v>
      </c>
      <c r="H50" s="75">
        <v>67.400000000000006</v>
      </c>
      <c r="I50" s="75">
        <v>48.6</v>
      </c>
      <c r="J50" s="75">
        <v>55.125</v>
      </c>
      <c r="K50" s="75">
        <v>63.9</v>
      </c>
      <c r="L50" s="75">
        <v>356.82499999999999</v>
      </c>
    </row>
    <row r="51" spans="1:12" x14ac:dyDescent="0.3">
      <c r="A51" s="1"/>
      <c r="B51" s="73" t="s">
        <v>94</v>
      </c>
      <c r="C51" s="73" t="s">
        <v>1055</v>
      </c>
      <c r="D51" s="73" t="s">
        <v>1056</v>
      </c>
      <c r="E51" s="74" t="s">
        <v>538</v>
      </c>
      <c r="F51" s="75">
        <v>602.70000000000005</v>
      </c>
      <c r="G51" s="75">
        <v>1063.8</v>
      </c>
      <c r="H51" s="75">
        <v>704.9</v>
      </c>
      <c r="I51" s="75">
        <v>719.5</v>
      </c>
      <c r="J51" s="75">
        <v>1033.8499999999999</v>
      </c>
      <c r="K51" s="75">
        <v>494.4</v>
      </c>
      <c r="L51" s="75">
        <v>4619.1499999999996</v>
      </c>
    </row>
    <row r="52" spans="1:12" x14ac:dyDescent="0.3">
      <c r="A52" s="1"/>
      <c r="B52" s="73" t="s">
        <v>94</v>
      </c>
      <c r="C52" s="73" t="s">
        <v>1057</v>
      </c>
      <c r="D52" s="73" t="s">
        <v>99</v>
      </c>
      <c r="E52" s="74" t="s">
        <v>538</v>
      </c>
      <c r="F52" s="75"/>
      <c r="G52" s="75"/>
      <c r="H52" s="75"/>
      <c r="I52" s="75"/>
      <c r="J52" s="75">
        <v>125.3</v>
      </c>
      <c r="K52" s="75">
        <v>375.65</v>
      </c>
      <c r="L52" s="75">
        <v>500.95</v>
      </c>
    </row>
    <row r="53" spans="1:12" x14ac:dyDescent="0.3">
      <c r="A53" s="1"/>
      <c r="B53" s="73" t="s">
        <v>94</v>
      </c>
      <c r="C53" s="73" t="s">
        <v>1058</v>
      </c>
      <c r="D53" s="73" t="s">
        <v>293</v>
      </c>
      <c r="E53" s="74" t="s">
        <v>538</v>
      </c>
      <c r="F53" s="75"/>
      <c r="G53" s="75"/>
      <c r="H53" s="75"/>
      <c r="I53" s="75"/>
      <c r="J53" s="75"/>
      <c r="K53" s="75"/>
      <c r="L53" s="75">
        <v>0</v>
      </c>
    </row>
    <row r="54" spans="1:12" x14ac:dyDescent="0.3">
      <c r="A54" s="1"/>
      <c r="B54" s="73" t="s">
        <v>578</v>
      </c>
      <c r="C54" s="73" t="s">
        <v>1059</v>
      </c>
      <c r="D54" s="73" t="s">
        <v>92</v>
      </c>
      <c r="E54" s="74" t="s">
        <v>540</v>
      </c>
      <c r="F54" s="75">
        <v>1138.8</v>
      </c>
      <c r="G54" s="75">
        <v>1044.75</v>
      </c>
      <c r="H54" s="75">
        <v>1226.5999999999999</v>
      </c>
      <c r="I54" s="75">
        <v>955</v>
      </c>
      <c r="J54" s="75">
        <v>898.65</v>
      </c>
      <c r="K54" s="75">
        <v>933</v>
      </c>
      <c r="L54" s="75">
        <v>6196.8</v>
      </c>
    </row>
    <row r="55" spans="1:12" x14ac:dyDescent="0.3">
      <c r="A55" s="1"/>
      <c r="B55" s="73" t="s">
        <v>578</v>
      </c>
      <c r="C55" s="73" t="s">
        <v>1060</v>
      </c>
      <c r="D55" s="73" t="s">
        <v>92</v>
      </c>
      <c r="E55" s="74" t="s">
        <v>540</v>
      </c>
      <c r="F55" s="75">
        <v>474.15</v>
      </c>
      <c r="G55" s="75">
        <v>486.65</v>
      </c>
      <c r="H55" s="75">
        <v>562.1</v>
      </c>
      <c r="I55" s="75">
        <v>538.20000000000005</v>
      </c>
      <c r="J55" s="75">
        <v>346.55</v>
      </c>
      <c r="K55" s="75">
        <v>306.5</v>
      </c>
      <c r="L55" s="75">
        <v>2714.15</v>
      </c>
    </row>
    <row r="56" spans="1:12" x14ac:dyDescent="0.3">
      <c r="A56" s="1"/>
      <c r="B56" s="73" t="s">
        <v>554</v>
      </c>
      <c r="C56" s="73" t="s">
        <v>1061</v>
      </c>
      <c r="D56" s="73" t="s">
        <v>92</v>
      </c>
      <c r="E56" s="74" t="s">
        <v>540</v>
      </c>
      <c r="F56" s="75">
        <v>2525.65</v>
      </c>
      <c r="G56" s="75">
        <v>1903.3</v>
      </c>
      <c r="H56" s="75">
        <v>1903.3</v>
      </c>
      <c r="I56" s="75">
        <v>2222.4499999999998</v>
      </c>
      <c r="J56" s="75">
        <v>1544.75</v>
      </c>
      <c r="K56" s="75">
        <v>537.79999999999995</v>
      </c>
      <c r="L56" s="75">
        <v>10637.25</v>
      </c>
    </row>
    <row r="57" spans="1:12" x14ac:dyDescent="0.3">
      <c r="A57" s="1"/>
      <c r="B57" s="73" t="s">
        <v>101</v>
      </c>
      <c r="C57" s="73" t="s">
        <v>1062</v>
      </c>
      <c r="D57" s="73" t="s">
        <v>1063</v>
      </c>
      <c r="E57" s="74" t="s">
        <v>540</v>
      </c>
      <c r="F57" s="75">
        <v>1999.45</v>
      </c>
      <c r="G57" s="75">
        <v>1762.8</v>
      </c>
      <c r="H57" s="75">
        <v>2346.4499999999998</v>
      </c>
      <c r="I57" s="75">
        <v>1971.25</v>
      </c>
      <c r="J57" s="75">
        <v>624.85</v>
      </c>
      <c r="K57" s="75">
        <v>411.95</v>
      </c>
      <c r="L57" s="75">
        <v>9116.75</v>
      </c>
    </row>
    <row r="58" spans="1:12" x14ac:dyDescent="0.3">
      <c r="A58" s="1"/>
      <c r="B58" s="73" t="s">
        <v>101</v>
      </c>
      <c r="C58" s="73" t="s">
        <v>1062</v>
      </c>
      <c r="D58" s="73" t="s">
        <v>1064</v>
      </c>
      <c r="E58" s="74" t="s">
        <v>540</v>
      </c>
      <c r="F58" s="75">
        <v>2291.0500000000002</v>
      </c>
      <c r="G58" s="75">
        <v>2112.1</v>
      </c>
      <c r="H58" s="75">
        <v>2392.4499999999998</v>
      </c>
      <c r="I58" s="75">
        <v>2204.75</v>
      </c>
      <c r="J58" s="75">
        <v>832.5</v>
      </c>
      <c r="K58" s="75">
        <v>578.65</v>
      </c>
      <c r="L58" s="75">
        <v>10411.5</v>
      </c>
    </row>
    <row r="59" spans="1:12" x14ac:dyDescent="0.3">
      <c r="A59" s="1"/>
      <c r="B59" s="73" t="s">
        <v>101</v>
      </c>
      <c r="C59" s="73" t="s">
        <v>1065</v>
      </c>
      <c r="D59" s="73" t="s">
        <v>1066</v>
      </c>
      <c r="E59" s="74" t="s">
        <v>540</v>
      </c>
      <c r="F59" s="75">
        <v>361.65</v>
      </c>
      <c r="G59" s="75">
        <v>294.89999999999998</v>
      </c>
      <c r="H59" s="75">
        <v>381.75</v>
      </c>
      <c r="I59" s="75">
        <v>308.5</v>
      </c>
      <c r="J59" s="75">
        <v>92.05</v>
      </c>
      <c r="K59" s="75">
        <v>54.3</v>
      </c>
      <c r="L59" s="75">
        <v>1493.15</v>
      </c>
    </row>
    <row r="60" spans="1:12" x14ac:dyDescent="0.3">
      <c r="A60" s="1"/>
      <c r="B60" s="73" t="s">
        <v>101</v>
      </c>
      <c r="C60" s="73" t="s">
        <v>1065</v>
      </c>
      <c r="D60" s="73" t="s">
        <v>1067</v>
      </c>
      <c r="E60" s="74" t="s">
        <v>540</v>
      </c>
      <c r="F60" s="75">
        <v>163.4</v>
      </c>
      <c r="G60" s="75">
        <v>168.65</v>
      </c>
      <c r="H60" s="75">
        <v>225.65</v>
      </c>
      <c r="I60" s="75">
        <v>213.7</v>
      </c>
      <c r="J60" s="75">
        <v>66.099999999999994</v>
      </c>
      <c r="K60" s="75">
        <v>33.049999999999997</v>
      </c>
      <c r="L60" s="75">
        <v>870.55</v>
      </c>
    </row>
    <row r="61" spans="1:12" x14ac:dyDescent="0.3">
      <c r="A61" s="1"/>
      <c r="B61" s="73" t="s">
        <v>101</v>
      </c>
      <c r="C61" s="73" t="s">
        <v>1068</v>
      </c>
      <c r="D61" s="73" t="s">
        <v>92</v>
      </c>
      <c r="E61" s="74" t="s">
        <v>537</v>
      </c>
      <c r="F61" s="75"/>
      <c r="G61" s="75"/>
      <c r="H61" s="75"/>
      <c r="I61" s="75"/>
      <c r="J61" s="75"/>
      <c r="K61" s="75"/>
      <c r="L61" s="75">
        <v>0</v>
      </c>
    </row>
    <row r="62" spans="1:12" x14ac:dyDescent="0.3">
      <c r="A62" s="1"/>
      <c r="B62" s="73" t="s">
        <v>101</v>
      </c>
      <c r="C62" s="73" t="s">
        <v>941</v>
      </c>
      <c r="D62" s="73" t="s">
        <v>92</v>
      </c>
      <c r="E62" s="74" t="s">
        <v>537</v>
      </c>
      <c r="F62" s="75">
        <v>1580.3</v>
      </c>
      <c r="G62" s="75">
        <v>1505.55</v>
      </c>
      <c r="H62" s="75">
        <v>1874.85</v>
      </c>
      <c r="I62" s="75">
        <v>1857.3</v>
      </c>
      <c r="J62" s="75">
        <v>1595.55</v>
      </c>
      <c r="K62" s="75">
        <v>1717</v>
      </c>
      <c r="L62" s="75">
        <v>10130.549999999999</v>
      </c>
    </row>
    <row r="63" spans="1:12" x14ac:dyDescent="0.3">
      <c r="A63" s="1"/>
      <c r="B63" s="73" t="s">
        <v>101</v>
      </c>
      <c r="C63" s="73" t="s">
        <v>1069</v>
      </c>
      <c r="D63" s="73" t="s">
        <v>92</v>
      </c>
      <c r="E63" s="74" t="s">
        <v>539</v>
      </c>
      <c r="F63" s="75">
        <v>326.89999999999998</v>
      </c>
      <c r="G63" s="75">
        <v>319.3</v>
      </c>
      <c r="H63" s="75">
        <v>210.75</v>
      </c>
      <c r="I63" s="75">
        <v>294.10000000000002</v>
      </c>
      <c r="J63" s="75">
        <v>333</v>
      </c>
      <c r="K63" s="75">
        <v>247.65</v>
      </c>
      <c r="L63" s="75">
        <v>1731.7</v>
      </c>
    </row>
    <row r="64" spans="1:12" x14ac:dyDescent="0.3">
      <c r="A64" s="1"/>
      <c r="B64" s="73" t="s">
        <v>101</v>
      </c>
      <c r="C64" s="73" t="s">
        <v>106</v>
      </c>
      <c r="D64" s="73" t="s">
        <v>1070</v>
      </c>
      <c r="E64" s="74" t="s">
        <v>538</v>
      </c>
      <c r="F64" s="75">
        <v>4203.1000000000004</v>
      </c>
      <c r="G64" s="75">
        <v>4272.3999999999996</v>
      </c>
      <c r="H64" s="75">
        <v>4274.2</v>
      </c>
      <c r="I64" s="75">
        <v>4112.25</v>
      </c>
      <c r="J64" s="75">
        <v>4257.6000000000004</v>
      </c>
      <c r="K64" s="75">
        <v>4283.3</v>
      </c>
      <c r="L64" s="75">
        <v>25402.85</v>
      </c>
    </row>
    <row r="65" spans="1:12" x14ac:dyDescent="0.3">
      <c r="A65" s="1"/>
      <c r="B65" s="73" t="s">
        <v>101</v>
      </c>
      <c r="C65" s="73" t="s">
        <v>106</v>
      </c>
      <c r="D65" s="73" t="s">
        <v>1071</v>
      </c>
      <c r="E65" s="74" t="s">
        <v>538</v>
      </c>
      <c r="F65" s="75">
        <v>4156.75</v>
      </c>
      <c r="G65" s="75">
        <v>4218.1000000000004</v>
      </c>
      <c r="H65" s="75">
        <v>4221.45</v>
      </c>
      <c r="I65" s="75">
        <v>4069.5</v>
      </c>
      <c r="J65" s="75">
        <v>4206.5</v>
      </c>
      <c r="K65" s="75">
        <v>4221.75</v>
      </c>
      <c r="L65" s="75">
        <v>25094.05</v>
      </c>
    </row>
    <row r="66" spans="1:12" x14ac:dyDescent="0.3">
      <c r="A66" s="1"/>
      <c r="B66" s="73" t="s">
        <v>101</v>
      </c>
      <c r="C66" s="73" t="s">
        <v>106</v>
      </c>
      <c r="D66" s="73" t="s">
        <v>1072</v>
      </c>
      <c r="E66" s="74" t="s">
        <v>538</v>
      </c>
      <c r="F66" s="75">
        <v>3288.65</v>
      </c>
      <c r="G66" s="75">
        <v>5034.5</v>
      </c>
      <c r="H66" s="75">
        <v>4807.3</v>
      </c>
      <c r="I66" s="75">
        <v>4617.25</v>
      </c>
      <c r="J66" s="75">
        <v>5035.8999999999996</v>
      </c>
      <c r="K66" s="75">
        <v>5047.1499999999996</v>
      </c>
      <c r="L66" s="75">
        <v>27830.75</v>
      </c>
    </row>
    <row r="67" spans="1:12" x14ac:dyDescent="0.3">
      <c r="A67" s="1"/>
      <c r="B67" s="73" t="s">
        <v>101</v>
      </c>
      <c r="C67" s="73" t="s">
        <v>106</v>
      </c>
      <c r="D67" s="73" t="s">
        <v>1041</v>
      </c>
      <c r="E67" s="74" t="s">
        <v>538</v>
      </c>
      <c r="F67" s="75">
        <v>5655.5</v>
      </c>
      <c r="G67" s="75">
        <v>6562.75</v>
      </c>
      <c r="H67" s="75">
        <v>6544.7</v>
      </c>
      <c r="I67" s="75">
        <v>6388.35</v>
      </c>
      <c r="J67" s="75">
        <v>6581.9</v>
      </c>
      <c r="K67" s="75">
        <v>6588.65</v>
      </c>
      <c r="L67" s="75">
        <v>38321.85</v>
      </c>
    </row>
    <row r="68" spans="1:12" x14ac:dyDescent="0.3">
      <c r="A68" s="1"/>
      <c r="B68" s="73" t="s">
        <v>101</v>
      </c>
      <c r="C68" s="73" t="s">
        <v>109</v>
      </c>
      <c r="D68" s="73" t="s">
        <v>1073</v>
      </c>
      <c r="E68" s="74" t="s">
        <v>538</v>
      </c>
      <c r="F68" s="75">
        <v>1517.35</v>
      </c>
      <c r="G68" s="75">
        <v>1487.65</v>
      </c>
      <c r="H68" s="75">
        <v>1000.75</v>
      </c>
      <c r="I68" s="75">
        <v>1182.8499999999999</v>
      </c>
      <c r="J68" s="75">
        <v>1641.55</v>
      </c>
      <c r="K68" s="75">
        <v>1836.1</v>
      </c>
      <c r="L68" s="75">
        <v>8666.25</v>
      </c>
    </row>
    <row r="69" spans="1:12" x14ac:dyDescent="0.3">
      <c r="A69" s="1"/>
      <c r="B69" s="73" t="s">
        <v>101</v>
      </c>
      <c r="C69" s="73" t="s">
        <v>109</v>
      </c>
      <c r="D69" s="73" t="s">
        <v>1074</v>
      </c>
      <c r="E69" s="74" t="s">
        <v>538</v>
      </c>
      <c r="F69" s="75">
        <v>802.55</v>
      </c>
      <c r="G69" s="75">
        <v>796.7</v>
      </c>
      <c r="H69" s="75">
        <v>670.15</v>
      </c>
      <c r="I69" s="75">
        <v>711.75</v>
      </c>
      <c r="J69" s="75">
        <v>837.15</v>
      </c>
      <c r="K69" s="75">
        <v>888.35</v>
      </c>
      <c r="L69" s="75">
        <v>4706.6499999999996</v>
      </c>
    </row>
    <row r="70" spans="1:12" x14ac:dyDescent="0.3">
      <c r="A70" s="1"/>
      <c r="B70" s="73" t="s">
        <v>101</v>
      </c>
      <c r="C70" s="73" t="s">
        <v>1075</v>
      </c>
      <c r="D70" s="73" t="s">
        <v>1073</v>
      </c>
      <c r="E70" s="74" t="s">
        <v>538</v>
      </c>
      <c r="F70" s="75"/>
      <c r="G70" s="75"/>
      <c r="H70" s="75"/>
      <c r="I70" s="75"/>
      <c r="J70" s="75"/>
      <c r="K70" s="75"/>
      <c r="L70" s="75">
        <v>0</v>
      </c>
    </row>
    <row r="71" spans="1:12" x14ac:dyDescent="0.3">
      <c r="A71" s="1"/>
      <c r="B71" s="73" t="s">
        <v>101</v>
      </c>
      <c r="C71" s="73" t="s">
        <v>1075</v>
      </c>
      <c r="D71" s="73" t="s">
        <v>1076</v>
      </c>
      <c r="E71" s="74" t="s">
        <v>538</v>
      </c>
      <c r="F71" s="75"/>
      <c r="G71" s="75"/>
      <c r="H71" s="75"/>
      <c r="I71" s="75"/>
      <c r="J71" s="75"/>
      <c r="K71" s="75"/>
      <c r="L71" s="75">
        <v>0</v>
      </c>
    </row>
    <row r="72" spans="1:12" x14ac:dyDescent="0.3">
      <c r="A72" s="1"/>
      <c r="B72" s="73" t="s">
        <v>101</v>
      </c>
      <c r="C72" s="73" t="s">
        <v>1075</v>
      </c>
      <c r="D72" s="73" t="s">
        <v>1077</v>
      </c>
      <c r="E72" s="74" t="s">
        <v>538</v>
      </c>
      <c r="F72" s="75"/>
      <c r="G72" s="75"/>
      <c r="H72" s="75"/>
      <c r="I72" s="75"/>
      <c r="J72" s="75"/>
      <c r="K72" s="75"/>
      <c r="L72" s="75">
        <v>0</v>
      </c>
    </row>
    <row r="73" spans="1:12" x14ac:dyDescent="0.3">
      <c r="A73" s="1"/>
      <c r="B73" s="73" t="s">
        <v>101</v>
      </c>
      <c r="C73" s="73" t="s">
        <v>1078</v>
      </c>
      <c r="D73" s="73" t="s">
        <v>1079</v>
      </c>
      <c r="E73" s="74" t="s">
        <v>538</v>
      </c>
      <c r="F73" s="75"/>
      <c r="G73" s="75"/>
      <c r="H73" s="75"/>
      <c r="I73" s="75"/>
      <c r="J73" s="75"/>
      <c r="K73" s="75"/>
      <c r="L73" s="75">
        <v>0</v>
      </c>
    </row>
    <row r="74" spans="1:12" x14ac:dyDescent="0.3">
      <c r="A74" s="1"/>
      <c r="B74" s="73" t="s">
        <v>101</v>
      </c>
      <c r="C74" s="73" t="s">
        <v>1078</v>
      </c>
      <c r="D74" s="73" t="s">
        <v>1080</v>
      </c>
      <c r="E74" s="74" t="s">
        <v>538</v>
      </c>
      <c r="F74" s="75"/>
      <c r="G74" s="75"/>
      <c r="H74" s="75"/>
      <c r="I74" s="75"/>
      <c r="J74" s="75"/>
      <c r="K74" s="75"/>
      <c r="L74" s="75">
        <v>0</v>
      </c>
    </row>
    <row r="75" spans="1:12" x14ac:dyDescent="0.3">
      <c r="A75" s="1"/>
      <c r="B75" s="73" t="s">
        <v>101</v>
      </c>
      <c r="C75" s="73" t="s">
        <v>1078</v>
      </c>
      <c r="D75" s="73" t="s">
        <v>1072</v>
      </c>
      <c r="E75" s="74" t="s">
        <v>538</v>
      </c>
      <c r="F75" s="75"/>
      <c r="G75" s="75"/>
      <c r="H75" s="75"/>
      <c r="I75" s="75"/>
      <c r="J75" s="75"/>
      <c r="K75" s="75"/>
      <c r="L75" s="75">
        <v>0</v>
      </c>
    </row>
    <row r="76" spans="1:12" x14ac:dyDescent="0.3">
      <c r="A76" s="1"/>
      <c r="B76" s="73" t="s">
        <v>110</v>
      </c>
      <c r="C76" s="73" t="s">
        <v>111</v>
      </c>
      <c r="D76" s="73" t="s">
        <v>1081</v>
      </c>
      <c r="E76" s="74" t="s">
        <v>538</v>
      </c>
      <c r="F76" s="75">
        <v>4371.7</v>
      </c>
      <c r="G76" s="75">
        <v>4372.6499999999996</v>
      </c>
      <c r="H76" s="75">
        <v>4215.25</v>
      </c>
      <c r="I76" s="75">
        <v>4121.55</v>
      </c>
      <c r="J76" s="75">
        <v>4378.8</v>
      </c>
      <c r="K76" s="75">
        <v>4369.6000000000004</v>
      </c>
      <c r="L76" s="75">
        <v>25829.55</v>
      </c>
    </row>
    <row r="77" spans="1:12" x14ac:dyDescent="0.3">
      <c r="A77" s="1"/>
      <c r="B77" s="73" t="s">
        <v>110</v>
      </c>
      <c r="C77" s="73" t="s">
        <v>111</v>
      </c>
      <c r="D77" s="73" t="s">
        <v>1082</v>
      </c>
      <c r="E77" s="74" t="s">
        <v>538</v>
      </c>
      <c r="F77" s="75">
        <v>4377.8500000000004</v>
      </c>
      <c r="G77" s="75">
        <v>4381.05</v>
      </c>
      <c r="H77" s="75">
        <v>4224.05</v>
      </c>
      <c r="I77" s="75">
        <v>4129.25</v>
      </c>
      <c r="J77" s="75">
        <v>4389.8500000000004</v>
      </c>
      <c r="K77" s="75">
        <v>4379.6000000000004</v>
      </c>
      <c r="L77" s="75">
        <v>25881.65</v>
      </c>
    </row>
    <row r="78" spans="1:12" x14ac:dyDescent="0.3">
      <c r="A78" s="1"/>
      <c r="B78" s="73" t="s">
        <v>110</v>
      </c>
      <c r="C78" s="73" t="s">
        <v>111</v>
      </c>
      <c r="D78" s="73" t="s">
        <v>1083</v>
      </c>
      <c r="E78" s="74" t="s">
        <v>538</v>
      </c>
      <c r="F78" s="75">
        <v>4425.45</v>
      </c>
      <c r="G78" s="75">
        <v>4429.95</v>
      </c>
      <c r="H78" s="75">
        <v>4348.75</v>
      </c>
      <c r="I78" s="75">
        <v>4295.8999999999996</v>
      </c>
      <c r="J78" s="75">
        <v>4424.8500000000004</v>
      </c>
      <c r="K78" s="75">
        <v>4427.1000000000004</v>
      </c>
      <c r="L78" s="75">
        <v>26352</v>
      </c>
    </row>
    <row r="79" spans="1:12" x14ac:dyDescent="0.3">
      <c r="A79" s="1"/>
      <c r="B79" s="73" t="s">
        <v>579</v>
      </c>
      <c r="C79" s="73" t="s">
        <v>942</v>
      </c>
      <c r="D79" s="73" t="s">
        <v>92</v>
      </c>
      <c r="E79" s="74" t="s">
        <v>537</v>
      </c>
      <c r="F79" s="75">
        <v>99.85</v>
      </c>
      <c r="G79" s="75">
        <v>123.5</v>
      </c>
      <c r="H79" s="75">
        <v>126.65</v>
      </c>
      <c r="I79" s="75">
        <v>153.85</v>
      </c>
      <c r="J79" s="75">
        <v>132.1</v>
      </c>
      <c r="K79" s="75">
        <v>238.05</v>
      </c>
      <c r="L79" s="75">
        <v>874</v>
      </c>
    </row>
    <row r="80" spans="1:12" x14ac:dyDescent="0.3">
      <c r="A80" s="1"/>
      <c r="B80" s="73" t="s">
        <v>579</v>
      </c>
      <c r="C80" s="73" t="s">
        <v>943</v>
      </c>
      <c r="D80" s="73" t="s">
        <v>92</v>
      </c>
      <c r="E80" s="74" t="s">
        <v>537</v>
      </c>
      <c r="F80" s="75">
        <v>43.15</v>
      </c>
      <c r="G80" s="75">
        <v>54.1</v>
      </c>
      <c r="H80" s="75">
        <v>48.55</v>
      </c>
      <c r="I80" s="75">
        <v>45.55</v>
      </c>
      <c r="J80" s="75">
        <v>43.35</v>
      </c>
      <c r="K80" s="75">
        <v>151.94999999999999</v>
      </c>
      <c r="L80" s="75">
        <v>386.65</v>
      </c>
    </row>
    <row r="81" spans="1:12" x14ac:dyDescent="0.3">
      <c r="A81" s="1"/>
      <c r="B81" s="73" t="s">
        <v>580</v>
      </c>
      <c r="C81" s="73" t="s">
        <v>944</v>
      </c>
      <c r="D81" s="73" t="s">
        <v>92</v>
      </c>
      <c r="E81" s="74" t="s">
        <v>537</v>
      </c>
      <c r="F81" s="75">
        <v>82.8</v>
      </c>
      <c r="G81" s="75">
        <v>83.55</v>
      </c>
      <c r="H81" s="75">
        <v>116.8</v>
      </c>
      <c r="I81" s="75">
        <v>105.35</v>
      </c>
      <c r="J81" s="75">
        <v>105.8</v>
      </c>
      <c r="K81" s="75">
        <v>249</v>
      </c>
      <c r="L81" s="75">
        <v>743.3</v>
      </c>
    </row>
    <row r="82" spans="1:12" x14ac:dyDescent="0.3">
      <c r="A82" s="1"/>
      <c r="B82" s="73" t="s">
        <v>580</v>
      </c>
      <c r="C82" s="73" t="s">
        <v>945</v>
      </c>
      <c r="D82" s="73" t="s">
        <v>92</v>
      </c>
      <c r="E82" s="74" t="s">
        <v>537</v>
      </c>
      <c r="F82" s="75">
        <v>93.4</v>
      </c>
      <c r="G82" s="75">
        <v>94.35</v>
      </c>
      <c r="H82" s="75">
        <v>128.30000000000001</v>
      </c>
      <c r="I82" s="75">
        <v>116.7</v>
      </c>
      <c r="J82" s="75">
        <v>118.35</v>
      </c>
      <c r="K82" s="75">
        <v>219.95</v>
      </c>
      <c r="L82" s="75">
        <v>771.05</v>
      </c>
    </row>
    <row r="83" spans="1:12" x14ac:dyDescent="0.3">
      <c r="A83" s="1"/>
      <c r="B83" s="73" t="s">
        <v>580</v>
      </c>
      <c r="C83" s="73" t="s">
        <v>946</v>
      </c>
      <c r="D83" s="73" t="s">
        <v>92</v>
      </c>
      <c r="E83" s="74" t="s">
        <v>537</v>
      </c>
      <c r="F83" s="75">
        <v>96.5</v>
      </c>
      <c r="G83" s="75">
        <v>96.6</v>
      </c>
      <c r="H83" s="75">
        <v>129</v>
      </c>
      <c r="I83" s="75">
        <v>119.95</v>
      </c>
      <c r="J83" s="75">
        <v>121.05</v>
      </c>
      <c r="K83" s="75">
        <v>204.1</v>
      </c>
      <c r="L83" s="75">
        <v>767.2</v>
      </c>
    </row>
    <row r="84" spans="1:12" x14ac:dyDescent="0.3">
      <c r="A84" s="1"/>
      <c r="B84" s="73" t="s">
        <v>580</v>
      </c>
      <c r="C84" s="73" t="s">
        <v>947</v>
      </c>
      <c r="D84" s="73" t="s">
        <v>92</v>
      </c>
      <c r="E84" s="74" t="s">
        <v>537</v>
      </c>
      <c r="F84" s="75">
        <v>209.7</v>
      </c>
      <c r="G84" s="75">
        <v>223</v>
      </c>
      <c r="H84" s="75">
        <v>221.95</v>
      </c>
      <c r="I84" s="75">
        <v>208.95</v>
      </c>
      <c r="J84" s="75">
        <v>191.45</v>
      </c>
      <c r="K84" s="75">
        <v>186.35</v>
      </c>
      <c r="L84" s="75">
        <v>1241.4000000000001</v>
      </c>
    </row>
    <row r="85" spans="1:12" x14ac:dyDescent="0.3">
      <c r="A85" s="1"/>
      <c r="B85" s="73" t="s">
        <v>586</v>
      </c>
      <c r="C85" s="73" t="s">
        <v>1084</v>
      </c>
      <c r="D85" s="73" t="s">
        <v>1085</v>
      </c>
      <c r="E85" s="74" t="s">
        <v>538</v>
      </c>
      <c r="F85" s="75">
        <v>803.7</v>
      </c>
      <c r="G85" s="75">
        <v>803.72</v>
      </c>
      <c r="H85" s="75">
        <v>796.55</v>
      </c>
      <c r="I85" s="75">
        <v>813.95</v>
      </c>
      <c r="J85" s="75">
        <v>271.85000000000002</v>
      </c>
      <c r="K85" s="75">
        <v>64.3</v>
      </c>
      <c r="L85" s="75">
        <v>3554.07</v>
      </c>
    </row>
    <row r="86" spans="1:12" x14ac:dyDescent="0.3">
      <c r="A86" s="1"/>
      <c r="B86" s="73" t="s">
        <v>586</v>
      </c>
      <c r="C86" s="73" t="s">
        <v>1084</v>
      </c>
      <c r="D86" s="73" t="s">
        <v>1086</v>
      </c>
      <c r="E86" s="74" t="s">
        <v>538</v>
      </c>
      <c r="F86" s="75">
        <v>691.65</v>
      </c>
      <c r="G86" s="75">
        <v>673.03</v>
      </c>
      <c r="H86" s="75">
        <v>662.3</v>
      </c>
      <c r="I86" s="75">
        <v>697.15</v>
      </c>
      <c r="J86" s="75">
        <v>239.2</v>
      </c>
      <c r="K86" s="75"/>
      <c r="L86" s="75">
        <v>2963.33</v>
      </c>
    </row>
    <row r="87" spans="1:12" x14ac:dyDescent="0.3">
      <c r="A87" s="1"/>
      <c r="B87" s="73" t="s">
        <v>555</v>
      </c>
      <c r="C87" s="73" t="s">
        <v>1087</v>
      </c>
      <c r="D87" s="73" t="s">
        <v>1087</v>
      </c>
      <c r="E87" s="74" t="s">
        <v>539</v>
      </c>
      <c r="F87" s="75">
        <v>754.2</v>
      </c>
      <c r="G87" s="75">
        <v>748.05</v>
      </c>
      <c r="H87" s="75">
        <v>489.4</v>
      </c>
      <c r="I87" s="75">
        <v>712.75</v>
      </c>
      <c r="J87" s="75">
        <v>717.45</v>
      </c>
      <c r="K87" s="75">
        <v>586.75</v>
      </c>
      <c r="L87" s="75">
        <v>4008.6</v>
      </c>
    </row>
    <row r="88" spans="1:12" x14ac:dyDescent="0.3">
      <c r="A88" s="1"/>
      <c r="B88" s="73" t="s">
        <v>301</v>
      </c>
      <c r="C88" s="73" t="s">
        <v>1088</v>
      </c>
      <c r="D88" s="73" t="s">
        <v>92</v>
      </c>
      <c r="E88" s="74" t="s">
        <v>540</v>
      </c>
      <c r="F88" s="75">
        <v>216.45</v>
      </c>
      <c r="G88" s="75">
        <v>221.25</v>
      </c>
      <c r="H88" s="75">
        <v>246.2</v>
      </c>
      <c r="I88" s="75">
        <v>247.85</v>
      </c>
      <c r="J88" s="75">
        <v>207.55</v>
      </c>
      <c r="K88" s="75">
        <v>118.75</v>
      </c>
      <c r="L88" s="75">
        <v>1258.05</v>
      </c>
    </row>
    <row r="89" spans="1:12" x14ac:dyDescent="0.3">
      <c r="A89" s="1"/>
      <c r="B89" s="73" t="s">
        <v>556</v>
      </c>
      <c r="C89" s="73" t="s">
        <v>1089</v>
      </c>
      <c r="D89" s="73" t="s">
        <v>92</v>
      </c>
      <c r="E89" s="74" t="s">
        <v>540</v>
      </c>
      <c r="F89" s="75">
        <v>272.64999999999998</v>
      </c>
      <c r="G89" s="75">
        <v>275.85000000000002</v>
      </c>
      <c r="H89" s="75">
        <v>272.3</v>
      </c>
      <c r="I89" s="75">
        <v>273.2</v>
      </c>
      <c r="J89" s="75">
        <v>235.2</v>
      </c>
      <c r="K89" s="75">
        <v>146.80000000000001</v>
      </c>
      <c r="L89" s="75">
        <v>1476</v>
      </c>
    </row>
    <row r="90" spans="1:12" x14ac:dyDescent="0.3">
      <c r="A90" s="1"/>
      <c r="B90" s="73" t="s">
        <v>565</v>
      </c>
      <c r="C90" s="73" t="s">
        <v>948</v>
      </c>
      <c r="D90" s="73" t="s">
        <v>1050</v>
      </c>
      <c r="E90" s="74" t="s">
        <v>537</v>
      </c>
      <c r="F90" s="75">
        <v>82.5</v>
      </c>
      <c r="G90" s="75">
        <v>81.650000000000006</v>
      </c>
      <c r="H90" s="75">
        <v>81</v>
      </c>
      <c r="I90" s="75">
        <v>81.45</v>
      </c>
      <c r="J90" s="75">
        <v>81.5</v>
      </c>
      <c r="K90" s="75">
        <v>81.900000000000006</v>
      </c>
      <c r="L90" s="75">
        <v>490</v>
      </c>
    </row>
    <row r="91" spans="1:12" x14ac:dyDescent="0.3">
      <c r="A91" s="1"/>
      <c r="B91" s="73" t="s">
        <v>547</v>
      </c>
      <c r="C91" s="73" t="s">
        <v>949</v>
      </c>
      <c r="D91" s="73" t="s">
        <v>92</v>
      </c>
      <c r="E91" s="74" t="s">
        <v>537</v>
      </c>
      <c r="F91" s="75">
        <v>441.7</v>
      </c>
      <c r="G91" s="75">
        <v>441.75</v>
      </c>
      <c r="H91" s="75">
        <v>441.35</v>
      </c>
      <c r="I91" s="75">
        <v>440.9</v>
      </c>
      <c r="J91" s="75">
        <v>440.8</v>
      </c>
      <c r="K91" s="75">
        <v>439.55</v>
      </c>
      <c r="L91" s="75">
        <v>2646.05</v>
      </c>
    </row>
    <row r="92" spans="1:12" x14ac:dyDescent="0.3">
      <c r="A92" s="1"/>
      <c r="B92" s="73" t="s">
        <v>566</v>
      </c>
      <c r="C92" s="73" t="s">
        <v>950</v>
      </c>
      <c r="D92" s="73" t="s">
        <v>92</v>
      </c>
      <c r="E92" s="74" t="s">
        <v>537</v>
      </c>
      <c r="F92" s="75">
        <v>427.1</v>
      </c>
      <c r="G92" s="75">
        <v>424.5</v>
      </c>
      <c r="H92" s="75">
        <v>432.9</v>
      </c>
      <c r="I92" s="75">
        <v>439.95</v>
      </c>
      <c r="J92" s="75">
        <v>442.35</v>
      </c>
      <c r="K92" s="75">
        <v>441.6</v>
      </c>
      <c r="L92" s="75">
        <v>2608.4</v>
      </c>
    </row>
    <row r="93" spans="1:12" x14ac:dyDescent="0.3">
      <c r="A93" s="1"/>
      <c r="B93" s="73" t="s">
        <v>541</v>
      </c>
      <c r="C93" s="73" t="s">
        <v>1090</v>
      </c>
      <c r="D93" s="73" t="s">
        <v>92</v>
      </c>
      <c r="E93" s="74" t="s">
        <v>537</v>
      </c>
      <c r="F93" s="75">
        <v>2156.5</v>
      </c>
      <c r="G93" s="75">
        <v>1412.85</v>
      </c>
      <c r="H93" s="75"/>
      <c r="I93" s="75"/>
      <c r="J93" s="75"/>
      <c r="K93" s="75"/>
      <c r="L93" s="75">
        <v>3569.35</v>
      </c>
    </row>
    <row r="94" spans="1:12" x14ac:dyDescent="0.3">
      <c r="A94" s="1"/>
      <c r="B94" s="73" t="s">
        <v>551</v>
      </c>
      <c r="C94" s="73" t="s">
        <v>1091</v>
      </c>
      <c r="D94" s="73" t="s">
        <v>92</v>
      </c>
      <c r="E94" s="74" t="s">
        <v>538</v>
      </c>
      <c r="F94" s="75"/>
      <c r="G94" s="75"/>
      <c r="H94" s="75"/>
      <c r="I94" s="75"/>
      <c r="J94" s="75"/>
      <c r="K94" s="75"/>
      <c r="L94" s="75">
        <v>0</v>
      </c>
    </row>
    <row r="95" spans="1:12" x14ac:dyDescent="0.3">
      <c r="A95" s="1"/>
      <c r="B95" s="73" t="s">
        <v>551</v>
      </c>
      <c r="C95" s="73" t="s">
        <v>1092</v>
      </c>
      <c r="D95" s="73" t="s">
        <v>92</v>
      </c>
      <c r="E95" s="74" t="s">
        <v>538</v>
      </c>
      <c r="F95" s="75"/>
      <c r="G95" s="75"/>
      <c r="H95" s="75"/>
      <c r="I95" s="75"/>
      <c r="J95" s="75">
        <v>3.3</v>
      </c>
      <c r="K95" s="75"/>
      <c r="L95" s="75">
        <v>3.3</v>
      </c>
    </row>
    <row r="96" spans="1:12" x14ac:dyDescent="0.3">
      <c r="A96" s="1"/>
      <c r="B96" s="73" t="s">
        <v>319</v>
      </c>
      <c r="C96" s="73" t="s">
        <v>951</v>
      </c>
      <c r="D96" s="73" t="s">
        <v>92</v>
      </c>
      <c r="E96" s="74" t="s">
        <v>537</v>
      </c>
      <c r="F96" s="75">
        <v>1427.4</v>
      </c>
      <c r="G96" s="75">
        <v>1408.1</v>
      </c>
      <c r="H96" s="75">
        <v>1446.85</v>
      </c>
      <c r="I96" s="75">
        <v>1398.55</v>
      </c>
      <c r="J96" s="75">
        <v>1360.15</v>
      </c>
      <c r="K96" s="75">
        <v>1360.95</v>
      </c>
      <c r="L96" s="75">
        <v>8402</v>
      </c>
    </row>
    <row r="97" spans="1:12" x14ac:dyDescent="0.3">
      <c r="A97" s="1"/>
      <c r="B97" s="73" t="s">
        <v>552</v>
      </c>
      <c r="C97" s="73" t="s">
        <v>952</v>
      </c>
      <c r="D97" s="73" t="s">
        <v>92</v>
      </c>
      <c r="E97" s="74" t="s">
        <v>537</v>
      </c>
      <c r="F97" s="75">
        <v>7.3</v>
      </c>
      <c r="G97" s="75">
        <v>7.35</v>
      </c>
      <c r="H97" s="75">
        <v>11.3</v>
      </c>
      <c r="I97" s="75">
        <v>11.3</v>
      </c>
      <c r="J97" s="75">
        <v>9.25</v>
      </c>
      <c r="K97" s="75">
        <v>9.7949999999999999</v>
      </c>
      <c r="L97" s="75">
        <v>56.295000000000002</v>
      </c>
    </row>
    <row r="98" spans="1:12" x14ac:dyDescent="0.3">
      <c r="A98" s="1"/>
      <c r="B98" s="73" t="s">
        <v>581</v>
      </c>
      <c r="C98" s="73" t="s">
        <v>1093</v>
      </c>
      <c r="D98" s="73" t="s">
        <v>92</v>
      </c>
      <c r="E98" s="74" t="s">
        <v>539</v>
      </c>
      <c r="F98" s="75">
        <v>2304</v>
      </c>
      <c r="G98" s="75">
        <v>2427.15</v>
      </c>
      <c r="H98" s="75">
        <v>1917.75</v>
      </c>
      <c r="I98" s="75">
        <v>2363</v>
      </c>
      <c r="J98" s="75">
        <v>2446.9</v>
      </c>
      <c r="K98" s="75">
        <v>2042.95</v>
      </c>
      <c r="L98" s="75">
        <v>13501.75</v>
      </c>
    </row>
    <row r="99" spans="1:12" x14ac:dyDescent="0.3">
      <c r="A99" s="1"/>
      <c r="B99" s="73" t="s">
        <v>113</v>
      </c>
      <c r="C99" s="73" t="s">
        <v>953</v>
      </c>
      <c r="D99" s="73" t="s">
        <v>92</v>
      </c>
      <c r="E99" s="74" t="s">
        <v>537</v>
      </c>
      <c r="F99" s="75">
        <v>6055.85</v>
      </c>
      <c r="G99" s="75">
        <v>6161.65</v>
      </c>
      <c r="H99" s="75">
        <v>6619.7</v>
      </c>
      <c r="I99" s="75">
        <v>6739.9</v>
      </c>
      <c r="J99" s="75">
        <v>7061.9</v>
      </c>
      <c r="K99" s="75">
        <v>7492.6</v>
      </c>
      <c r="L99" s="75">
        <v>40131.599999999999</v>
      </c>
    </row>
    <row r="100" spans="1:12" x14ac:dyDescent="0.3">
      <c r="A100" s="1"/>
      <c r="B100" s="73" t="s">
        <v>113</v>
      </c>
      <c r="C100" s="73" t="s">
        <v>117</v>
      </c>
      <c r="D100" s="73" t="s">
        <v>1070</v>
      </c>
      <c r="E100" s="74" t="s">
        <v>538</v>
      </c>
      <c r="F100" s="75">
        <v>4082.2</v>
      </c>
      <c r="G100" s="75">
        <v>4402</v>
      </c>
      <c r="H100" s="75">
        <v>3888.25</v>
      </c>
      <c r="I100" s="75">
        <v>4077.9</v>
      </c>
      <c r="J100" s="75">
        <v>4379.45</v>
      </c>
      <c r="K100" s="75">
        <v>4509.8</v>
      </c>
      <c r="L100" s="75">
        <v>25339.599999999999</v>
      </c>
    </row>
    <row r="101" spans="1:12" x14ac:dyDescent="0.3">
      <c r="A101" s="1"/>
      <c r="B101" s="73" t="s">
        <v>113</v>
      </c>
      <c r="C101" s="73" t="s">
        <v>117</v>
      </c>
      <c r="D101" s="73" t="s">
        <v>1071</v>
      </c>
      <c r="E101" s="74" t="s">
        <v>538</v>
      </c>
      <c r="F101" s="75">
        <v>4576.75</v>
      </c>
      <c r="G101" s="75">
        <v>4638.55</v>
      </c>
      <c r="H101" s="75">
        <v>4013.15</v>
      </c>
      <c r="I101" s="75">
        <v>4323.5</v>
      </c>
      <c r="J101" s="75">
        <v>4762.3</v>
      </c>
      <c r="K101" s="75">
        <v>4992.3500000000004</v>
      </c>
      <c r="L101" s="75">
        <v>27306.6</v>
      </c>
    </row>
    <row r="102" spans="1:12" x14ac:dyDescent="0.3">
      <c r="A102" s="1"/>
      <c r="B102" s="73" t="s">
        <v>113</v>
      </c>
      <c r="C102" s="73" t="s">
        <v>117</v>
      </c>
      <c r="D102" s="73" t="s">
        <v>1072</v>
      </c>
      <c r="E102" s="74" t="s">
        <v>538</v>
      </c>
      <c r="F102" s="75">
        <v>4597</v>
      </c>
      <c r="G102" s="75">
        <v>4661.5</v>
      </c>
      <c r="H102" s="75">
        <v>4030.2</v>
      </c>
      <c r="I102" s="75">
        <v>4345.55</v>
      </c>
      <c r="J102" s="75">
        <v>4804.3999999999996</v>
      </c>
      <c r="K102" s="75">
        <v>5056.8999999999996</v>
      </c>
      <c r="L102" s="75">
        <v>27495.55</v>
      </c>
    </row>
    <row r="103" spans="1:12" x14ac:dyDescent="0.3">
      <c r="A103" s="1"/>
      <c r="B103" s="73" t="s">
        <v>113</v>
      </c>
      <c r="C103" s="73" t="s">
        <v>117</v>
      </c>
      <c r="D103" s="73" t="s">
        <v>1041</v>
      </c>
      <c r="E103" s="74" t="s">
        <v>538</v>
      </c>
      <c r="F103" s="75">
        <v>6377.4</v>
      </c>
      <c r="G103" s="75">
        <v>6616.05</v>
      </c>
      <c r="H103" s="75">
        <v>6162.2</v>
      </c>
      <c r="I103" s="75">
        <v>6257.65</v>
      </c>
      <c r="J103" s="75">
        <v>6694.3</v>
      </c>
      <c r="K103" s="75">
        <v>6896.5</v>
      </c>
      <c r="L103" s="75">
        <v>39004.1</v>
      </c>
    </row>
    <row r="104" spans="1:12" x14ac:dyDescent="0.3">
      <c r="A104" s="1"/>
      <c r="B104" s="73" t="s">
        <v>113</v>
      </c>
      <c r="C104" s="73" t="s">
        <v>120</v>
      </c>
      <c r="D104" s="73" t="s">
        <v>1079</v>
      </c>
      <c r="E104" s="74" t="s">
        <v>538</v>
      </c>
      <c r="F104" s="75">
        <v>5176.8</v>
      </c>
      <c r="G104" s="75">
        <v>5182.7</v>
      </c>
      <c r="H104" s="75">
        <v>5202.3</v>
      </c>
      <c r="I104" s="75">
        <v>5161.1000000000004</v>
      </c>
      <c r="J104" s="75">
        <v>5185.1000000000004</v>
      </c>
      <c r="K104" s="75">
        <v>5184.8</v>
      </c>
      <c r="L104" s="75">
        <v>31092.799999999999</v>
      </c>
    </row>
    <row r="105" spans="1:12" x14ac:dyDescent="0.3">
      <c r="A105" s="1"/>
      <c r="B105" s="73" t="s">
        <v>113</v>
      </c>
      <c r="C105" s="73" t="s">
        <v>120</v>
      </c>
      <c r="D105" s="73" t="s">
        <v>1041</v>
      </c>
      <c r="E105" s="74" t="s">
        <v>538</v>
      </c>
      <c r="F105" s="75">
        <v>2652.5</v>
      </c>
      <c r="G105" s="75">
        <v>2656.2</v>
      </c>
      <c r="H105" s="75">
        <v>2678.15</v>
      </c>
      <c r="I105" s="75">
        <v>2653.15</v>
      </c>
      <c r="J105" s="75">
        <v>2661.85</v>
      </c>
      <c r="K105" s="75">
        <v>2675.3</v>
      </c>
      <c r="L105" s="75">
        <v>15977.15</v>
      </c>
    </row>
    <row r="106" spans="1:12" x14ac:dyDescent="0.3">
      <c r="A106" s="1"/>
      <c r="B106" s="73" t="s">
        <v>113</v>
      </c>
      <c r="C106" s="73" t="s">
        <v>954</v>
      </c>
      <c r="D106" s="73" t="s">
        <v>92</v>
      </c>
      <c r="E106" s="74" t="s">
        <v>537</v>
      </c>
      <c r="F106" s="75">
        <v>72</v>
      </c>
      <c r="G106" s="75">
        <v>70.900000000000006</v>
      </c>
      <c r="H106" s="75">
        <v>72.349999999999994</v>
      </c>
      <c r="I106" s="75">
        <v>72.2</v>
      </c>
      <c r="J106" s="75">
        <v>72.7</v>
      </c>
      <c r="K106" s="75">
        <v>72.45</v>
      </c>
      <c r="L106" s="75">
        <v>432.6</v>
      </c>
    </row>
    <row r="107" spans="1:12" x14ac:dyDescent="0.3">
      <c r="A107" s="1"/>
      <c r="B107" s="73" t="s">
        <v>557</v>
      </c>
      <c r="C107" s="73" t="s">
        <v>1094</v>
      </c>
      <c r="D107" s="73" t="s">
        <v>92</v>
      </c>
      <c r="E107" s="74" t="s">
        <v>539</v>
      </c>
      <c r="F107" s="75">
        <v>2.95</v>
      </c>
      <c r="G107" s="75">
        <v>2.0499999999999998</v>
      </c>
      <c r="H107" s="75">
        <v>2.75</v>
      </c>
      <c r="I107" s="75">
        <v>2.95</v>
      </c>
      <c r="J107" s="75">
        <v>3</v>
      </c>
      <c r="K107" s="75">
        <v>1.95</v>
      </c>
      <c r="L107" s="75">
        <v>15.65</v>
      </c>
    </row>
    <row r="108" spans="1:12" x14ac:dyDescent="0.3">
      <c r="A108" s="1"/>
      <c r="B108" s="73" t="s">
        <v>546</v>
      </c>
      <c r="C108" s="73" t="s">
        <v>955</v>
      </c>
      <c r="D108" s="73" t="s">
        <v>92</v>
      </c>
      <c r="E108" s="74" t="s">
        <v>537</v>
      </c>
      <c r="F108" s="75">
        <v>651.35</v>
      </c>
      <c r="G108" s="75">
        <v>720.75</v>
      </c>
      <c r="H108" s="75">
        <v>768.9</v>
      </c>
      <c r="I108" s="75">
        <v>772.95</v>
      </c>
      <c r="J108" s="75">
        <v>727.65</v>
      </c>
      <c r="K108" s="75">
        <v>766.9</v>
      </c>
      <c r="L108" s="75">
        <v>4408.5</v>
      </c>
    </row>
    <row r="109" spans="1:12" x14ac:dyDescent="0.3">
      <c r="A109" s="1"/>
      <c r="B109" s="73" t="s">
        <v>560</v>
      </c>
      <c r="C109" s="73" t="s">
        <v>956</v>
      </c>
      <c r="D109" s="73" t="s">
        <v>92</v>
      </c>
      <c r="E109" s="74" t="s">
        <v>537</v>
      </c>
      <c r="F109" s="75">
        <v>39.6</v>
      </c>
      <c r="G109" s="75">
        <v>36.200000000000003</v>
      </c>
      <c r="H109" s="75">
        <v>36.049999999999997</v>
      </c>
      <c r="I109" s="75">
        <v>34.700000000000003</v>
      </c>
      <c r="J109" s="75">
        <v>31.35</v>
      </c>
      <c r="K109" s="75">
        <v>26.2</v>
      </c>
      <c r="L109" s="75">
        <v>204.1</v>
      </c>
    </row>
    <row r="110" spans="1:12" x14ac:dyDescent="0.3">
      <c r="A110" s="1"/>
      <c r="B110" s="73" t="s">
        <v>582</v>
      </c>
      <c r="C110" s="73" t="s">
        <v>1095</v>
      </c>
      <c r="D110" s="73" t="s">
        <v>92</v>
      </c>
      <c r="E110" s="74" t="s">
        <v>539</v>
      </c>
      <c r="F110" s="75">
        <v>135.65</v>
      </c>
      <c r="G110" s="75">
        <v>134.65</v>
      </c>
      <c r="H110" s="75">
        <v>113.8</v>
      </c>
      <c r="I110" s="75">
        <v>135.6</v>
      </c>
      <c r="J110" s="75">
        <v>129.75</v>
      </c>
      <c r="K110" s="75">
        <v>103.45</v>
      </c>
      <c r="L110" s="75">
        <v>752.9</v>
      </c>
    </row>
    <row r="111" spans="1:12" x14ac:dyDescent="0.3">
      <c r="A111" s="1"/>
      <c r="B111" s="73" t="s">
        <v>356</v>
      </c>
      <c r="C111" s="73" t="s">
        <v>1096</v>
      </c>
      <c r="D111" s="73" t="s">
        <v>92</v>
      </c>
      <c r="E111" s="74" t="s">
        <v>538</v>
      </c>
      <c r="F111" s="75"/>
      <c r="G111" s="75"/>
      <c r="H111" s="75"/>
      <c r="I111" s="75"/>
      <c r="J111" s="75"/>
      <c r="K111" s="75"/>
      <c r="L111" s="75">
        <v>0</v>
      </c>
    </row>
    <row r="112" spans="1:12" x14ac:dyDescent="0.3">
      <c r="A112" s="1"/>
      <c r="B112" s="73" t="s">
        <v>567</v>
      </c>
      <c r="C112" s="73" t="s">
        <v>1097</v>
      </c>
      <c r="D112" s="73" t="s">
        <v>92</v>
      </c>
      <c r="E112" s="74" t="s">
        <v>539</v>
      </c>
      <c r="F112" s="75">
        <v>150</v>
      </c>
      <c r="G112" s="75">
        <v>147.30000000000001</v>
      </c>
      <c r="H112" s="75">
        <v>109.35</v>
      </c>
      <c r="I112" s="75">
        <v>120.7</v>
      </c>
      <c r="J112" s="75">
        <v>136.85</v>
      </c>
      <c r="K112" s="75">
        <v>109.3</v>
      </c>
      <c r="L112" s="75">
        <v>773.5</v>
      </c>
    </row>
    <row r="113" spans="1:12" x14ac:dyDescent="0.3">
      <c r="A113" s="1"/>
      <c r="B113" s="73" t="s">
        <v>123</v>
      </c>
      <c r="C113" s="73" t="s">
        <v>957</v>
      </c>
      <c r="D113" s="73" t="s">
        <v>92</v>
      </c>
      <c r="E113" s="74" t="s">
        <v>537</v>
      </c>
      <c r="F113" s="75">
        <v>16.100000000000001</v>
      </c>
      <c r="G113" s="75">
        <v>30.5</v>
      </c>
      <c r="H113" s="75">
        <v>27.85</v>
      </c>
      <c r="I113" s="75">
        <v>25.65</v>
      </c>
      <c r="J113" s="75">
        <v>28.25</v>
      </c>
      <c r="K113" s="75">
        <v>26.2</v>
      </c>
      <c r="L113" s="75">
        <v>154.55000000000001</v>
      </c>
    </row>
    <row r="114" spans="1:12" x14ac:dyDescent="0.3">
      <c r="A114" s="1"/>
      <c r="B114" s="73" t="s">
        <v>123</v>
      </c>
      <c r="C114" s="73" t="s">
        <v>958</v>
      </c>
      <c r="D114" s="73" t="s">
        <v>92</v>
      </c>
      <c r="E114" s="74" t="s">
        <v>537</v>
      </c>
      <c r="F114" s="75">
        <v>2084.85</v>
      </c>
      <c r="G114" s="75">
        <v>1954.8</v>
      </c>
      <c r="H114" s="75">
        <v>1775.8</v>
      </c>
      <c r="I114" s="75">
        <v>1662.85</v>
      </c>
      <c r="J114" s="75">
        <v>1696.9</v>
      </c>
      <c r="K114" s="75">
        <v>1728.5</v>
      </c>
      <c r="L114" s="75">
        <v>10903.7</v>
      </c>
    </row>
    <row r="115" spans="1:12" x14ac:dyDescent="0.3">
      <c r="A115" s="1"/>
      <c r="B115" s="73" t="s">
        <v>123</v>
      </c>
      <c r="C115" s="73" t="s">
        <v>137</v>
      </c>
      <c r="D115" s="73" t="s">
        <v>92</v>
      </c>
      <c r="E115" s="74" t="s">
        <v>537</v>
      </c>
      <c r="F115" s="75">
        <v>183.2</v>
      </c>
      <c r="G115" s="75">
        <v>357.15</v>
      </c>
      <c r="H115" s="75">
        <v>348.4</v>
      </c>
      <c r="I115" s="75">
        <v>326.35000000000002</v>
      </c>
      <c r="J115" s="75">
        <v>348.3</v>
      </c>
      <c r="K115" s="75">
        <v>312.8</v>
      </c>
      <c r="L115" s="75">
        <v>1876.2</v>
      </c>
    </row>
    <row r="116" spans="1:12" x14ac:dyDescent="0.3">
      <c r="A116" s="1"/>
      <c r="B116" s="73" t="s">
        <v>123</v>
      </c>
      <c r="C116" s="73" t="s">
        <v>959</v>
      </c>
      <c r="D116" s="73" t="s">
        <v>92</v>
      </c>
      <c r="E116" s="74" t="s">
        <v>537</v>
      </c>
      <c r="F116" s="75">
        <v>166.8</v>
      </c>
      <c r="G116" s="75">
        <v>162</v>
      </c>
      <c r="H116" s="75">
        <v>158.80000000000001</v>
      </c>
      <c r="I116" s="75">
        <v>153.69999999999999</v>
      </c>
      <c r="J116" s="75">
        <v>158.55000000000001</v>
      </c>
      <c r="K116" s="75">
        <v>168.75</v>
      </c>
      <c r="L116" s="75">
        <v>968.6</v>
      </c>
    </row>
    <row r="117" spans="1:12" x14ac:dyDescent="0.3">
      <c r="A117" s="1"/>
      <c r="B117" s="73" t="s">
        <v>139</v>
      </c>
      <c r="C117" s="73" t="s">
        <v>1098</v>
      </c>
      <c r="D117" s="73" t="s">
        <v>92</v>
      </c>
      <c r="E117" s="74" t="s">
        <v>540</v>
      </c>
      <c r="F117" s="75">
        <v>2239.35</v>
      </c>
      <c r="G117" s="75">
        <v>2155.3000000000002</v>
      </c>
      <c r="H117" s="75">
        <v>2666.95</v>
      </c>
      <c r="I117" s="75">
        <v>2159.4</v>
      </c>
      <c r="J117" s="75">
        <v>1229.6500000000001</v>
      </c>
      <c r="K117" s="75">
        <v>886.3</v>
      </c>
      <c r="L117" s="75">
        <v>11336.95</v>
      </c>
    </row>
    <row r="118" spans="1:12" x14ac:dyDescent="0.3">
      <c r="A118" s="1"/>
      <c r="B118" s="73" t="s">
        <v>139</v>
      </c>
      <c r="C118" s="73" t="s">
        <v>1099</v>
      </c>
      <c r="D118" s="73" t="s">
        <v>92</v>
      </c>
      <c r="E118" s="74" t="s">
        <v>540</v>
      </c>
      <c r="F118" s="75">
        <v>2135.1</v>
      </c>
      <c r="G118" s="75">
        <v>2003.05</v>
      </c>
      <c r="H118" s="75">
        <v>2410.25</v>
      </c>
      <c r="I118" s="75">
        <v>1875.5</v>
      </c>
      <c r="J118" s="75">
        <v>1187.95</v>
      </c>
      <c r="K118" s="75">
        <v>830.85</v>
      </c>
      <c r="L118" s="75">
        <v>10442.700000000001</v>
      </c>
    </row>
    <row r="119" spans="1:12" x14ac:dyDescent="0.3">
      <c r="A119" s="1"/>
      <c r="B119" s="73" t="s">
        <v>139</v>
      </c>
      <c r="C119" s="73" t="s">
        <v>960</v>
      </c>
      <c r="D119" s="73" t="s">
        <v>92</v>
      </c>
      <c r="E119" s="74" t="s">
        <v>537</v>
      </c>
      <c r="F119" s="75">
        <v>1652.75</v>
      </c>
      <c r="G119" s="75">
        <v>1654.5</v>
      </c>
      <c r="H119" s="75">
        <v>1422.4</v>
      </c>
      <c r="I119" s="75">
        <v>1670.6</v>
      </c>
      <c r="J119" s="75">
        <v>1652.65</v>
      </c>
      <c r="K119" s="75">
        <v>1651.1</v>
      </c>
      <c r="L119" s="75">
        <v>9704</v>
      </c>
    </row>
    <row r="120" spans="1:12" x14ac:dyDescent="0.3">
      <c r="A120" s="1"/>
      <c r="B120" s="73" t="s">
        <v>139</v>
      </c>
      <c r="C120" s="73" t="s">
        <v>962</v>
      </c>
      <c r="D120" s="73" t="s">
        <v>1050</v>
      </c>
      <c r="E120" s="74" t="s">
        <v>537</v>
      </c>
      <c r="F120" s="75">
        <v>14.4</v>
      </c>
      <c r="G120" s="75">
        <v>14.4</v>
      </c>
      <c r="H120" s="75">
        <v>14.4</v>
      </c>
      <c r="I120" s="75">
        <v>14.4</v>
      </c>
      <c r="J120" s="75">
        <v>14.4</v>
      </c>
      <c r="K120" s="75">
        <v>14.4</v>
      </c>
      <c r="L120" s="75">
        <v>86.4</v>
      </c>
    </row>
    <row r="121" spans="1:12" x14ac:dyDescent="0.3">
      <c r="A121" s="1"/>
      <c r="B121" s="73" t="s">
        <v>139</v>
      </c>
      <c r="C121" s="73" t="s">
        <v>965</v>
      </c>
      <c r="D121" s="73" t="s">
        <v>92</v>
      </c>
      <c r="E121" s="74" t="s">
        <v>537</v>
      </c>
      <c r="F121" s="75">
        <v>700.05</v>
      </c>
      <c r="G121" s="75">
        <v>699.6</v>
      </c>
      <c r="H121" s="75">
        <v>688.2</v>
      </c>
      <c r="I121" s="75">
        <v>694.3</v>
      </c>
      <c r="J121" s="75">
        <v>700.8</v>
      </c>
      <c r="K121" s="75">
        <v>699.35</v>
      </c>
      <c r="L121" s="75">
        <v>4182.3</v>
      </c>
    </row>
    <row r="122" spans="1:12" x14ac:dyDescent="0.3">
      <c r="A122" s="1"/>
      <c r="B122" s="73" t="s">
        <v>139</v>
      </c>
      <c r="C122" s="73" t="s">
        <v>966</v>
      </c>
      <c r="D122" s="73" t="s">
        <v>92</v>
      </c>
      <c r="E122" s="74" t="s">
        <v>537</v>
      </c>
      <c r="F122" s="75">
        <v>3137.35</v>
      </c>
      <c r="G122" s="75">
        <v>3145.05</v>
      </c>
      <c r="H122" s="75">
        <v>2946.25</v>
      </c>
      <c r="I122" s="75">
        <v>3188.4</v>
      </c>
      <c r="J122" s="75">
        <v>2983.45</v>
      </c>
      <c r="K122" s="75">
        <v>3389.8</v>
      </c>
      <c r="L122" s="75">
        <v>18790.3</v>
      </c>
    </row>
    <row r="123" spans="1:12" x14ac:dyDescent="0.3">
      <c r="A123" s="1"/>
      <c r="B123" s="73" t="s">
        <v>139</v>
      </c>
      <c r="C123" s="73" t="s">
        <v>967</v>
      </c>
      <c r="D123" s="73" t="s">
        <v>92</v>
      </c>
      <c r="E123" s="74" t="s">
        <v>537</v>
      </c>
      <c r="F123" s="75">
        <v>2035.9</v>
      </c>
      <c r="G123" s="75">
        <v>2045.1</v>
      </c>
      <c r="H123" s="75">
        <v>1917.95</v>
      </c>
      <c r="I123" s="75">
        <v>2066.3000000000002</v>
      </c>
      <c r="J123" s="75">
        <v>2035.15</v>
      </c>
      <c r="K123" s="75">
        <v>1987.4</v>
      </c>
      <c r="L123" s="75">
        <v>12087.8</v>
      </c>
    </row>
    <row r="124" spans="1:12" x14ac:dyDescent="0.3">
      <c r="A124" s="1"/>
      <c r="B124" s="73" t="s">
        <v>139</v>
      </c>
      <c r="C124" s="73" t="s">
        <v>968</v>
      </c>
      <c r="D124" s="73" t="s">
        <v>92</v>
      </c>
      <c r="E124" s="74" t="s">
        <v>537</v>
      </c>
      <c r="F124" s="75">
        <v>1526</v>
      </c>
      <c r="G124" s="75">
        <v>1512.85</v>
      </c>
      <c r="H124" s="75">
        <v>1534.25</v>
      </c>
      <c r="I124" s="75">
        <v>1520.35</v>
      </c>
      <c r="J124" s="75">
        <v>1523.8</v>
      </c>
      <c r="K124" s="75">
        <v>1535.85</v>
      </c>
      <c r="L124" s="75">
        <v>9153.1</v>
      </c>
    </row>
    <row r="125" spans="1:12" x14ac:dyDescent="0.3">
      <c r="A125" s="1"/>
      <c r="B125" s="73" t="s">
        <v>139</v>
      </c>
      <c r="C125" s="73" t="s">
        <v>1100</v>
      </c>
      <c r="D125" s="73" t="s">
        <v>1101</v>
      </c>
      <c r="E125" s="74" t="s">
        <v>539</v>
      </c>
      <c r="F125" s="75">
        <v>973.7</v>
      </c>
      <c r="G125" s="75">
        <v>972.4</v>
      </c>
      <c r="H125" s="75">
        <v>764.3</v>
      </c>
      <c r="I125" s="75">
        <v>807.5</v>
      </c>
      <c r="J125" s="75">
        <v>956.85</v>
      </c>
      <c r="K125" s="75">
        <v>769.3</v>
      </c>
      <c r="L125" s="75">
        <v>5244.05</v>
      </c>
    </row>
    <row r="126" spans="1:12" x14ac:dyDescent="0.3">
      <c r="A126" s="1"/>
      <c r="B126" s="73" t="s">
        <v>139</v>
      </c>
      <c r="C126" s="73" t="s">
        <v>1102</v>
      </c>
      <c r="D126" s="73" t="s">
        <v>92</v>
      </c>
      <c r="E126" s="74" t="s">
        <v>539</v>
      </c>
      <c r="F126" s="75">
        <v>1337.9</v>
      </c>
      <c r="G126" s="75">
        <v>1336.85</v>
      </c>
      <c r="H126" s="75">
        <v>1014.35</v>
      </c>
      <c r="I126" s="75">
        <v>972.8</v>
      </c>
      <c r="J126" s="75">
        <v>1281.45</v>
      </c>
      <c r="K126" s="75">
        <v>997.65</v>
      </c>
      <c r="L126" s="75">
        <v>6941</v>
      </c>
    </row>
    <row r="127" spans="1:12" x14ac:dyDescent="0.3">
      <c r="A127" s="1"/>
      <c r="B127" s="73" t="s">
        <v>139</v>
      </c>
      <c r="C127" s="73" t="s">
        <v>1103</v>
      </c>
      <c r="D127" s="73" t="s">
        <v>141</v>
      </c>
      <c r="E127" s="74" t="s">
        <v>538</v>
      </c>
      <c r="F127" s="75"/>
      <c r="G127" s="75"/>
      <c r="H127" s="75"/>
      <c r="I127" s="75"/>
      <c r="J127" s="75"/>
      <c r="K127" s="75"/>
      <c r="L127" s="75">
        <v>0</v>
      </c>
    </row>
    <row r="128" spans="1:12" x14ac:dyDescent="0.3">
      <c r="A128" s="1"/>
      <c r="B128" s="73" t="s">
        <v>139</v>
      </c>
      <c r="C128" s="73" t="s">
        <v>1103</v>
      </c>
      <c r="D128" s="73" t="s">
        <v>1104</v>
      </c>
      <c r="E128" s="74" t="s">
        <v>538</v>
      </c>
      <c r="F128" s="75"/>
      <c r="G128" s="75"/>
      <c r="H128" s="75"/>
      <c r="I128" s="75"/>
      <c r="J128" s="75"/>
      <c r="K128" s="75"/>
      <c r="L128" s="75">
        <v>0</v>
      </c>
    </row>
    <row r="129" spans="1:12" x14ac:dyDescent="0.3">
      <c r="A129" s="1"/>
      <c r="B129" s="73" t="s">
        <v>139</v>
      </c>
      <c r="C129" s="73" t="s">
        <v>1103</v>
      </c>
      <c r="D129" s="73" t="s">
        <v>381</v>
      </c>
      <c r="E129" s="74" t="s">
        <v>538</v>
      </c>
      <c r="F129" s="75"/>
      <c r="G129" s="75"/>
      <c r="H129" s="75"/>
      <c r="I129" s="75"/>
      <c r="J129" s="75"/>
      <c r="K129" s="75"/>
      <c r="L129" s="75">
        <v>0</v>
      </c>
    </row>
    <row r="130" spans="1:12" x14ac:dyDescent="0.3">
      <c r="A130" s="1"/>
      <c r="B130" s="73" t="s">
        <v>139</v>
      </c>
      <c r="C130" s="73" t="s">
        <v>1105</v>
      </c>
      <c r="D130" s="73" t="s">
        <v>1106</v>
      </c>
      <c r="E130" s="74" t="s">
        <v>538</v>
      </c>
      <c r="F130" s="75">
        <v>754.5</v>
      </c>
      <c r="G130" s="75">
        <v>103.5</v>
      </c>
      <c r="H130" s="75"/>
      <c r="I130" s="75"/>
      <c r="J130" s="75"/>
      <c r="K130" s="75">
        <v>3121.5</v>
      </c>
      <c r="L130" s="75">
        <v>3979.5</v>
      </c>
    </row>
    <row r="131" spans="1:12" x14ac:dyDescent="0.3">
      <c r="A131" s="1"/>
      <c r="B131" s="73" t="s">
        <v>139</v>
      </c>
      <c r="C131" s="73" t="s">
        <v>144</v>
      </c>
      <c r="D131" s="73" t="s">
        <v>1072</v>
      </c>
      <c r="E131" s="74" t="s">
        <v>538</v>
      </c>
      <c r="F131" s="75">
        <v>3537.75</v>
      </c>
      <c r="G131" s="75">
        <v>3534.95</v>
      </c>
      <c r="H131" s="75">
        <v>3533.7</v>
      </c>
      <c r="I131" s="75">
        <v>3529.45</v>
      </c>
      <c r="J131" s="75">
        <v>3533.15</v>
      </c>
      <c r="K131" s="75">
        <v>3525.8</v>
      </c>
      <c r="L131" s="75">
        <v>21194.799999999999</v>
      </c>
    </row>
    <row r="132" spans="1:12" x14ac:dyDescent="0.3">
      <c r="A132" s="1"/>
      <c r="B132" s="73" t="s">
        <v>139</v>
      </c>
      <c r="C132" s="73" t="s">
        <v>144</v>
      </c>
      <c r="D132" s="73" t="s">
        <v>99</v>
      </c>
      <c r="E132" s="74" t="s">
        <v>538</v>
      </c>
      <c r="F132" s="75">
        <v>3591</v>
      </c>
      <c r="G132" s="75">
        <v>3588.45</v>
      </c>
      <c r="H132" s="75">
        <v>3585.6</v>
      </c>
      <c r="I132" s="75">
        <v>3585.2</v>
      </c>
      <c r="J132" s="75">
        <v>3586.25</v>
      </c>
      <c r="K132" s="75">
        <v>3579.2</v>
      </c>
      <c r="L132" s="75">
        <v>21515.7</v>
      </c>
    </row>
    <row r="133" spans="1:12" x14ac:dyDescent="0.3">
      <c r="A133" s="1"/>
      <c r="B133" s="73" t="s">
        <v>139</v>
      </c>
      <c r="C133" s="73" t="s">
        <v>144</v>
      </c>
      <c r="D133" s="73" t="s">
        <v>1107</v>
      </c>
      <c r="E133" s="74" t="s">
        <v>538</v>
      </c>
      <c r="F133" s="75">
        <v>3680.7</v>
      </c>
      <c r="G133" s="75">
        <v>3605.1</v>
      </c>
      <c r="H133" s="75">
        <v>3601.25</v>
      </c>
      <c r="I133" s="75">
        <v>3587.9</v>
      </c>
      <c r="J133" s="75">
        <v>3579.85</v>
      </c>
      <c r="K133" s="75">
        <v>3996.1</v>
      </c>
      <c r="L133" s="75">
        <v>22050.9</v>
      </c>
    </row>
    <row r="134" spans="1:12" x14ac:dyDescent="0.3">
      <c r="A134" s="1"/>
      <c r="B134" s="73" t="s">
        <v>1108</v>
      </c>
      <c r="C134" s="73" t="s">
        <v>1109</v>
      </c>
      <c r="D134" s="73" t="s">
        <v>92</v>
      </c>
      <c r="E134" s="74" t="s">
        <v>539</v>
      </c>
      <c r="F134" s="75">
        <v>179.3</v>
      </c>
      <c r="G134" s="75">
        <v>176.65</v>
      </c>
      <c r="H134" s="75">
        <v>131.6</v>
      </c>
      <c r="I134" s="75">
        <v>142.80000000000001</v>
      </c>
      <c r="J134" s="75">
        <v>164.8</v>
      </c>
      <c r="K134" s="75">
        <v>132.35</v>
      </c>
      <c r="L134" s="75">
        <v>927.5</v>
      </c>
    </row>
    <row r="135" spans="1:12" x14ac:dyDescent="0.3">
      <c r="A135" s="1"/>
      <c r="B135" s="73" t="s">
        <v>569</v>
      </c>
      <c r="C135" s="73" t="s">
        <v>1110</v>
      </c>
      <c r="D135" s="73" t="s">
        <v>92</v>
      </c>
      <c r="E135" s="74" t="s">
        <v>540</v>
      </c>
      <c r="F135" s="75">
        <v>601.79999999999995</v>
      </c>
      <c r="G135" s="75">
        <v>500.3</v>
      </c>
      <c r="H135" s="75">
        <v>602.5</v>
      </c>
      <c r="I135" s="75">
        <v>622.79999999999995</v>
      </c>
      <c r="J135" s="75">
        <v>391.05</v>
      </c>
      <c r="K135" s="75">
        <v>119.8</v>
      </c>
      <c r="L135" s="75">
        <v>2838.25</v>
      </c>
    </row>
    <row r="136" spans="1:12" x14ac:dyDescent="0.3">
      <c r="A136" s="1"/>
      <c r="B136" s="73" t="s">
        <v>570</v>
      </c>
      <c r="C136" s="73" t="s">
        <v>1111</v>
      </c>
      <c r="D136" s="73" t="s">
        <v>92</v>
      </c>
      <c r="E136" s="74" t="s">
        <v>540</v>
      </c>
      <c r="F136" s="75">
        <v>1915.55</v>
      </c>
      <c r="G136" s="75">
        <v>1511.6</v>
      </c>
      <c r="H136" s="75">
        <v>1812.25</v>
      </c>
      <c r="I136" s="75">
        <v>1889.5</v>
      </c>
      <c r="J136" s="75">
        <v>1179.4000000000001</v>
      </c>
      <c r="K136" s="75">
        <v>433.15</v>
      </c>
      <c r="L136" s="75">
        <v>8741.4500000000007</v>
      </c>
    </row>
    <row r="137" spans="1:12" ht="27.6" x14ac:dyDescent="0.3">
      <c r="A137" s="1"/>
      <c r="B137" s="73" t="s">
        <v>558</v>
      </c>
      <c r="C137" s="73" t="s">
        <v>969</v>
      </c>
      <c r="D137" s="73" t="s">
        <v>92</v>
      </c>
      <c r="E137" s="74" t="s">
        <v>537</v>
      </c>
      <c r="F137" s="75">
        <v>111.85</v>
      </c>
      <c r="G137" s="75">
        <v>113.6</v>
      </c>
      <c r="H137" s="75">
        <v>114.25</v>
      </c>
      <c r="I137" s="75">
        <v>112.2</v>
      </c>
      <c r="J137" s="75">
        <v>110.3</v>
      </c>
      <c r="K137" s="75">
        <v>111.65</v>
      </c>
      <c r="L137" s="75">
        <v>673.85</v>
      </c>
    </row>
    <row r="138" spans="1:12" x14ac:dyDescent="0.3">
      <c r="A138" s="1"/>
      <c r="B138" s="73" t="s">
        <v>383</v>
      </c>
      <c r="C138" s="73" t="s">
        <v>999</v>
      </c>
      <c r="D138" s="73" t="s">
        <v>92</v>
      </c>
      <c r="E138" s="74" t="s">
        <v>538</v>
      </c>
      <c r="F138" s="75">
        <v>100.7</v>
      </c>
      <c r="G138" s="75">
        <v>105.35</v>
      </c>
      <c r="H138" s="75">
        <v>105.6</v>
      </c>
      <c r="I138" s="75">
        <v>105.6</v>
      </c>
      <c r="J138" s="75">
        <v>104.25</v>
      </c>
      <c r="K138" s="75">
        <v>84.2</v>
      </c>
      <c r="L138" s="75">
        <v>605.70000000000005</v>
      </c>
    </row>
    <row r="139" spans="1:12" x14ac:dyDescent="0.3">
      <c r="A139" s="1"/>
      <c r="B139" s="73" t="s">
        <v>383</v>
      </c>
      <c r="C139" s="73" t="s">
        <v>1112</v>
      </c>
      <c r="D139" s="73" t="s">
        <v>92</v>
      </c>
      <c r="E139" s="74" t="s">
        <v>538</v>
      </c>
      <c r="F139" s="75">
        <v>72.05</v>
      </c>
      <c r="G139" s="75">
        <v>72</v>
      </c>
      <c r="H139" s="75">
        <v>72</v>
      </c>
      <c r="I139" s="75">
        <v>72</v>
      </c>
      <c r="J139" s="75">
        <v>55</v>
      </c>
      <c r="K139" s="75">
        <v>54.6</v>
      </c>
      <c r="L139" s="75">
        <v>397.65</v>
      </c>
    </row>
    <row r="140" spans="1:12" x14ac:dyDescent="0.3">
      <c r="A140" s="1"/>
      <c r="B140" s="73" t="s">
        <v>383</v>
      </c>
      <c r="C140" s="73" t="s">
        <v>1113</v>
      </c>
      <c r="D140" s="73" t="s">
        <v>92</v>
      </c>
      <c r="E140" s="74" t="s">
        <v>538</v>
      </c>
      <c r="F140" s="75">
        <v>28.8</v>
      </c>
      <c r="G140" s="75">
        <v>28.8</v>
      </c>
      <c r="H140" s="75">
        <v>28.8</v>
      </c>
      <c r="I140" s="75">
        <v>28.8</v>
      </c>
      <c r="J140" s="75">
        <v>28.8</v>
      </c>
      <c r="K140" s="75">
        <v>28.8</v>
      </c>
      <c r="L140" s="75">
        <v>172.8</v>
      </c>
    </row>
    <row r="141" spans="1:12" x14ac:dyDescent="0.3">
      <c r="A141" s="1"/>
      <c r="B141" s="73" t="s">
        <v>383</v>
      </c>
      <c r="C141" s="73" t="s">
        <v>1114</v>
      </c>
      <c r="D141" s="73" t="s">
        <v>92</v>
      </c>
      <c r="E141" s="74" t="s">
        <v>538</v>
      </c>
      <c r="F141" s="75">
        <v>57.1</v>
      </c>
      <c r="G141" s="75">
        <v>56.6</v>
      </c>
      <c r="H141" s="75">
        <v>57.6</v>
      </c>
      <c r="I141" s="75">
        <v>42.05</v>
      </c>
      <c r="J141" s="75">
        <v>57.3</v>
      </c>
      <c r="K141" s="75">
        <v>57.6</v>
      </c>
      <c r="L141" s="75">
        <v>328.25</v>
      </c>
    </row>
    <row r="142" spans="1:12" ht="27.6" x14ac:dyDescent="0.3">
      <c r="A142" s="1"/>
      <c r="B142" s="73" t="s">
        <v>544</v>
      </c>
      <c r="C142" s="73" t="s">
        <v>1115</v>
      </c>
      <c r="D142" s="73" t="s">
        <v>1116</v>
      </c>
      <c r="E142" s="74" t="s">
        <v>538</v>
      </c>
      <c r="F142" s="75"/>
      <c r="G142" s="75"/>
      <c r="H142" s="75"/>
      <c r="I142" s="75"/>
      <c r="J142" s="75"/>
      <c r="K142" s="75"/>
      <c r="L142" s="75">
        <v>0</v>
      </c>
    </row>
    <row r="143" spans="1:12" ht="27.6" x14ac:dyDescent="0.3">
      <c r="A143" s="1"/>
      <c r="B143" s="73" t="s">
        <v>544</v>
      </c>
      <c r="C143" s="73" t="s">
        <v>1115</v>
      </c>
      <c r="D143" s="73" t="s">
        <v>1117</v>
      </c>
      <c r="E143" s="74" t="s">
        <v>538</v>
      </c>
      <c r="F143" s="75"/>
      <c r="G143" s="75"/>
      <c r="H143" s="75"/>
      <c r="I143" s="75"/>
      <c r="J143" s="75"/>
      <c r="K143" s="75"/>
      <c r="L143" s="75">
        <v>0</v>
      </c>
    </row>
    <row r="144" spans="1:12" x14ac:dyDescent="0.3">
      <c r="A144" s="1"/>
      <c r="B144" s="73" t="s">
        <v>583</v>
      </c>
      <c r="C144" s="73" t="s">
        <v>1118</v>
      </c>
      <c r="D144" s="73" t="s">
        <v>92</v>
      </c>
      <c r="E144" s="74" t="s">
        <v>539</v>
      </c>
      <c r="F144" s="75">
        <v>136.25</v>
      </c>
      <c r="G144" s="75">
        <v>134.75</v>
      </c>
      <c r="H144" s="75">
        <v>101.8</v>
      </c>
      <c r="I144" s="75">
        <v>134.80000000000001</v>
      </c>
      <c r="J144" s="75">
        <v>134.15</v>
      </c>
      <c r="K144" s="75">
        <v>113.25</v>
      </c>
      <c r="L144" s="75">
        <v>755</v>
      </c>
    </row>
    <row r="145" spans="1:12" x14ac:dyDescent="0.3">
      <c r="A145" s="1"/>
      <c r="B145" s="73" t="s">
        <v>150</v>
      </c>
      <c r="C145" s="73" t="s">
        <v>151</v>
      </c>
      <c r="D145" s="73" t="s">
        <v>1079</v>
      </c>
      <c r="E145" s="74" t="s">
        <v>538</v>
      </c>
      <c r="F145" s="75"/>
      <c r="G145" s="75"/>
      <c r="H145" s="75"/>
      <c r="I145" s="75"/>
      <c r="J145" s="75"/>
      <c r="K145" s="75"/>
      <c r="L145" s="75">
        <v>0</v>
      </c>
    </row>
    <row r="146" spans="1:12" x14ac:dyDescent="0.3">
      <c r="A146" s="1"/>
      <c r="B146" s="73" t="s">
        <v>150</v>
      </c>
      <c r="C146" s="73" t="s">
        <v>151</v>
      </c>
      <c r="D146" s="73" t="s">
        <v>1080</v>
      </c>
      <c r="E146" s="74" t="s">
        <v>538</v>
      </c>
      <c r="F146" s="75"/>
      <c r="G146" s="75"/>
      <c r="H146" s="75"/>
      <c r="I146" s="75"/>
      <c r="J146" s="75"/>
      <c r="K146" s="75"/>
      <c r="L146" s="75">
        <v>0</v>
      </c>
    </row>
    <row r="147" spans="1:12" x14ac:dyDescent="0.3">
      <c r="A147" s="1"/>
      <c r="B147" s="73" t="s">
        <v>150</v>
      </c>
      <c r="C147" s="73" t="s">
        <v>151</v>
      </c>
      <c r="D147" s="73" t="s">
        <v>1072</v>
      </c>
      <c r="E147" s="74" t="s">
        <v>538</v>
      </c>
      <c r="F147" s="75"/>
      <c r="G147" s="75"/>
      <c r="H147" s="75"/>
      <c r="I147" s="75"/>
      <c r="J147" s="75"/>
      <c r="K147" s="75"/>
      <c r="L147" s="75">
        <v>0</v>
      </c>
    </row>
    <row r="148" spans="1:12" x14ac:dyDescent="0.3">
      <c r="A148" s="1"/>
      <c r="B148" s="73" t="s">
        <v>150</v>
      </c>
      <c r="C148" s="73" t="s">
        <v>151</v>
      </c>
      <c r="D148" s="73" t="s">
        <v>99</v>
      </c>
      <c r="E148" s="74" t="s">
        <v>538</v>
      </c>
      <c r="F148" s="75"/>
      <c r="G148" s="75"/>
      <c r="H148" s="75"/>
      <c r="I148" s="75"/>
      <c r="J148" s="75"/>
      <c r="K148" s="75"/>
      <c r="L148" s="75">
        <v>0</v>
      </c>
    </row>
    <row r="149" spans="1:12" x14ac:dyDescent="0.3">
      <c r="A149" s="1"/>
      <c r="B149" s="73" t="s">
        <v>66</v>
      </c>
      <c r="C149" s="73" t="s">
        <v>970</v>
      </c>
      <c r="D149" s="73" t="s">
        <v>92</v>
      </c>
      <c r="E149" s="74" t="s">
        <v>537</v>
      </c>
      <c r="F149" s="75">
        <v>1759.05</v>
      </c>
      <c r="G149" s="75">
        <v>1706.55</v>
      </c>
      <c r="H149" s="75">
        <v>1848.9</v>
      </c>
      <c r="I149" s="75">
        <v>1822</v>
      </c>
      <c r="J149" s="75">
        <v>1877.15</v>
      </c>
      <c r="K149" s="75">
        <v>2012.7</v>
      </c>
      <c r="L149" s="75">
        <v>11026.35</v>
      </c>
    </row>
    <row r="150" spans="1:12" x14ac:dyDescent="0.3">
      <c r="A150" s="1"/>
      <c r="B150" s="73" t="s">
        <v>66</v>
      </c>
      <c r="C150" s="73" t="s">
        <v>67</v>
      </c>
      <c r="D150" s="73" t="s">
        <v>92</v>
      </c>
      <c r="E150" s="74" t="s">
        <v>537</v>
      </c>
      <c r="F150" s="75">
        <v>4.8</v>
      </c>
      <c r="G150" s="75">
        <v>4.8</v>
      </c>
      <c r="H150" s="75">
        <v>6.7</v>
      </c>
      <c r="I150" s="75">
        <v>7.9</v>
      </c>
      <c r="J150" s="75">
        <v>6.55</v>
      </c>
      <c r="K150" s="75">
        <v>5.5</v>
      </c>
      <c r="L150" s="75">
        <v>36.25</v>
      </c>
    </row>
    <row r="151" spans="1:12" x14ac:dyDescent="0.3">
      <c r="A151" s="1"/>
      <c r="B151" s="73" t="s">
        <v>542</v>
      </c>
      <c r="C151" s="73" t="s">
        <v>1119</v>
      </c>
      <c r="D151" s="73" t="s">
        <v>1120</v>
      </c>
      <c r="E151" s="74" t="s">
        <v>538</v>
      </c>
      <c r="F151" s="75"/>
      <c r="G151" s="75"/>
      <c r="H151" s="75"/>
      <c r="I151" s="75"/>
      <c r="J151" s="75"/>
      <c r="K151" s="75"/>
      <c r="L151" s="75">
        <v>0</v>
      </c>
    </row>
    <row r="152" spans="1:12" x14ac:dyDescent="0.3">
      <c r="A152" s="1"/>
      <c r="B152" s="73" t="s">
        <v>542</v>
      </c>
      <c r="C152" s="73" t="s">
        <v>1119</v>
      </c>
      <c r="D152" s="73" t="s">
        <v>1121</v>
      </c>
      <c r="E152" s="74" t="s">
        <v>538</v>
      </c>
      <c r="F152" s="75"/>
      <c r="G152" s="75"/>
      <c r="H152" s="75"/>
      <c r="I152" s="75"/>
      <c r="J152" s="75"/>
      <c r="K152" s="75"/>
      <c r="L152" s="75">
        <v>0</v>
      </c>
    </row>
    <row r="153" spans="1:12" x14ac:dyDescent="0.3">
      <c r="A153" s="1"/>
      <c r="B153" s="73" t="s">
        <v>542</v>
      </c>
      <c r="C153" s="73" t="s">
        <v>1119</v>
      </c>
      <c r="D153" s="73" t="s">
        <v>1122</v>
      </c>
      <c r="E153" s="74" t="s">
        <v>538</v>
      </c>
      <c r="F153" s="75"/>
      <c r="G153" s="75"/>
      <c r="H153" s="75"/>
      <c r="I153" s="75"/>
      <c r="J153" s="75"/>
      <c r="K153" s="75"/>
      <c r="L153" s="75">
        <v>0</v>
      </c>
    </row>
    <row r="154" spans="1:12" x14ac:dyDescent="0.3">
      <c r="A154" s="1"/>
      <c r="B154" s="73" t="s">
        <v>542</v>
      </c>
      <c r="C154" s="73" t="s">
        <v>1119</v>
      </c>
      <c r="D154" s="73" t="s">
        <v>1123</v>
      </c>
      <c r="E154" s="74" t="s">
        <v>538</v>
      </c>
      <c r="F154" s="75"/>
      <c r="G154" s="75"/>
      <c r="H154" s="75"/>
      <c r="I154" s="75"/>
      <c r="J154" s="75"/>
      <c r="K154" s="75"/>
      <c r="L154" s="75">
        <v>0</v>
      </c>
    </row>
    <row r="155" spans="1:12" x14ac:dyDescent="0.3">
      <c r="A155" s="1"/>
      <c r="B155" s="73" t="s">
        <v>971</v>
      </c>
      <c r="C155" s="73" t="s">
        <v>972</v>
      </c>
      <c r="D155" s="73" t="s">
        <v>92</v>
      </c>
      <c r="E155" s="74" t="s">
        <v>537</v>
      </c>
      <c r="F155" s="75">
        <v>464.95</v>
      </c>
      <c r="G155" s="75">
        <v>464.6</v>
      </c>
      <c r="H155" s="75">
        <v>462.6</v>
      </c>
      <c r="I155" s="75">
        <v>467.15</v>
      </c>
      <c r="J155" s="75">
        <v>460.15</v>
      </c>
      <c r="K155" s="75">
        <v>454.7</v>
      </c>
      <c r="L155" s="75">
        <v>2774.15</v>
      </c>
    </row>
    <row r="156" spans="1:12" x14ac:dyDescent="0.3">
      <c r="A156" s="1"/>
      <c r="B156" s="73" t="s">
        <v>971</v>
      </c>
      <c r="C156" s="73" t="s">
        <v>973</v>
      </c>
      <c r="D156" s="73" t="s">
        <v>92</v>
      </c>
      <c r="E156" s="74" t="s">
        <v>537</v>
      </c>
      <c r="F156" s="75">
        <v>171.4</v>
      </c>
      <c r="G156" s="75">
        <v>171.4</v>
      </c>
      <c r="H156" s="75">
        <v>168.5</v>
      </c>
      <c r="I156" s="75">
        <v>168.45</v>
      </c>
      <c r="J156" s="75">
        <v>173.65</v>
      </c>
      <c r="K156" s="75">
        <v>182.3</v>
      </c>
      <c r="L156" s="75">
        <v>1035.7</v>
      </c>
    </row>
    <row r="157" spans="1:12" x14ac:dyDescent="0.3">
      <c r="A157" s="1"/>
      <c r="B157" s="73" t="s">
        <v>153</v>
      </c>
      <c r="C157" s="73" t="s">
        <v>974</v>
      </c>
      <c r="D157" s="73" t="s">
        <v>92</v>
      </c>
      <c r="E157" s="74" t="s">
        <v>537</v>
      </c>
      <c r="F157" s="75">
        <v>48</v>
      </c>
      <c r="G157" s="75">
        <v>48</v>
      </c>
      <c r="H157" s="75">
        <v>48</v>
      </c>
      <c r="I157" s="75">
        <v>48</v>
      </c>
      <c r="J157" s="75">
        <v>48</v>
      </c>
      <c r="K157" s="75">
        <v>48</v>
      </c>
      <c r="L157" s="75">
        <v>288</v>
      </c>
    </row>
    <row r="158" spans="1:12" x14ac:dyDescent="0.3">
      <c r="A158" s="1"/>
      <c r="B158" s="73" t="s">
        <v>153</v>
      </c>
      <c r="C158" s="73" t="s">
        <v>1124</v>
      </c>
      <c r="D158" s="73" t="s">
        <v>92</v>
      </c>
      <c r="E158" s="74" t="s">
        <v>537</v>
      </c>
      <c r="F158" s="75"/>
      <c r="G158" s="75"/>
      <c r="H158" s="75"/>
      <c r="I158" s="75"/>
      <c r="J158" s="75"/>
      <c r="K158" s="75"/>
      <c r="L158" s="75">
        <v>0</v>
      </c>
    </row>
    <row r="159" spans="1:12" x14ac:dyDescent="0.3">
      <c r="A159" s="1"/>
      <c r="B159" s="73" t="s">
        <v>153</v>
      </c>
      <c r="C159" s="73" t="s">
        <v>154</v>
      </c>
      <c r="D159" s="73" t="s">
        <v>92</v>
      </c>
      <c r="E159" s="74" t="s">
        <v>537</v>
      </c>
      <c r="F159" s="75">
        <v>1391.55</v>
      </c>
      <c r="G159" s="75">
        <v>1389.95</v>
      </c>
      <c r="H159" s="75">
        <v>1636.8</v>
      </c>
      <c r="I159" s="75">
        <v>1290</v>
      </c>
      <c r="J159" s="75">
        <v>1542.45</v>
      </c>
      <c r="K159" s="75">
        <v>1649.45</v>
      </c>
      <c r="L159" s="75">
        <v>8900.2000000000007</v>
      </c>
    </row>
    <row r="160" spans="1:12" x14ac:dyDescent="0.3">
      <c r="A160" s="1"/>
      <c r="B160" s="73" t="s">
        <v>153</v>
      </c>
      <c r="C160" s="73" t="s">
        <v>975</v>
      </c>
      <c r="D160" s="73" t="s">
        <v>92</v>
      </c>
      <c r="E160" s="74" t="s">
        <v>537</v>
      </c>
      <c r="F160" s="75">
        <v>248.35</v>
      </c>
      <c r="G160" s="75">
        <v>251.8</v>
      </c>
      <c r="H160" s="75">
        <v>263.35000000000002</v>
      </c>
      <c r="I160" s="75">
        <v>239.75</v>
      </c>
      <c r="J160" s="75">
        <v>250.6</v>
      </c>
      <c r="K160" s="75">
        <v>264.89999999999998</v>
      </c>
      <c r="L160" s="75">
        <v>1518.75</v>
      </c>
    </row>
    <row r="161" spans="1:12" x14ac:dyDescent="0.3">
      <c r="A161" s="1"/>
      <c r="B161" s="73" t="s">
        <v>153</v>
      </c>
      <c r="C161" s="73" t="s">
        <v>976</v>
      </c>
      <c r="D161" s="73" t="s">
        <v>92</v>
      </c>
      <c r="E161" s="74" t="s">
        <v>537</v>
      </c>
      <c r="F161" s="75">
        <v>301.64999999999998</v>
      </c>
      <c r="G161" s="75">
        <v>291.45</v>
      </c>
      <c r="H161" s="75">
        <v>426.55</v>
      </c>
      <c r="I161" s="75">
        <v>372.4</v>
      </c>
      <c r="J161" s="75">
        <v>501.4</v>
      </c>
      <c r="K161" s="75">
        <v>508.1</v>
      </c>
      <c r="L161" s="75">
        <v>2401.5500000000002</v>
      </c>
    </row>
    <row r="162" spans="1:12" x14ac:dyDescent="0.3">
      <c r="A162" s="1"/>
      <c r="B162" s="73" t="s">
        <v>153</v>
      </c>
      <c r="C162" s="73" t="s">
        <v>977</v>
      </c>
      <c r="D162" s="73" t="s">
        <v>92</v>
      </c>
      <c r="E162" s="74" t="s">
        <v>537</v>
      </c>
      <c r="F162" s="75">
        <v>30.55</v>
      </c>
      <c r="G162" s="75">
        <v>94.05</v>
      </c>
      <c r="H162" s="75">
        <v>84.6</v>
      </c>
      <c r="I162" s="75">
        <v>102.75</v>
      </c>
      <c r="J162" s="75">
        <v>96.6</v>
      </c>
      <c r="K162" s="75">
        <v>101.6</v>
      </c>
      <c r="L162" s="75">
        <v>510.15</v>
      </c>
    </row>
    <row r="163" spans="1:12" x14ac:dyDescent="0.3">
      <c r="A163" s="1"/>
      <c r="B163" s="73" t="s">
        <v>153</v>
      </c>
      <c r="C163" s="73" t="s">
        <v>1125</v>
      </c>
      <c r="D163" s="73" t="s">
        <v>92</v>
      </c>
      <c r="E163" s="74" t="s">
        <v>537</v>
      </c>
      <c r="F163" s="75">
        <v>121</v>
      </c>
      <c r="G163" s="75"/>
      <c r="H163" s="75"/>
      <c r="I163" s="75"/>
      <c r="J163" s="75"/>
      <c r="K163" s="75"/>
      <c r="L163" s="75">
        <v>121</v>
      </c>
    </row>
    <row r="164" spans="1:12" x14ac:dyDescent="0.3">
      <c r="A164" s="1"/>
      <c r="B164" s="73" t="s">
        <v>153</v>
      </c>
      <c r="C164" s="73" t="s">
        <v>978</v>
      </c>
      <c r="D164" s="73" t="s">
        <v>92</v>
      </c>
      <c r="E164" s="74" t="s">
        <v>537</v>
      </c>
      <c r="F164" s="75">
        <v>1877.75</v>
      </c>
      <c r="G164" s="75">
        <v>1860.1</v>
      </c>
      <c r="H164" s="75">
        <v>2167.65</v>
      </c>
      <c r="I164" s="75">
        <v>2169.8000000000002</v>
      </c>
      <c r="J164" s="75">
        <v>1915.85</v>
      </c>
      <c r="K164" s="75">
        <v>2188.6999999999998</v>
      </c>
      <c r="L164" s="75">
        <v>12179.85</v>
      </c>
    </row>
    <row r="165" spans="1:12" x14ac:dyDescent="0.3">
      <c r="A165" s="1"/>
      <c r="B165" s="73" t="s">
        <v>1126</v>
      </c>
      <c r="C165" s="73" t="s">
        <v>1127</v>
      </c>
      <c r="D165" s="73" t="s">
        <v>92</v>
      </c>
      <c r="E165" s="74" t="s">
        <v>539</v>
      </c>
      <c r="F165" s="75">
        <v>171.6</v>
      </c>
      <c r="G165" s="75">
        <v>130.5</v>
      </c>
      <c r="H165" s="75">
        <v>103.75</v>
      </c>
      <c r="I165" s="75">
        <v>143.75</v>
      </c>
      <c r="J165" s="75">
        <v>152.9</v>
      </c>
      <c r="K165" s="75">
        <v>101</v>
      </c>
      <c r="L165" s="75">
        <v>803.5</v>
      </c>
    </row>
    <row r="166" spans="1:12" x14ac:dyDescent="0.3">
      <c r="A166" s="1"/>
      <c r="B166" s="73" t="s">
        <v>158</v>
      </c>
      <c r="C166" s="73" t="s">
        <v>1128</v>
      </c>
      <c r="D166" s="73" t="s">
        <v>1079</v>
      </c>
      <c r="E166" s="74" t="s">
        <v>538</v>
      </c>
      <c r="F166" s="75"/>
      <c r="G166" s="75">
        <v>2532.3000000000002</v>
      </c>
      <c r="H166" s="75">
        <v>3292.2</v>
      </c>
      <c r="I166" s="75">
        <v>3292.3</v>
      </c>
      <c r="J166" s="75">
        <v>4688.3500000000004</v>
      </c>
      <c r="K166" s="75">
        <v>5236.1000000000004</v>
      </c>
      <c r="L166" s="75">
        <v>19041.25</v>
      </c>
    </row>
    <row r="167" spans="1:12" x14ac:dyDescent="0.3">
      <c r="A167" s="1"/>
      <c r="B167" s="73" t="s">
        <v>158</v>
      </c>
      <c r="C167" s="73" t="s">
        <v>1128</v>
      </c>
      <c r="D167" s="73" t="s">
        <v>1041</v>
      </c>
      <c r="E167" s="74" t="s">
        <v>538</v>
      </c>
      <c r="F167" s="75"/>
      <c r="G167" s="75">
        <v>1263.8</v>
      </c>
      <c r="H167" s="75">
        <v>1871.15</v>
      </c>
      <c r="I167" s="75">
        <v>1875.6</v>
      </c>
      <c r="J167" s="75">
        <v>2325.3000000000002</v>
      </c>
      <c r="K167" s="75">
        <v>2505.9</v>
      </c>
      <c r="L167" s="75">
        <v>9841.75</v>
      </c>
    </row>
    <row r="168" spans="1:12" x14ac:dyDescent="0.3">
      <c r="A168" s="1"/>
      <c r="B168" s="73" t="s">
        <v>162</v>
      </c>
      <c r="C168" s="73" t="s">
        <v>1129</v>
      </c>
      <c r="D168" s="73" t="s">
        <v>1079</v>
      </c>
      <c r="E168" s="74" t="s">
        <v>538</v>
      </c>
      <c r="F168" s="75"/>
      <c r="G168" s="75"/>
      <c r="H168" s="75"/>
      <c r="I168" s="75"/>
      <c r="J168" s="75"/>
      <c r="K168" s="75">
        <v>424.55</v>
      </c>
      <c r="L168" s="75">
        <v>424.55</v>
      </c>
    </row>
    <row r="169" spans="1:12" x14ac:dyDescent="0.3">
      <c r="A169" s="1"/>
      <c r="B169" s="73" t="s">
        <v>162</v>
      </c>
      <c r="C169" s="73" t="s">
        <v>1129</v>
      </c>
      <c r="D169" s="73" t="s">
        <v>1080</v>
      </c>
      <c r="E169" s="74" t="s">
        <v>538</v>
      </c>
      <c r="F169" s="75"/>
      <c r="G169" s="75"/>
      <c r="H169" s="75"/>
      <c r="I169" s="75"/>
      <c r="J169" s="75"/>
      <c r="K169" s="75">
        <v>1095.45</v>
      </c>
      <c r="L169" s="75">
        <v>1095.45</v>
      </c>
    </row>
    <row r="170" spans="1:12" x14ac:dyDescent="0.3">
      <c r="A170" s="1"/>
      <c r="B170" s="73" t="s">
        <v>559</v>
      </c>
      <c r="C170" s="73" t="s">
        <v>1005</v>
      </c>
      <c r="D170" s="73" t="s">
        <v>1005</v>
      </c>
      <c r="E170" s="74" t="s">
        <v>537</v>
      </c>
      <c r="F170" s="75"/>
      <c r="G170" s="75"/>
      <c r="H170" s="75"/>
      <c r="I170" s="75"/>
      <c r="J170" s="75"/>
      <c r="K170" s="75"/>
      <c r="L170" s="75">
        <v>0</v>
      </c>
    </row>
    <row r="171" spans="1:12" x14ac:dyDescent="0.3">
      <c r="A171" s="1"/>
      <c r="B171" s="211" t="s">
        <v>1130</v>
      </c>
      <c r="C171" s="211"/>
      <c r="D171" s="211"/>
      <c r="E171" s="211"/>
      <c r="F171" s="76">
        <v>163805.70000000001</v>
      </c>
      <c r="G171" s="76">
        <v>167414.1</v>
      </c>
      <c r="H171" s="76">
        <v>166229.79999999999</v>
      </c>
      <c r="I171" s="76">
        <v>167272.155</v>
      </c>
      <c r="J171" s="76">
        <v>167861.82500000001</v>
      </c>
      <c r="K171" s="76">
        <v>169186.87849999999</v>
      </c>
      <c r="L171" s="76">
        <v>1001770.4584999999</v>
      </c>
    </row>
    <row r="172" spans="1:12" x14ac:dyDescent="0.3">
      <c r="A172" s="1"/>
      <c r="B172" s="1"/>
      <c r="C172" s="1"/>
      <c r="D172" s="1"/>
      <c r="E172" s="1"/>
      <c r="F172" s="1"/>
      <c r="G172" s="1"/>
      <c r="H172" s="1"/>
      <c r="I172" s="1"/>
      <c r="J172" s="1"/>
      <c r="K172" s="1"/>
      <c r="L172" s="1"/>
    </row>
    <row r="173" spans="1:12" x14ac:dyDescent="0.3">
      <c r="A173" s="1"/>
      <c r="B173" s="1"/>
      <c r="C173" s="1"/>
      <c r="D173" s="1"/>
      <c r="E173" s="1"/>
      <c r="F173" s="1"/>
      <c r="G173" s="1"/>
      <c r="H173" s="1"/>
      <c r="I173" s="1"/>
      <c r="J173" s="1"/>
      <c r="K173" s="1"/>
      <c r="L173" s="1"/>
    </row>
    <row r="174" spans="1:12" ht="17.399999999999999" x14ac:dyDescent="0.3">
      <c r="A174" s="1"/>
      <c r="B174" s="2" t="s">
        <v>1131</v>
      </c>
      <c r="C174" s="1"/>
      <c r="D174" s="1"/>
      <c r="E174" s="1"/>
      <c r="F174" s="1"/>
      <c r="G174" s="1"/>
      <c r="H174" s="1"/>
      <c r="I174" s="1"/>
      <c r="J174" s="1"/>
      <c r="K174" s="1"/>
      <c r="L174" s="1"/>
    </row>
    <row r="175" spans="1:12" ht="22.95" customHeight="1" x14ac:dyDescent="0.3">
      <c r="A175" s="1"/>
      <c r="B175" s="197" t="s">
        <v>3</v>
      </c>
      <c r="C175" s="197" t="s">
        <v>92</v>
      </c>
      <c r="D175" s="197" t="s">
        <v>1036</v>
      </c>
      <c r="E175" s="197" t="s">
        <v>1037</v>
      </c>
      <c r="F175" s="197" t="s">
        <v>1038</v>
      </c>
      <c r="G175" s="197"/>
      <c r="H175" s="197"/>
      <c r="I175" s="197"/>
      <c r="J175" s="197"/>
      <c r="K175" s="197"/>
      <c r="L175" s="197"/>
    </row>
    <row r="176" spans="1:12" ht="22.95" customHeight="1" x14ac:dyDescent="0.3">
      <c r="A176" s="1"/>
      <c r="B176" s="197"/>
      <c r="C176" s="197"/>
      <c r="D176" s="197"/>
      <c r="E176" s="197"/>
      <c r="F176" s="3">
        <v>1</v>
      </c>
      <c r="G176" s="3">
        <v>2</v>
      </c>
      <c r="H176" s="3">
        <v>3</v>
      </c>
      <c r="I176" s="3">
        <v>4</v>
      </c>
      <c r="J176" s="3">
        <v>5</v>
      </c>
      <c r="K176" s="3">
        <v>6</v>
      </c>
      <c r="L176" s="3" t="s">
        <v>910</v>
      </c>
    </row>
    <row r="177" spans="1:12" x14ac:dyDescent="0.3">
      <c r="A177" s="1"/>
      <c r="B177" s="73" t="s">
        <v>592</v>
      </c>
      <c r="C177" s="73" t="s">
        <v>1132</v>
      </c>
      <c r="D177" s="73" t="s">
        <v>1050</v>
      </c>
      <c r="E177" s="74" t="s">
        <v>537</v>
      </c>
      <c r="F177" s="75">
        <v>145.53399999999999</v>
      </c>
      <c r="G177" s="75">
        <v>144.28</v>
      </c>
      <c r="H177" s="75">
        <v>147.9</v>
      </c>
      <c r="I177" s="75">
        <v>147.066</v>
      </c>
      <c r="J177" s="75">
        <v>146.505</v>
      </c>
      <c r="K177" s="75">
        <v>146.34200000000001</v>
      </c>
      <c r="L177" s="75">
        <v>877.62699999999995</v>
      </c>
    </row>
    <row r="178" spans="1:12" x14ac:dyDescent="0.3">
      <c r="A178" s="1"/>
      <c r="B178" s="73" t="s">
        <v>43</v>
      </c>
      <c r="C178" s="73" t="s">
        <v>1133</v>
      </c>
      <c r="D178" s="73" t="s">
        <v>1050</v>
      </c>
      <c r="E178" s="74" t="s">
        <v>537</v>
      </c>
      <c r="F178" s="75">
        <v>36.2455</v>
      </c>
      <c r="G178" s="75">
        <v>30.594999999999999</v>
      </c>
      <c r="H178" s="75">
        <v>82.5</v>
      </c>
      <c r="I178" s="75">
        <v>38.024999999999999</v>
      </c>
      <c r="J178" s="75">
        <v>35.0535</v>
      </c>
      <c r="K178" s="75">
        <v>68.442499999999995</v>
      </c>
      <c r="L178" s="75">
        <v>290.86149999999998</v>
      </c>
    </row>
    <row r="179" spans="1:12" x14ac:dyDescent="0.3">
      <c r="A179" s="1"/>
      <c r="B179" s="73" t="s">
        <v>593</v>
      </c>
      <c r="C179" s="73" t="s">
        <v>1134</v>
      </c>
      <c r="D179" s="73" t="s">
        <v>92</v>
      </c>
      <c r="E179" s="74" t="s">
        <v>537</v>
      </c>
      <c r="F179" s="75">
        <v>152.94999999999999</v>
      </c>
      <c r="G179" s="75">
        <v>155.15</v>
      </c>
      <c r="H179" s="75">
        <v>154.80000000000001</v>
      </c>
      <c r="I179" s="75">
        <v>151.30000000000001</v>
      </c>
      <c r="J179" s="75">
        <v>148.80000000000001</v>
      </c>
      <c r="K179" s="75">
        <v>148.80000000000001</v>
      </c>
      <c r="L179" s="75">
        <v>911.8</v>
      </c>
    </row>
    <row r="180" spans="1:12" x14ac:dyDescent="0.3">
      <c r="A180" s="1"/>
      <c r="B180" s="73" t="s">
        <v>594</v>
      </c>
      <c r="C180" s="73" t="s">
        <v>1135</v>
      </c>
      <c r="D180" s="73" t="s">
        <v>92</v>
      </c>
      <c r="E180" s="74" t="s">
        <v>538</v>
      </c>
      <c r="F180" s="75">
        <v>652.46246499999995</v>
      </c>
      <c r="G180" s="75">
        <v>655.15</v>
      </c>
      <c r="H180" s="75">
        <v>653.4</v>
      </c>
      <c r="I180" s="75">
        <v>654.70000000000005</v>
      </c>
      <c r="J180" s="75">
        <v>652.04829500000005</v>
      </c>
      <c r="K180" s="75">
        <v>652.960645</v>
      </c>
      <c r="L180" s="75">
        <v>3920.7214049999998</v>
      </c>
    </row>
    <row r="181" spans="1:12" x14ac:dyDescent="0.3">
      <c r="A181" s="1"/>
      <c r="B181" s="73" t="s">
        <v>113</v>
      </c>
      <c r="C181" s="73" t="s">
        <v>1136</v>
      </c>
      <c r="D181" s="73" t="s">
        <v>92</v>
      </c>
      <c r="E181" s="74" t="s">
        <v>539</v>
      </c>
      <c r="F181" s="75"/>
      <c r="G181" s="75"/>
      <c r="H181" s="75">
        <v>18.813359999999999</v>
      </c>
      <c r="I181" s="75">
        <v>135.61489</v>
      </c>
      <c r="J181" s="75">
        <v>1246.833185</v>
      </c>
      <c r="K181" s="75">
        <v>223.24477999999999</v>
      </c>
      <c r="L181" s="75">
        <v>1624.5062150000001</v>
      </c>
    </row>
    <row r="182" spans="1:12" x14ac:dyDescent="0.3">
      <c r="A182" s="1"/>
      <c r="B182" s="73" t="s">
        <v>1137</v>
      </c>
      <c r="C182" s="73" t="s">
        <v>1138</v>
      </c>
      <c r="D182" s="73" t="s">
        <v>1138</v>
      </c>
      <c r="E182" s="74" t="s">
        <v>538</v>
      </c>
      <c r="F182" s="75">
        <v>454.15814</v>
      </c>
      <c r="G182" s="75">
        <v>454.09987000000001</v>
      </c>
      <c r="H182" s="75">
        <v>453.6</v>
      </c>
      <c r="I182" s="75">
        <v>453.6</v>
      </c>
      <c r="J182" s="75">
        <v>454.08099499999997</v>
      </c>
      <c r="K182" s="75">
        <v>454.03984500000001</v>
      </c>
      <c r="L182" s="75">
        <v>2723.5788499999999</v>
      </c>
    </row>
    <row r="183" spans="1:12" x14ac:dyDescent="0.3">
      <c r="A183" s="1"/>
      <c r="B183" s="73" t="s">
        <v>971</v>
      </c>
      <c r="C183" s="73" t="s">
        <v>1139</v>
      </c>
      <c r="D183" s="73" t="s">
        <v>92</v>
      </c>
      <c r="E183" s="74" t="s">
        <v>537</v>
      </c>
      <c r="F183" s="75">
        <v>128.1</v>
      </c>
      <c r="G183" s="75">
        <v>121.35</v>
      </c>
      <c r="H183" s="75">
        <v>115.75</v>
      </c>
      <c r="I183" s="75">
        <v>108.95</v>
      </c>
      <c r="J183" s="75">
        <v>109.55</v>
      </c>
      <c r="K183" s="75">
        <v>40</v>
      </c>
      <c r="L183" s="75">
        <v>623.70000000000005</v>
      </c>
    </row>
    <row r="184" spans="1:12" x14ac:dyDescent="0.3">
      <c r="A184" s="1"/>
      <c r="B184" s="73" t="s">
        <v>971</v>
      </c>
      <c r="C184" s="73" t="s">
        <v>1140</v>
      </c>
      <c r="D184" s="73" t="s">
        <v>92</v>
      </c>
      <c r="E184" s="74" t="s">
        <v>537</v>
      </c>
      <c r="F184" s="75">
        <v>177.8</v>
      </c>
      <c r="G184" s="75">
        <v>178.45</v>
      </c>
      <c r="H184" s="75">
        <v>177.15</v>
      </c>
      <c r="I184" s="75">
        <v>179</v>
      </c>
      <c r="J184" s="75">
        <v>179.8</v>
      </c>
      <c r="K184" s="75">
        <v>192.05</v>
      </c>
      <c r="L184" s="75">
        <v>1084.25</v>
      </c>
    </row>
    <row r="185" spans="1:12" x14ac:dyDescent="0.3">
      <c r="A185" s="1"/>
      <c r="B185" s="73" t="s">
        <v>591</v>
      </c>
      <c r="C185" s="73" t="s">
        <v>1141</v>
      </c>
      <c r="D185" s="73" t="s">
        <v>1050</v>
      </c>
      <c r="E185" s="74" t="s">
        <v>537</v>
      </c>
      <c r="F185" s="75">
        <v>435.91067500000003</v>
      </c>
      <c r="G185" s="75">
        <v>431.20074</v>
      </c>
      <c r="H185" s="75">
        <v>485.1</v>
      </c>
      <c r="I185" s="75">
        <v>489.216365</v>
      </c>
      <c r="J185" s="75">
        <v>475.46007500000002</v>
      </c>
      <c r="K185" s="75">
        <v>482.26204000000001</v>
      </c>
      <c r="L185" s="75">
        <v>2799.149895</v>
      </c>
    </row>
    <row r="186" spans="1:12" x14ac:dyDescent="0.3">
      <c r="A186" s="1"/>
      <c r="B186" s="211" t="s">
        <v>1142</v>
      </c>
      <c r="C186" s="211"/>
      <c r="D186" s="211"/>
      <c r="E186" s="211"/>
      <c r="F186" s="76">
        <v>2183.1607800000002</v>
      </c>
      <c r="G186" s="76">
        <v>2170.2756100000001</v>
      </c>
      <c r="H186" s="76">
        <v>2289.0133599999999</v>
      </c>
      <c r="I186" s="76">
        <v>2357.4722550000001</v>
      </c>
      <c r="J186" s="76">
        <v>3448.13105</v>
      </c>
      <c r="K186" s="76">
        <v>2408.1418100000001</v>
      </c>
      <c r="L186" s="76">
        <v>14856.194864999999</v>
      </c>
    </row>
    <row r="187" spans="1:12" x14ac:dyDescent="0.3">
      <c r="A187" s="1"/>
      <c r="B187" s="1"/>
      <c r="C187" s="1"/>
      <c r="D187" s="1"/>
      <c r="E187" s="1"/>
      <c r="F187" s="1"/>
      <c r="G187" s="1"/>
      <c r="H187" s="1"/>
      <c r="I187" s="1"/>
      <c r="J187" s="1"/>
      <c r="K187" s="1"/>
      <c r="L187" s="1"/>
    </row>
    <row r="188" spans="1:12" x14ac:dyDescent="0.3">
      <c r="A188" s="1"/>
      <c r="B188" s="1"/>
      <c r="C188" s="1"/>
      <c r="D188" s="1"/>
      <c r="E188" s="1"/>
      <c r="F188" s="1"/>
      <c r="G188" s="1"/>
      <c r="H188" s="1"/>
      <c r="I188" s="1"/>
      <c r="J188" s="1"/>
      <c r="K188" s="1"/>
      <c r="L188" s="1"/>
    </row>
    <row r="189" spans="1:12" x14ac:dyDescent="0.3">
      <c r="A189" s="1"/>
      <c r="B189" s="1"/>
      <c r="C189" s="1"/>
      <c r="D189" s="1"/>
      <c r="E189" s="1"/>
      <c r="F189" s="1"/>
      <c r="G189" s="1"/>
      <c r="H189" s="1"/>
      <c r="I189" s="1"/>
      <c r="J189" s="1"/>
      <c r="K189" s="1"/>
      <c r="L189" s="1"/>
    </row>
    <row r="190" spans="1:12" x14ac:dyDescent="0.3">
      <c r="A190" s="1"/>
      <c r="B190" s="1"/>
      <c r="C190" s="1"/>
      <c r="D190" s="1"/>
      <c r="E190" s="1"/>
      <c r="F190" s="1"/>
      <c r="G190" s="1"/>
      <c r="H190" s="1"/>
      <c r="I190" s="1"/>
      <c r="J190" s="1"/>
      <c r="K190" s="1"/>
      <c r="L190" s="1"/>
    </row>
    <row r="191" spans="1:12" x14ac:dyDescent="0.3">
      <c r="A191" s="1"/>
      <c r="B191" s="1"/>
      <c r="C191" s="1"/>
      <c r="D191" s="1"/>
      <c r="E191" s="1"/>
      <c r="F191" s="1"/>
      <c r="G191" s="1"/>
      <c r="H191" s="1"/>
      <c r="I191" s="77" t="s">
        <v>113</v>
      </c>
      <c r="J191" s="77">
        <v>206780</v>
      </c>
      <c r="K191" s="1"/>
      <c r="L191" s="1"/>
    </row>
    <row r="192" spans="1:12" x14ac:dyDescent="0.3">
      <c r="A192" s="1"/>
      <c r="B192" s="1"/>
      <c r="C192" s="1"/>
      <c r="D192" s="1"/>
      <c r="E192" s="1"/>
      <c r="F192" s="1"/>
      <c r="G192" s="1"/>
      <c r="H192" s="1"/>
      <c r="I192" s="77" t="s">
        <v>101</v>
      </c>
      <c r="J192" s="77">
        <v>163776.6</v>
      </c>
      <c r="K192" s="1"/>
      <c r="L192" s="1"/>
    </row>
    <row r="193" spans="1:12" x14ac:dyDescent="0.3">
      <c r="A193" s="1"/>
      <c r="B193" s="1"/>
      <c r="C193" s="1"/>
      <c r="D193" s="1"/>
      <c r="E193" s="1"/>
      <c r="F193" s="1"/>
      <c r="G193" s="1"/>
      <c r="H193" s="1"/>
      <c r="I193" s="77" t="s">
        <v>139</v>
      </c>
      <c r="J193" s="77">
        <v>156709.5</v>
      </c>
      <c r="K193" s="1"/>
      <c r="L193" s="1"/>
    </row>
    <row r="194" spans="1:12" x14ac:dyDescent="0.3">
      <c r="A194" s="1"/>
      <c r="B194" s="1"/>
      <c r="C194" s="1"/>
      <c r="D194" s="1"/>
      <c r="E194" s="1"/>
      <c r="F194" s="1"/>
      <c r="G194" s="1"/>
      <c r="H194" s="1"/>
      <c r="I194" s="77" t="s">
        <v>60</v>
      </c>
      <c r="J194" s="77">
        <v>117369.1</v>
      </c>
      <c r="K194" s="1"/>
      <c r="L194" s="1"/>
    </row>
    <row r="195" spans="1:12" x14ac:dyDescent="0.3">
      <c r="A195" s="1"/>
      <c r="B195" s="1"/>
      <c r="C195" s="1"/>
      <c r="D195" s="1"/>
      <c r="E195" s="1"/>
      <c r="F195" s="1"/>
      <c r="G195" s="1"/>
      <c r="H195" s="1"/>
      <c r="I195" s="77" t="s">
        <v>110</v>
      </c>
      <c r="J195" s="77">
        <v>78063.199999999997</v>
      </c>
      <c r="K195" s="1"/>
      <c r="L195" s="1"/>
    </row>
    <row r="196" spans="1:12" x14ac:dyDescent="0.3">
      <c r="A196" s="1"/>
      <c r="B196" s="1"/>
      <c r="C196" s="1"/>
      <c r="D196" s="1"/>
      <c r="E196" s="1"/>
      <c r="F196" s="1"/>
      <c r="G196" s="1"/>
      <c r="H196" s="1"/>
      <c r="I196" s="77" t="s">
        <v>158</v>
      </c>
      <c r="J196" s="77">
        <v>28883</v>
      </c>
      <c r="K196" s="1"/>
      <c r="L196" s="1"/>
    </row>
    <row r="197" spans="1:12" x14ac:dyDescent="0.3">
      <c r="A197" s="1"/>
      <c r="B197" s="1"/>
      <c r="C197" s="1"/>
      <c r="D197" s="1"/>
      <c r="E197" s="1"/>
      <c r="F197" s="1"/>
      <c r="G197" s="1"/>
      <c r="H197" s="1"/>
      <c r="I197" s="77" t="s">
        <v>153</v>
      </c>
      <c r="J197" s="77">
        <v>25919.5</v>
      </c>
      <c r="K197" s="1"/>
      <c r="L197" s="1"/>
    </row>
    <row r="198" spans="1:12" x14ac:dyDescent="0.3">
      <c r="A198" s="1"/>
      <c r="B198" s="1"/>
      <c r="C198" s="1"/>
      <c r="D198" s="1"/>
      <c r="E198" s="1"/>
      <c r="F198" s="1"/>
      <c r="G198" s="1"/>
      <c r="H198" s="1"/>
      <c r="I198" s="77" t="s">
        <v>543</v>
      </c>
      <c r="J198" s="77">
        <v>17157</v>
      </c>
      <c r="K198" s="1"/>
      <c r="L198" s="1"/>
    </row>
    <row r="199" spans="1:12" x14ac:dyDescent="0.3">
      <c r="A199" s="1"/>
      <c r="B199" s="1"/>
      <c r="C199" s="1"/>
      <c r="D199" s="1"/>
      <c r="E199" s="1"/>
      <c r="F199" s="1"/>
      <c r="G199" s="1"/>
      <c r="H199" s="1"/>
      <c r="I199" s="77" t="s">
        <v>85</v>
      </c>
      <c r="J199" s="77">
        <v>15094.15</v>
      </c>
      <c r="K199" s="1"/>
      <c r="L199" s="1"/>
    </row>
    <row r="200" spans="1:12" x14ac:dyDescent="0.3">
      <c r="A200" s="1"/>
      <c r="B200" s="1"/>
      <c r="C200" s="1"/>
      <c r="D200" s="1"/>
      <c r="E200" s="1"/>
      <c r="F200" s="1"/>
      <c r="G200" s="1"/>
      <c r="H200" s="1"/>
      <c r="I200" s="77" t="s">
        <v>208</v>
      </c>
      <c r="J200" s="77">
        <v>14512</v>
      </c>
      <c r="K200" s="1"/>
      <c r="L200" s="1"/>
    </row>
    <row r="201" spans="1:12" x14ac:dyDescent="0.3">
      <c r="A201" s="1"/>
      <c r="B201" s="1"/>
      <c r="C201" s="1"/>
      <c r="D201" s="1"/>
      <c r="E201" s="1"/>
      <c r="F201" s="1"/>
      <c r="G201" s="1"/>
      <c r="H201" s="1"/>
      <c r="I201" s="77" t="s">
        <v>123</v>
      </c>
      <c r="J201" s="77">
        <v>13903.05</v>
      </c>
      <c r="K201" s="1"/>
      <c r="L201" s="1"/>
    </row>
    <row r="202" spans="1:12" x14ac:dyDescent="0.3">
      <c r="A202" s="1"/>
      <c r="B202" s="1"/>
      <c r="C202" s="1"/>
      <c r="D202" s="1"/>
      <c r="E202" s="1"/>
      <c r="F202" s="1"/>
      <c r="G202" s="1"/>
      <c r="H202" s="1"/>
      <c r="I202" s="77" t="s">
        <v>581</v>
      </c>
      <c r="J202" s="77">
        <v>13501.75</v>
      </c>
      <c r="K202" s="1"/>
      <c r="L202" s="1"/>
    </row>
    <row r="203" spans="1:12" x14ac:dyDescent="0.3">
      <c r="A203" s="1"/>
      <c r="B203" s="1"/>
      <c r="C203" s="1"/>
      <c r="D203" s="1"/>
      <c r="E203" s="1"/>
      <c r="F203" s="1"/>
      <c r="G203" s="1"/>
      <c r="H203" s="1"/>
      <c r="I203" s="77" t="s">
        <v>66</v>
      </c>
      <c r="J203" s="77">
        <v>11062.6</v>
      </c>
      <c r="K203" s="1"/>
      <c r="L203" s="1"/>
    </row>
    <row r="204" spans="1:12" x14ac:dyDescent="0.3">
      <c r="A204" s="1"/>
      <c r="B204" s="1"/>
      <c r="C204" s="1"/>
      <c r="D204" s="1"/>
      <c r="E204" s="1"/>
      <c r="F204" s="1"/>
      <c r="G204" s="1"/>
      <c r="H204" s="1"/>
      <c r="I204" s="77" t="s">
        <v>215</v>
      </c>
      <c r="J204" s="77">
        <v>10873.75</v>
      </c>
      <c r="K204" s="1"/>
      <c r="L204" s="1"/>
    </row>
    <row r="205" spans="1:12" x14ac:dyDescent="0.3">
      <c r="A205" s="1"/>
      <c r="B205" s="1"/>
      <c r="C205" s="1"/>
      <c r="D205" s="1"/>
      <c r="E205" s="1"/>
      <c r="F205" s="1"/>
      <c r="G205" s="1"/>
      <c r="H205" s="1"/>
      <c r="I205" s="77" t="s">
        <v>554</v>
      </c>
      <c r="J205" s="77">
        <v>10637.25</v>
      </c>
      <c r="K205" s="1"/>
      <c r="L205" s="1"/>
    </row>
    <row r="206" spans="1:12" x14ac:dyDescent="0.3">
      <c r="A206" s="1"/>
      <c r="B206" s="1"/>
      <c r="C206" s="1"/>
      <c r="D206" s="1"/>
      <c r="E206" s="1"/>
      <c r="F206" s="1"/>
      <c r="G206" s="1"/>
      <c r="H206" s="1"/>
      <c r="I206" s="77" t="s">
        <v>545</v>
      </c>
      <c r="J206" s="77">
        <v>10269.299999999999</v>
      </c>
      <c r="K206" s="1"/>
      <c r="L206" s="1"/>
    </row>
    <row r="207" spans="1:12" x14ac:dyDescent="0.3">
      <c r="A207" s="1"/>
      <c r="B207" s="1"/>
      <c r="C207" s="1"/>
      <c r="D207" s="1"/>
      <c r="E207" s="1"/>
      <c r="F207" s="1"/>
      <c r="G207" s="1"/>
      <c r="H207" s="1"/>
      <c r="I207" s="77" t="s">
        <v>578</v>
      </c>
      <c r="J207" s="77">
        <v>8910.9500000000007</v>
      </c>
      <c r="K207" s="1"/>
      <c r="L207" s="1"/>
    </row>
    <row r="208" spans="1:12" x14ac:dyDescent="0.3">
      <c r="A208" s="1"/>
      <c r="B208" s="1"/>
      <c r="C208" s="1"/>
      <c r="D208" s="1"/>
      <c r="E208" s="1"/>
      <c r="F208" s="1"/>
      <c r="G208" s="1"/>
      <c r="H208" s="1"/>
      <c r="I208" s="77" t="s">
        <v>550</v>
      </c>
      <c r="J208" s="77">
        <v>8819.4</v>
      </c>
      <c r="K208" s="1"/>
      <c r="L208" s="1"/>
    </row>
    <row r="209" spans="1:12" x14ac:dyDescent="0.3">
      <c r="A209" s="1"/>
      <c r="B209" s="1"/>
      <c r="C209" s="1"/>
      <c r="D209" s="1"/>
      <c r="E209" s="1"/>
      <c r="F209" s="1"/>
      <c r="G209" s="1"/>
      <c r="H209" s="1"/>
      <c r="I209" s="77" t="s">
        <v>570</v>
      </c>
      <c r="J209" s="77">
        <v>8741.4500000000007</v>
      </c>
      <c r="K209" s="1"/>
      <c r="L209" s="1"/>
    </row>
    <row r="210" spans="1:12" x14ac:dyDescent="0.3">
      <c r="A210" s="1"/>
      <c r="B210" s="1"/>
      <c r="C210" s="1"/>
      <c r="D210" s="1"/>
      <c r="E210" s="1"/>
      <c r="F210" s="1"/>
      <c r="G210" s="1"/>
      <c r="H210" s="1"/>
      <c r="I210" s="77" t="s">
        <v>319</v>
      </c>
      <c r="J210" s="77">
        <v>8402</v>
      </c>
      <c r="K210" s="1"/>
      <c r="L210" s="1"/>
    </row>
    <row r="211" spans="1:12" x14ac:dyDescent="0.3">
      <c r="A211" s="1"/>
      <c r="B211" s="1"/>
      <c r="C211" s="1"/>
      <c r="D211" s="1"/>
      <c r="E211" s="1"/>
      <c r="F211" s="1"/>
      <c r="G211" s="1"/>
      <c r="H211" s="1"/>
      <c r="I211" s="77" t="s">
        <v>586</v>
      </c>
      <c r="J211" s="77">
        <v>6517.4</v>
      </c>
      <c r="K211" s="1"/>
      <c r="L211" s="1"/>
    </row>
    <row r="212" spans="1:12" x14ac:dyDescent="0.3">
      <c r="A212" s="1"/>
      <c r="B212" s="1"/>
      <c r="C212" s="1"/>
      <c r="D212" s="1"/>
      <c r="E212" s="1"/>
      <c r="F212" s="1"/>
      <c r="G212" s="1"/>
      <c r="H212" s="1"/>
      <c r="I212" s="77" t="s">
        <v>94</v>
      </c>
      <c r="J212" s="77">
        <v>5120.1000000000004</v>
      </c>
      <c r="K212" s="1"/>
      <c r="L212" s="1"/>
    </row>
    <row r="213" spans="1:12" x14ac:dyDescent="0.3">
      <c r="A213" s="1"/>
      <c r="B213" s="1"/>
      <c r="C213" s="1"/>
      <c r="D213" s="1"/>
      <c r="E213" s="1"/>
      <c r="F213" s="1"/>
      <c r="G213" s="1"/>
      <c r="H213" s="1"/>
      <c r="I213" s="77" t="s">
        <v>546</v>
      </c>
      <c r="J213" s="77">
        <v>4408.5</v>
      </c>
      <c r="K213" s="1"/>
      <c r="L213" s="1"/>
    </row>
    <row r="214" spans="1:12" x14ac:dyDescent="0.3">
      <c r="A214" s="1"/>
      <c r="B214" s="1"/>
      <c r="C214" s="1"/>
      <c r="D214" s="1"/>
      <c r="E214" s="1"/>
      <c r="F214" s="1"/>
      <c r="G214" s="1"/>
      <c r="H214" s="1"/>
      <c r="I214" s="77" t="s">
        <v>555</v>
      </c>
      <c r="J214" s="77">
        <v>4008.6</v>
      </c>
      <c r="K214" s="1"/>
      <c r="L214" s="1"/>
    </row>
    <row r="215" spans="1:12" x14ac:dyDescent="0.3">
      <c r="A215" s="1"/>
      <c r="B215" s="1"/>
      <c r="C215" s="1"/>
      <c r="D215" s="1"/>
      <c r="E215" s="1"/>
      <c r="F215" s="1"/>
      <c r="G215" s="1"/>
      <c r="H215" s="1"/>
      <c r="I215" s="77" t="s">
        <v>584</v>
      </c>
      <c r="J215" s="77">
        <v>3809.85</v>
      </c>
      <c r="K215" s="1"/>
      <c r="L215" s="1"/>
    </row>
    <row r="216" spans="1:12" x14ac:dyDescent="0.3">
      <c r="A216" s="1"/>
      <c r="B216" s="1"/>
      <c r="C216" s="1"/>
      <c r="D216" s="1"/>
      <c r="E216" s="1"/>
      <c r="F216" s="1"/>
      <c r="G216" s="1"/>
      <c r="H216" s="1"/>
      <c r="I216" s="77" t="s">
        <v>541</v>
      </c>
      <c r="J216" s="77">
        <v>3569.35</v>
      </c>
      <c r="K216" s="1"/>
      <c r="L216" s="1"/>
    </row>
    <row r="217" spans="1:12" x14ac:dyDescent="0.3">
      <c r="A217" s="1"/>
      <c r="B217" s="1"/>
      <c r="C217" s="1"/>
      <c r="D217" s="1"/>
      <c r="E217" s="1"/>
      <c r="F217" s="1"/>
      <c r="G217" s="1"/>
      <c r="H217" s="1"/>
      <c r="I217" s="77" t="s">
        <v>580</v>
      </c>
      <c r="J217" s="77">
        <v>3522.95</v>
      </c>
      <c r="K217" s="1"/>
      <c r="L217" s="1"/>
    </row>
    <row r="218" spans="1:12" x14ac:dyDescent="0.3">
      <c r="A218" s="1"/>
      <c r="B218" s="1"/>
      <c r="C218" s="1"/>
      <c r="D218" s="1"/>
      <c r="E218" s="1"/>
      <c r="F218" s="1"/>
      <c r="G218" s="1"/>
      <c r="H218" s="1"/>
      <c r="I218" s="77" t="s">
        <v>569</v>
      </c>
      <c r="J218" s="77">
        <v>2838.25</v>
      </c>
      <c r="K218" s="1"/>
      <c r="L218" s="1"/>
    </row>
    <row r="219" spans="1:12" x14ac:dyDescent="0.3">
      <c r="A219" s="1"/>
      <c r="B219" s="1"/>
      <c r="C219" s="1"/>
      <c r="D219" s="1"/>
      <c r="E219" s="1"/>
      <c r="F219" s="1"/>
      <c r="G219" s="1"/>
      <c r="H219" s="1"/>
      <c r="I219" s="77" t="s">
        <v>562</v>
      </c>
      <c r="J219" s="77">
        <v>2824.6</v>
      </c>
      <c r="K219" s="1"/>
      <c r="L219" s="1"/>
    </row>
    <row r="220" spans="1:12" x14ac:dyDescent="0.3">
      <c r="A220" s="1"/>
      <c r="B220" s="1"/>
      <c r="C220" s="1"/>
      <c r="D220" s="1"/>
      <c r="E220" s="1"/>
      <c r="F220" s="1"/>
      <c r="G220" s="1"/>
      <c r="H220" s="1"/>
      <c r="I220" s="77" t="s">
        <v>547</v>
      </c>
      <c r="J220" s="77">
        <v>2646.05</v>
      </c>
      <c r="K220" s="1"/>
      <c r="L220" s="1"/>
    </row>
    <row r="221" spans="1:12" x14ac:dyDescent="0.3">
      <c r="A221" s="1"/>
      <c r="B221" s="1"/>
      <c r="C221" s="1"/>
      <c r="D221" s="1"/>
      <c r="E221" s="1"/>
      <c r="F221" s="1"/>
      <c r="G221" s="1"/>
      <c r="H221" s="1"/>
      <c r="I221" s="77" t="s">
        <v>566</v>
      </c>
      <c r="J221" s="77">
        <v>2608.4</v>
      </c>
      <c r="K221" s="1"/>
      <c r="L221" s="1"/>
    </row>
    <row r="222" spans="1:12" x14ac:dyDescent="0.3">
      <c r="A222" s="1"/>
      <c r="B222" s="1"/>
      <c r="C222" s="1"/>
      <c r="D222" s="1"/>
      <c r="E222" s="1"/>
      <c r="F222" s="1"/>
      <c r="G222" s="1"/>
      <c r="H222" s="1"/>
      <c r="I222" s="77" t="s">
        <v>246</v>
      </c>
      <c r="J222" s="77">
        <v>2448.3000000000002</v>
      </c>
      <c r="K222" s="1"/>
      <c r="L222" s="1"/>
    </row>
    <row r="223" spans="1:12" x14ac:dyDescent="0.3">
      <c r="A223" s="1"/>
      <c r="B223" s="1"/>
      <c r="C223" s="1"/>
      <c r="D223" s="1"/>
      <c r="E223" s="1"/>
      <c r="F223" s="1"/>
      <c r="G223" s="1"/>
      <c r="H223" s="1"/>
      <c r="I223" s="77" t="s">
        <v>588</v>
      </c>
      <c r="J223" s="77">
        <v>2408.9499999999998</v>
      </c>
      <c r="K223" s="1"/>
      <c r="L223" s="1"/>
    </row>
    <row r="224" spans="1:12" x14ac:dyDescent="0.3">
      <c r="A224" s="1"/>
      <c r="B224" s="1"/>
      <c r="C224" s="1"/>
      <c r="D224" s="1"/>
      <c r="E224" s="1"/>
      <c r="F224" s="1"/>
      <c r="G224" s="1"/>
      <c r="H224" s="1"/>
      <c r="I224" s="77" t="s">
        <v>574</v>
      </c>
      <c r="J224" s="77">
        <v>2018.05</v>
      </c>
      <c r="K224" s="1"/>
      <c r="L224" s="1"/>
    </row>
    <row r="225" spans="1:12" x14ac:dyDescent="0.3">
      <c r="A225" s="1"/>
      <c r="B225" s="1"/>
      <c r="C225" s="1"/>
      <c r="D225" s="1"/>
      <c r="E225" s="1"/>
      <c r="F225" s="1"/>
      <c r="G225" s="1"/>
      <c r="H225" s="1"/>
      <c r="I225" s="77" t="s">
        <v>30</v>
      </c>
      <c r="J225" s="77">
        <v>1600.3834999999999</v>
      </c>
      <c r="K225" s="1"/>
      <c r="L225" s="1"/>
    </row>
    <row r="226" spans="1:12" x14ac:dyDescent="0.3">
      <c r="A226" s="1"/>
      <c r="B226" s="1"/>
      <c r="C226" s="1"/>
      <c r="D226" s="1"/>
      <c r="E226" s="1"/>
      <c r="F226" s="1"/>
      <c r="G226" s="1"/>
      <c r="H226" s="1"/>
      <c r="I226" s="77" t="s">
        <v>548</v>
      </c>
      <c r="J226" s="77">
        <v>1579.8</v>
      </c>
      <c r="K226" s="1"/>
      <c r="L226" s="1"/>
    </row>
    <row r="227" spans="1:12" x14ac:dyDescent="0.3">
      <c r="A227" s="1"/>
      <c r="B227" s="1"/>
      <c r="C227" s="1"/>
      <c r="D227" s="1"/>
      <c r="E227" s="1"/>
      <c r="F227" s="1"/>
      <c r="G227" s="1"/>
      <c r="H227" s="1"/>
      <c r="I227" s="77" t="s">
        <v>162</v>
      </c>
      <c r="J227" s="77">
        <v>1520</v>
      </c>
      <c r="K227" s="1"/>
      <c r="L227" s="1"/>
    </row>
    <row r="228" spans="1:12" x14ac:dyDescent="0.3">
      <c r="A228" s="1"/>
      <c r="B228" s="1"/>
      <c r="C228" s="1"/>
      <c r="D228" s="1"/>
      <c r="E228" s="1"/>
      <c r="F228" s="1"/>
      <c r="G228" s="1"/>
      <c r="H228" s="1"/>
      <c r="I228" s="77" t="s">
        <v>571</v>
      </c>
      <c r="J228" s="77">
        <v>1504.4</v>
      </c>
      <c r="K228" s="1"/>
      <c r="L228" s="1"/>
    </row>
    <row r="229" spans="1:12" x14ac:dyDescent="0.3">
      <c r="A229" s="1"/>
      <c r="B229" s="1"/>
      <c r="C229" s="1"/>
      <c r="D229" s="1"/>
      <c r="E229" s="1"/>
      <c r="F229" s="1"/>
      <c r="G229" s="1"/>
      <c r="H229" s="1"/>
      <c r="I229" s="77" t="s">
        <v>556</v>
      </c>
      <c r="J229" s="77">
        <v>1476</v>
      </c>
      <c r="K229" s="1"/>
      <c r="L229" s="1"/>
    </row>
    <row r="230" spans="1:12" x14ac:dyDescent="0.3">
      <c r="A230" s="1"/>
      <c r="B230" s="1"/>
      <c r="C230" s="1"/>
      <c r="D230" s="1"/>
      <c r="E230" s="1"/>
      <c r="F230" s="1"/>
      <c r="G230" s="1"/>
      <c r="H230" s="1"/>
      <c r="I230" s="77" t="s">
        <v>590</v>
      </c>
      <c r="J230" s="77">
        <v>1454.1</v>
      </c>
      <c r="K230" s="1"/>
      <c r="L230" s="1"/>
    </row>
    <row r="231" spans="1:12" x14ac:dyDescent="0.3">
      <c r="A231" s="1"/>
      <c r="B231" s="1"/>
      <c r="C231" s="1"/>
      <c r="D231" s="1"/>
      <c r="E231" s="1"/>
      <c r="F231" s="1"/>
      <c r="G231" s="1"/>
      <c r="H231" s="1"/>
      <c r="I231" s="77" t="s">
        <v>577</v>
      </c>
      <c r="J231" s="77">
        <v>1439.45</v>
      </c>
      <c r="K231" s="1"/>
      <c r="L231" s="1"/>
    </row>
    <row r="232" spans="1:12" x14ac:dyDescent="0.3">
      <c r="A232" s="1"/>
      <c r="B232" s="1"/>
      <c r="C232" s="1"/>
      <c r="D232" s="1"/>
      <c r="E232" s="1"/>
      <c r="F232" s="1"/>
      <c r="G232" s="1"/>
      <c r="H232" s="1"/>
      <c r="I232" s="77" t="s">
        <v>579</v>
      </c>
      <c r="J232" s="77">
        <v>1260.6500000000001</v>
      </c>
      <c r="K232" s="1"/>
      <c r="L232" s="1"/>
    </row>
    <row r="233" spans="1:12" x14ac:dyDescent="0.3">
      <c r="A233" s="1"/>
      <c r="B233" s="1"/>
      <c r="C233" s="1"/>
      <c r="D233" s="1"/>
      <c r="E233" s="1"/>
      <c r="F233" s="1"/>
      <c r="G233" s="1"/>
      <c r="H233" s="1"/>
      <c r="I233" s="77" t="s">
        <v>301</v>
      </c>
      <c r="J233" s="77">
        <v>1258.05</v>
      </c>
      <c r="K233" s="1"/>
      <c r="L233" s="1"/>
    </row>
    <row r="234" spans="1:12" x14ac:dyDescent="0.3">
      <c r="A234" s="1"/>
      <c r="B234" s="1"/>
      <c r="C234" s="1"/>
      <c r="D234" s="1"/>
      <c r="E234" s="1"/>
      <c r="F234" s="1"/>
      <c r="G234" s="1"/>
      <c r="H234" s="1"/>
      <c r="I234" s="77" t="s">
        <v>587</v>
      </c>
      <c r="J234" s="77">
        <v>1237.4000000000001</v>
      </c>
      <c r="K234" s="1"/>
      <c r="L234" s="1"/>
    </row>
    <row r="235" spans="1:12" x14ac:dyDescent="0.3">
      <c r="A235" s="1"/>
      <c r="B235" s="1"/>
      <c r="C235" s="1"/>
      <c r="D235" s="1"/>
      <c r="E235" s="1"/>
      <c r="F235" s="1"/>
      <c r="G235" s="1"/>
      <c r="H235" s="1"/>
      <c r="I235" s="77" t="s">
        <v>589</v>
      </c>
      <c r="J235" s="77">
        <v>1041.4549999999999</v>
      </c>
      <c r="K235" s="1"/>
      <c r="L235" s="1"/>
    </row>
    <row r="236" spans="1:12" x14ac:dyDescent="0.3">
      <c r="A236" s="1"/>
      <c r="B236" s="1"/>
      <c r="C236" s="1"/>
      <c r="D236" s="1"/>
      <c r="E236" s="1"/>
      <c r="F236" s="1"/>
      <c r="G236" s="1"/>
      <c r="H236" s="1"/>
      <c r="I236" s="77" t="s">
        <v>568</v>
      </c>
      <c r="J236" s="77">
        <v>927.5</v>
      </c>
      <c r="K236" s="1"/>
      <c r="L236" s="1"/>
    </row>
    <row r="237" spans="1:12" x14ac:dyDescent="0.3">
      <c r="A237" s="1"/>
      <c r="B237" s="1"/>
      <c r="C237" s="1"/>
      <c r="D237" s="1"/>
      <c r="E237" s="1"/>
      <c r="F237" s="1"/>
      <c r="G237" s="1"/>
      <c r="H237" s="1"/>
      <c r="I237" s="77" t="s">
        <v>572</v>
      </c>
      <c r="J237" s="77">
        <v>803.5</v>
      </c>
      <c r="K237" s="1"/>
      <c r="L237" s="1"/>
    </row>
    <row r="238" spans="1:12" x14ac:dyDescent="0.3">
      <c r="A238" s="1"/>
      <c r="B238" s="1"/>
      <c r="C238" s="1"/>
      <c r="D238" s="1"/>
      <c r="E238" s="1"/>
      <c r="F238" s="1"/>
      <c r="G238" s="1"/>
      <c r="H238" s="1"/>
      <c r="I238" s="77" t="s">
        <v>567</v>
      </c>
      <c r="J238" s="77">
        <v>773.5</v>
      </c>
      <c r="K238" s="1"/>
      <c r="L238" s="1"/>
    </row>
    <row r="239" spans="1:12" x14ac:dyDescent="0.3">
      <c r="A239" s="1"/>
      <c r="B239" s="1"/>
      <c r="C239" s="1"/>
      <c r="D239" s="1"/>
      <c r="E239" s="1"/>
      <c r="F239" s="1"/>
      <c r="G239" s="1"/>
      <c r="H239" s="1"/>
      <c r="I239" s="77" t="s">
        <v>585</v>
      </c>
      <c r="J239" s="77">
        <v>760.95</v>
      </c>
      <c r="K239" s="1"/>
      <c r="L239" s="1"/>
    </row>
    <row r="240" spans="1:12" x14ac:dyDescent="0.3">
      <c r="A240" s="1"/>
      <c r="B240" s="1"/>
      <c r="C240" s="1"/>
      <c r="D240" s="1"/>
      <c r="E240" s="1"/>
      <c r="F240" s="1"/>
      <c r="G240" s="1"/>
      <c r="H240" s="1"/>
      <c r="I240" s="77" t="s">
        <v>583</v>
      </c>
      <c r="J240" s="77">
        <v>755</v>
      </c>
      <c r="K240" s="1"/>
      <c r="L240" s="1"/>
    </row>
    <row r="241" spans="1:12" x14ac:dyDescent="0.3">
      <c r="A241" s="1"/>
      <c r="B241" s="1"/>
      <c r="C241" s="1"/>
      <c r="D241" s="1"/>
      <c r="E241" s="1"/>
      <c r="F241" s="1"/>
      <c r="G241" s="1"/>
      <c r="H241" s="1"/>
      <c r="I241" s="77" t="s">
        <v>582</v>
      </c>
      <c r="J241" s="77">
        <v>752.9</v>
      </c>
      <c r="K241" s="1"/>
      <c r="L241" s="1"/>
    </row>
    <row r="242" spans="1:12" x14ac:dyDescent="0.3">
      <c r="A242" s="1"/>
      <c r="B242" s="1"/>
      <c r="C242" s="1"/>
      <c r="D242" s="1"/>
      <c r="E242" s="1"/>
      <c r="F242" s="1"/>
      <c r="G242" s="1"/>
      <c r="H242" s="1"/>
      <c r="I242" s="77" t="s">
        <v>558</v>
      </c>
      <c r="J242" s="77">
        <v>673.85</v>
      </c>
      <c r="K242" s="1"/>
      <c r="L242" s="1"/>
    </row>
    <row r="243" spans="1:12" x14ac:dyDescent="0.3">
      <c r="A243" s="1"/>
      <c r="B243" s="1"/>
      <c r="C243" s="1"/>
      <c r="D243" s="1"/>
      <c r="E243" s="1"/>
      <c r="F243" s="1"/>
      <c r="G243" s="1"/>
      <c r="H243" s="1"/>
      <c r="I243" s="77" t="s">
        <v>561</v>
      </c>
      <c r="J243" s="77">
        <v>655.65</v>
      </c>
      <c r="K243" s="1"/>
      <c r="L243" s="1"/>
    </row>
    <row r="244" spans="1:12" x14ac:dyDescent="0.3">
      <c r="A244" s="1"/>
      <c r="B244" s="1"/>
      <c r="C244" s="1"/>
      <c r="D244" s="1"/>
      <c r="E244" s="1"/>
      <c r="F244" s="1"/>
      <c r="G244" s="1"/>
      <c r="H244" s="1"/>
      <c r="I244" s="77" t="s">
        <v>563</v>
      </c>
      <c r="J244" s="77">
        <v>531.65</v>
      </c>
      <c r="K244" s="1"/>
      <c r="L244" s="1"/>
    </row>
    <row r="245" spans="1:12" x14ac:dyDescent="0.3">
      <c r="A245" s="1"/>
      <c r="B245" s="1"/>
      <c r="C245" s="1"/>
      <c r="D245" s="1"/>
      <c r="E245" s="1"/>
      <c r="F245" s="1"/>
      <c r="G245" s="1"/>
      <c r="H245" s="1"/>
      <c r="I245" s="77" t="s">
        <v>565</v>
      </c>
      <c r="J245" s="77">
        <v>490</v>
      </c>
      <c r="K245" s="1"/>
      <c r="L245" s="1"/>
    </row>
    <row r="246" spans="1:12" x14ac:dyDescent="0.3">
      <c r="A246" s="1"/>
      <c r="B246" s="1"/>
      <c r="C246" s="1"/>
      <c r="D246" s="1"/>
      <c r="E246" s="1"/>
      <c r="F246" s="1"/>
      <c r="G246" s="1"/>
      <c r="H246" s="1"/>
      <c r="I246" s="77" t="s">
        <v>564</v>
      </c>
      <c r="J246" s="77">
        <v>356.82499999999999</v>
      </c>
      <c r="K246" s="1"/>
      <c r="L246" s="1"/>
    </row>
    <row r="247" spans="1:12" x14ac:dyDescent="0.3">
      <c r="A247" s="1"/>
      <c r="B247" s="1"/>
      <c r="C247" s="1"/>
      <c r="D247" s="1"/>
      <c r="E247" s="1"/>
      <c r="F247" s="1"/>
      <c r="G247" s="1"/>
      <c r="H247" s="1"/>
      <c r="I247" s="77" t="s">
        <v>573</v>
      </c>
      <c r="J247" s="77">
        <v>268.55</v>
      </c>
      <c r="K247" s="1"/>
      <c r="L247" s="1"/>
    </row>
    <row r="248" spans="1:12" x14ac:dyDescent="0.3">
      <c r="A248" s="1"/>
      <c r="B248" s="1"/>
      <c r="C248" s="1"/>
      <c r="D248" s="1"/>
      <c r="E248" s="1"/>
      <c r="F248" s="1"/>
      <c r="G248" s="1"/>
      <c r="H248" s="1"/>
      <c r="I248" s="77" t="s">
        <v>560</v>
      </c>
      <c r="J248" s="77">
        <v>204.1</v>
      </c>
      <c r="K248" s="1"/>
      <c r="L248" s="1"/>
    </row>
    <row r="249" spans="1:12" x14ac:dyDescent="0.3">
      <c r="A249" s="1"/>
      <c r="B249" s="1"/>
      <c r="C249" s="1"/>
      <c r="D249" s="1"/>
      <c r="E249" s="1"/>
      <c r="F249" s="1"/>
      <c r="G249" s="1"/>
      <c r="H249" s="1"/>
      <c r="I249" s="77" t="s">
        <v>575</v>
      </c>
      <c r="J249" s="77">
        <v>154.05000000000001</v>
      </c>
      <c r="K249" s="1"/>
      <c r="L249" s="1"/>
    </row>
    <row r="250" spans="1:12" x14ac:dyDescent="0.3">
      <c r="A250" s="1"/>
      <c r="B250" s="1"/>
      <c r="C250" s="1"/>
      <c r="D250" s="1"/>
      <c r="E250" s="1"/>
      <c r="F250" s="1"/>
      <c r="G250" s="1"/>
      <c r="H250" s="1"/>
      <c r="I250" s="77" t="s">
        <v>552</v>
      </c>
      <c r="J250" s="77">
        <v>56.295000000000002</v>
      </c>
      <c r="K250" s="1"/>
      <c r="L250" s="1"/>
    </row>
    <row r="251" spans="1:12" x14ac:dyDescent="0.3">
      <c r="A251" s="1"/>
      <c r="B251" s="1"/>
      <c r="C251" s="1"/>
      <c r="D251" s="1"/>
      <c r="E251" s="1"/>
      <c r="F251" s="1"/>
      <c r="G251" s="1"/>
      <c r="H251" s="1"/>
      <c r="I251" s="77" t="s">
        <v>553</v>
      </c>
      <c r="J251" s="77">
        <v>52.65</v>
      </c>
      <c r="K251" s="1"/>
      <c r="L251" s="1"/>
    </row>
    <row r="252" spans="1:12" x14ac:dyDescent="0.3">
      <c r="A252" s="1"/>
      <c r="B252" s="1"/>
      <c r="C252" s="1"/>
      <c r="D252" s="1"/>
      <c r="E252" s="1"/>
      <c r="F252" s="1"/>
      <c r="G252" s="1"/>
      <c r="H252" s="1"/>
      <c r="I252" s="77" t="s">
        <v>576</v>
      </c>
      <c r="J252" s="77">
        <v>27.95</v>
      </c>
      <c r="K252" s="1"/>
      <c r="L252" s="1"/>
    </row>
    <row r="253" spans="1:12" x14ac:dyDescent="0.3">
      <c r="A253" s="1"/>
      <c r="B253" s="1"/>
      <c r="C253" s="1"/>
      <c r="D253" s="1"/>
      <c r="E253" s="1"/>
      <c r="F253" s="1"/>
      <c r="G253" s="1"/>
      <c r="H253" s="1"/>
      <c r="I253" s="77" t="s">
        <v>557</v>
      </c>
      <c r="J253" s="77">
        <v>15.65</v>
      </c>
      <c r="K253" s="1"/>
      <c r="L253" s="1"/>
    </row>
    <row r="254" spans="1:12" x14ac:dyDescent="0.3">
      <c r="A254" s="1"/>
      <c r="B254" s="1"/>
      <c r="C254" s="1"/>
      <c r="D254" s="1"/>
      <c r="E254" s="1"/>
      <c r="F254" s="1"/>
      <c r="G254" s="1"/>
      <c r="H254" s="1"/>
      <c r="I254" s="77" t="s">
        <v>551</v>
      </c>
      <c r="J254" s="77">
        <v>3.3</v>
      </c>
      <c r="K254" s="1"/>
      <c r="L254" s="1"/>
    </row>
    <row r="255" spans="1:12" x14ac:dyDescent="0.3">
      <c r="A255" s="1"/>
      <c r="B255" s="1"/>
      <c r="C255" s="1"/>
      <c r="D255" s="1"/>
      <c r="E255" s="1"/>
      <c r="F255" s="1"/>
      <c r="G255" s="1"/>
      <c r="H255" s="1"/>
      <c r="I255" s="77"/>
      <c r="J255" s="77"/>
      <c r="K255" s="1"/>
      <c r="L255" s="1"/>
    </row>
  </sheetData>
  <mergeCells count="13">
    <mergeCell ref="F175:L175"/>
    <mergeCell ref="B186:E186"/>
    <mergeCell ref="B171:E171"/>
    <mergeCell ref="B175:B176"/>
    <mergeCell ref="C175:C176"/>
    <mergeCell ref="D175:D176"/>
    <mergeCell ref="E175:E176"/>
    <mergeCell ref="B3:G3"/>
    <mergeCell ref="B6:B7"/>
    <mergeCell ref="C6:C7"/>
    <mergeCell ref="D6:D7"/>
    <mergeCell ref="E6:E7"/>
    <mergeCell ref="F6:L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531</v>
      </c>
      <c r="C5" s="212" t="s">
        <v>1143</v>
      </c>
      <c r="D5" s="212" t="s">
        <v>1143</v>
      </c>
      <c r="E5" s="212" t="s">
        <v>1143</v>
      </c>
      <c r="F5" s="212" t="s">
        <v>1143</v>
      </c>
      <c r="G5" s="212" t="s">
        <v>1143</v>
      </c>
      <c r="H5" s="212" t="s">
        <v>1143</v>
      </c>
      <c r="I5" s="212" t="s">
        <v>1143</v>
      </c>
      <c r="J5" s="212" t="s">
        <v>1143</v>
      </c>
      <c r="K5" s="212" t="s">
        <v>1143</v>
      </c>
      <c r="L5" s="212" t="s">
        <v>1143</v>
      </c>
      <c r="M5" s="212" t="s">
        <v>1143</v>
      </c>
      <c r="N5" s="212" t="s">
        <v>1143</v>
      </c>
      <c r="O5" s="212" t="s">
        <v>1143</v>
      </c>
      <c r="P5" s="212" t="s">
        <v>1143</v>
      </c>
      <c r="Q5" s="212" t="s">
        <v>1143</v>
      </c>
      <c r="R5" s="212" t="s">
        <v>1143</v>
      </c>
      <c r="S5" s="216" t="s">
        <v>531</v>
      </c>
      <c r="T5" s="213" t="s">
        <v>1144</v>
      </c>
      <c r="U5" s="213" t="s">
        <v>1144</v>
      </c>
      <c r="V5" s="213" t="s">
        <v>1144</v>
      </c>
      <c r="W5" s="213" t="s">
        <v>1144</v>
      </c>
      <c r="X5" s="213" t="s">
        <v>1144</v>
      </c>
      <c r="Y5" s="216" t="s">
        <v>531</v>
      </c>
      <c r="Z5" s="214" t="s">
        <v>1144</v>
      </c>
      <c r="AA5" s="214" t="s">
        <v>1144</v>
      </c>
      <c r="AB5" s="214" t="s">
        <v>1144</v>
      </c>
      <c r="AC5" s="214" t="s">
        <v>1144</v>
      </c>
      <c r="AD5" s="214" t="s">
        <v>1144</v>
      </c>
    </row>
    <row r="6" spans="1:30" ht="21" x14ac:dyDescent="0.3">
      <c r="A6" s="1"/>
      <c r="B6" s="216"/>
      <c r="C6" s="215" t="s">
        <v>536</v>
      </c>
      <c r="D6" s="215" t="s">
        <v>536</v>
      </c>
      <c r="E6" s="215" t="s">
        <v>536</v>
      </c>
      <c r="F6" s="215" t="s">
        <v>536</v>
      </c>
      <c r="G6" s="215" t="s">
        <v>535</v>
      </c>
      <c r="H6" s="215" t="s">
        <v>535</v>
      </c>
      <c r="I6" s="215" t="s">
        <v>535</v>
      </c>
      <c r="J6" s="215" t="s">
        <v>535</v>
      </c>
      <c r="K6" s="215" t="s">
        <v>534</v>
      </c>
      <c r="L6" s="215" t="s">
        <v>534</v>
      </c>
      <c r="M6" s="215" t="s">
        <v>534</v>
      </c>
      <c r="N6" s="215" t="s">
        <v>534</v>
      </c>
      <c r="O6" s="212" t="s">
        <v>1145</v>
      </c>
      <c r="P6" s="212" t="s">
        <v>1145</v>
      </c>
      <c r="Q6" s="212" t="s">
        <v>1145</v>
      </c>
      <c r="R6" s="212" t="s">
        <v>1145</v>
      </c>
      <c r="S6" s="216"/>
      <c r="T6" s="213" t="s">
        <v>1146</v>
      </c>
      <c r="U6" s="213" t="s">
        <v>1146</v>
      </c>
      <c r="V6" s="213" t="s">
        <v>1146</v>
      </c>
      <c r="W6" s="213" t="s">
        <v>1146</v>
      </c>
      <c r="X6" s="213" t="s">
        <v>1146</v>
      </c>
      <c r="Y6" s="216"/>
      <c r="Z6" s="214" t="s">
        <v>1147</v>
      </c>
      <c r="AA6" s="214" t="s">
        <v>1147</v>
      </c>
      <c r="AB6" s="214" t="s">
        <v>1147</v>
      </c>
      <c r="AC6" s="214" t="s">
        <v>1147</v>
      </c>
      <c r="AD6" s="214" t="s">
        <v>1147</v>
      </c>
    </row>
    <row r="7" spans="1:30" ht="30.6" x14ac:dyDescent="0.3">
      <c r="A7" s="1"/>
      <c r="B7" s="216"/>
      <c r="C7" s="78" t="s">
        <v>1148</v>
      </c>
      <c r="D7" s="78" t="s">
        <v>1149</v>
      </c>
      <c r="E7" s="78" t="s">
        <v>1150</v>
      </c>
      <c r="F7" s="78" t="s">
        <v>1151</v>
      </c>
      <c r="G7" s="78" t="s">
        <v>1152</v>
      </c>
      <c r="H7" s="78" t="s">
        <v>1153</v>
      </c>
      <c r="I7" s="78" t="s">
        <v>1154</v>
      </c>
      <c r="J7" s="78" t="s">
        <v>1155</v>
      </c>
      <c r="K7" s="78" t="s">
        <v>1156</v>
      </c>
      <c r="L7" s="78" t="s">
        <v>1157</v>
      </c>
      <c r="M7" s="78" t="s">
        <v>1158</v>
      </c>
      <c r="N7" s="78" t="s">
        <v>1159</v>
      </c>
      <c r="O7" s="64" t="s">
        <v>1160</v>
      </c>
      <c r="P7" s="64" t="s">
        <v>1161</v>
      </c>
      <c r="Q7" s="64" t="s">
        <v>1162</v>
      </c>
      <c r="R7" s="64" t="s">
        <v>1163</v>
      </c>
      <c r="S7" s="217"/>
      <c r="T7" s="79" t="s">
        <v>537</v>
      </c>
      <c r="U7" s="79" t="s">
        <v>538</v>
      </c>
      <c r="V7" s="79" t="s">
        <v>539</v>
      </c>
      <c r="W7" s="79" t="s">
        <v>540</v>
      </c>
      <c r="X7" s="79" t="s">
        <v>1163</v>
      </c>
      <c r="Y7" s="217"/>
      <c r="Z7" s="80" t="s">
        <v>1164</v>
      </c>
      <c r="AA7" s="80" t="s">
        <v>1165</v>
      </c>
      <c r="AB7" s="80" t="s">
        <v>1166</v>
      </c>
      <c r="AC7" s="80" t="s">
        <v>1167</v>
      </c>
      <c r="AD7" s="80" t="s">
        <v>981</v>
      </c>
    </row>
    <row r="8" spans="1:30" x14ac:dyDescent="0.3">
      <c r="A8" s="1"/>
      <c r="B8" s="81" t="s">
        <v>758</v>
      </c>
      <c r="C8" s="82">
        <v>91.22</v>
      </c>
      <c r="D8" s="82">
        <v>66.900000000000006</v>
      </c>
      <c r="E8" s="82">
        <v>0</v>
      </c>
      <c r="F8" s="82">
        <v>36.4</v>
      </c>
      <c r="G8" s="82">
        <v>2515.5</v>
      </c>
      <c r="H8" s="82">
        <v>3521.9</v>
      </c>
      <c r="I8" s="82">
        <v>0</v>
      </c>
      <c r="J8" s="82">
        <v>169.1</v>
      </c>
      <c r="K8" s="82">
        <v>376.31200000000001</v>
      </c>
      <c r="L8" s="82">
        <v>0</v>
      </c>
      <c r="M8" s="82">
        <v>0</v>
      </c>
      <c r="N8" s="82">
        <v>0</v>
      </c>
      <c r="O8" s="82">
        <v>194.52</v>
      </c>
      <c r="P8" s="82">
        <v>6206.5</v>
      </c>
      <c r="Q8" s="82">
        <v>376.31200000000001</v>
      </c>
      <c r="R8" s="83">
        <v>6777.3320000000003</v>
      </c>
      <c r="S8" s="81" t="s">
        <v>758</v>
      </c>
      <c r="T8" s="82">
        <v>2983.0320000000002</v>
      </c>
      <c r="U8" s="82">
        <v>3588.8</v>
      </c>
      <c r="V8" s="82">
        <v>0</v>
      </c>
      <c r="W8" s="82">
        <v>205.5</v>
      </c>
      <c r="X8" s="83">
        <v>6777.3320000000003</v>
      </c>
      <c r="Y8" s="81" t="s">
        <v>758</v>
      </c>
      <c r="Z8" s="82">
        <v>163.80000000000001</v>
      </c>
      <c r="AA8" s="82">
        <v>66.5</v>
      </c>
      <c r="AB8" s="82">
        <v>0</v>
      </c>
      <c r="AC8" s="82">
        <v>205.5</v>
      </c>
      <c r="AD8" s="83">
        <v>435.8</v>
      </c>
    </row>
    <row r="9" spans="1:30" x14ac:dyDescent="0.3">
      <c r="A9" s="1"/>
      <c r="B9" s="81" t="s">
        <v>759</v>
      </c>
      <c r="C9" s="82">
        <v>91.72</v>
      </c>
      <c r="D9" s="82">
        <v>66.3</v>
      </c>
      <c r="E9" s="82">
        <v>0</v>
      </c>
      <c r="F9" s="82">
        <v>42</v>
      </c>
      <c r="G9" s="82">
        <v>2418.5</v>
      </c>
      <c r="H9" s="82">
        <v>3517.4</v>
      </c>
      <c r="I9" s="82">
        <v>0</v>
      </c>
      <c r="J9" s="82">
        <v>154.1</v>
      </c>
      <c r="K9" s="82">
        <v>365.137</v>
      </c>
      <c r="L9" s="82">
        <v>0</v>
      </c>
      <c r="M9" s="82">
        <v>0</v>
      </c>
      <c r="N9" s="82">
        <v>0</v>
      </c>
      <c r="O9" s="82">
        <v>200.02</v>
      </c>
      <c r="P9" s="82">
        <v>6090</v>
      </c>
      <c r="Q9" s="82">
        <v>365.137</v>
      </c>
      <c r="R9" s="83">
        <v>6655.1570000000002</v>
      </c>
      <c r="S9" s="81" t="s">
        <v>759</v>
      </c>
      <c r="T9" s="82">
        <v>2875.357</v>
      </c>
      <c r="U9" s="82">
        <v>3583.7</v>
      </c>
      <c r="V9" s="82">
        <v>0</v>
      </c>
      <c r="W9" s="82">
        <v>196.1</v>
      </c>
      <c r="X9" s="83">
        <v>6655.1570000000002</v>
      </c>
      <c r="Y9" s="81" t="s">
        <v>759</v>
      </c>
      <c r="Z9" s="82">
        <v>153.19999999999999</v>
      </c>
      <c r="AA9" s="82">
        <v>66.5</v>
      </c>
      <c r="AB9" s="82">
        <v>0</v>
      </c>
      <c r="AC9" s="82">
        <v>196.1</v>
      </c>
      <c r="AD9" s="83">
        <v>415.8</v>
      </c>
    </row>
    <row r="10" spans="1:30" x14ac:dyDescent="0.3">
      <c r="A10" s="1"/>
      <c r="B10" s="81" t="s">
        <v>760</v>
      </c>
      <c r="C10" s="82">
        <v>92.11</v>
      </c>
      <c r="D10" s="82">
        <v>67.099999999999994</v>
      </c>
      <c r="E10" s="82">
        <v>0</v>
      </c>
      <c r="F10" s="82">
        <v>45.5</v>
      </c>
      <c r="G10" s="82">
        <v>2274.1999999999998</v>
      </c>
      <c r="H10" s="82">
        <v>3524.8</v>
      </c>
      <c r="I10" s="82">
        <v>0</v>
      </c>
      <c r="J10" s="82">
        <v>171.2</v>
      </c>
      <c r="K10" s="82">
        <v>362.85500000000002</v>
      </c>
      <c r="L10" s="82">
        <v>0</v>
      </c>
      <c r="M10" s="82">
        <v>0</v>
      </c>
      <c r="N10" s="82">
        <v>0</v>
      </c>
      <c r="O10" s="82">
        <v>204.71</v>
      </c>
      <c r="P10" s="82">
        <v>5970.2</v>
      </c>
      <c r="Q10" s="82">
        <v>362.85500000000002</v>
      </c>
      <c r="R10" s="83">
        <v>6537.7650000000003</v>
      </c>
      <c r="S10" s="81" t="s">
        <v>760</v>
      </c>
      <c r="T10" s="82">
        <v>2729.165</v>
      </c>
      <c r="U10" s="82">
        <v>3591.9</v>
      </c>
      <c r="V10" s="82">
        <v>0</v>
      </c>
      <c r="W10" s="82">
        <v>216.7</v>
      </c>
      <c r="X10" s="83">
        <v>6537.7650000000003</v>
      </c>
      <c r="Y10" s="81" t="s">
        <v>760</v>
      </c>
      <c r="Z10" s="82">
        <v>152.69999999999999</v>
      </c>
      <c r="AA10" s="82">
        <v>66.8</v>
      </c>
      <c r="AB10" s="82">
        <v>0</v>
      </c>
      <c r="AC10" s="82">
        <v>216.7</v>
      </c>
      <c r="AD10" s="83">
        <v>436.2</v>
      </c>
    </row>
    <row r="11" spans="1:30" x14ac:dyDescent="0.3">
      <c r="A11" s="1"/>
      <c r="B11" s="81" t="s">
        <v>761</v>
      </c>
      <c r="C11" s="82">
        <v>92.72</v>
      </c>
      <c r="D11" s="82">
        <v>66.8</v>
      </c>
      <c r="E11" s="82">
        <v>0</v>
      </c>
      <c r="F11" s="82">
        <v>36.4</v>
      </c>
      <c r="G11" s="82">
        <v>2104.6999999999998</v>
      </c>
      <c r="H11" s="82">
        <v>3515.4</v>
      </c>
      <c r="I11" s="82">
        <v>0</v>
      </c>
      <c r="J11" s="82">
        <v>163.1</v>
      </c>
      <c r="K11" s="82">
        <v>363.798</v>
      </c>
      <c r="L11" s="82">
        <v>0</v>
      </c>
      <c r="M11" s="82">
        <v>0</v>
      </c>
      <c r="N11" s="82">
        <v>0</v>
      </c>
      <c r="O11" s="82">
        <v>195.92</v>
      </c>
      <c r="P11" s="82">
        <v>5783.2</v>
      </c>
      <c r="Q11" s="82">
        <v>363.798</v>
      </c>
      <c r="R11" s="83">
        <v>6342.9179999999997</v>
      </c>
      <c r="S11" s="81" t="s">
        <v>761</v>
      </c>
      <c r="T11" s="82">
        <v>2561.2179999999998</v>
      </c>
      <c r="U11" s="82">
        <v>3582.2</v>
      </c>
      <c r="V11" s="82">
        <v>0</v>
      </c>
      <c r="W11" s="82">
        <v>199.5</v>
      </c>
      <c r="X11" s="83">
        <v>6342.9179999999997</v>
      </c>
      <c r="Y11" s="81" t="s">
        <v>761</v>
      </c>
      <c r="Z11" s="82">
        <v>153</v>
      </c>
      <c r="AA11" s="82">
        <v>67.099999999999994</v>
      </c>
      <c r="AB11" s="82">
        <v>0</v>
      </c>
      <c r="AC11" s="82">
        <v>199.5</v>
      </c>
      <c r="AD11" s="83">
        <v>419.6</v>
      </c>
    </row>
    <row r="12" spans="1:30" x14ac:dyDescent="0.3">
      <c r="A12" s="1"/>
      <c r="B12" s="81" t="s">
        <v>762</v>
      </c>
      <c r="C12" s="82">
        <v>92.32</v>
      </c>
      <c r="D12" s="82">
        <v>65.099999999999994</v>
      </c>
      <c r="E12" s="82">
        <v>0</v>
      </c>
      <c r="F12" s="82">
        <v>34</v>
      </c>
      <c r="G12" s="82">
        <v>2214.3000000000002</v>
      </c>
      <c r="H12" s="82">
        <v>3521</v>
      </c>
      <c r="I12" s="82">
        <v>0</v>
      </c>
      <c r="J12" s="82">
        <v>102.5</v>
      </c>
      <c r="K12" s="82">
        <v>365.12099999999998</v>
      </c>
      <c r="L12" s="82">
        <v>0</v>
      </c>
      <c r="M12" s="82">
        <v>0</v>
      </c>
      <c r="N12" s="82">
        <v>0</v>
      </c>
      <c r="O12" s="82">
        <v>191.42</v>
      </c>
      <c r="P12" s="82">
        <v>5837.8</v>
      </c>
      <c r="Q12" s="82">
        <v>365.12099999999998</v>
      </c>
      <c r="R12" s="83">
        <v>6394.3410000000003</v>
      </c>
      <c r="S12" s="81" t="s">
        <v>762</v>
      </c>
      <c r="T12" s="82">
        <v>2671.741</v>
      </c>
      <c r="U12" s="82">
        <v>3586.1</v>
      </c>
      <c r="V12" s="82">
        <v>0</v>
      </c>
      <c r="W12" s="82">
        <v>136.5</v>
      </c>
      <c r="X12" s="83">
        <v>6394.3410000000003</v>
      </c>
      <c r="Y12" s="81" t="s">
        <v>762</v>
      </c>
      <c r="Z12" s="82">
        <v>155.9</v>
      </c>
      <c r="AA12" s="82">
        <v>64.900000000000006</v>
      </c>
      <c r="AB12" s="82">
        <v>0</v>
      </c>
      <c r="AC12" s="82">
        <v>136.5</v>
      </c>
      <c r="AD12" s="83">
        <v>357.3</v>
      </c>
    </row>
    <row r="13" spans="1:30" x14ac:dyDescent="0.3">
      <c r="A13" s="1"/>
      <c r="B13" s="81" t="s">
        <v>763</v>
      </c>
      <c r="C13" s="82">
        <v>90.02</v>
      </c>
      <c r="D13" s="82">
        <v>65.599999999999994</v>
      </c>
      <c r="E13" s="82">
        <v>0</v>
      </c>
      <c r="F13" s="82">
        <v>34.4</v>
      </c>
      <c r="G13" s="82">
        <v>2214.4</v>
      </c>
      <c r="H13" s="82">
        <v>3514.9</v>
      </c>
      <c r="I13" s="82">
        <v>0</v>
      </c>
      <c r="J13" s="82">
        <v>60.9</v>
      </c>
      <c r="K13" s="82">
        <v>361.49099999999999</v>
      </c>
      <c r="L13" s="82">
        <v>0</v>
      </c>
      <c r="M13" s="82">
        <v>0</v>
      </c>
      <c r="N13" s="82">
        <v>0</v>
      </c>
      <c r="O13" s="82">
        <v>190.02</v>
      </c>
      <c r="P13" s="82">
        <v>5790.2</v>
      </c>
      <c r="Q13" s="82">
        <v>361.49099999999999</v>
      </c>
      <c r="R13" s="83">
        <v>6341.7110000000002</v>
      </c>
      <c r="S13" s="81" t="s">
        <v>763</v>
      </c>
      <c r="T13" s="82">
        <v>2665.9110000000001</v>
      </c>
      <c r="U13" s="82">
        <v>3580.5</v>
      </c>
      <c r="V13" s="82">
        <v>0</v>
      </c>
      <c r="W13" s="82">
        <v>95.3</v>
      </c>
      <c r="X13" s="83">
        <v>6341.7110000000002</v>
      </c>
      <c r="Y13" s="81" t="s">
        <v>763</v>
      </c>
      <c r="Z13" s="82">
        <v>158.6</v>
      </c>
      <c r="AA13" s="82">
        <v>64.900000000000006</v>
      </c>
      <c r="AB13" s="82">
        <v>0</v>
      </c>
      <c r="AC13" s="82">
        <v>95.3</v>
      </c>
      <c r="AD13" s="83">
        <v>318.8</v>
      </c>
    </row>
    <row r="14" spans="1:30" x14ac:dyDescent="0.3">
      <c r="A14" s="1"/>
      <c r="B14" s="81" t="s">
        <v>764</v>
      </c>
      <c r="C14" s="82">
        <v>92.66</v>
      </c>
      <c r="D14" s="82">
        <v>65.099999999999994</v>
      </c>
      <c r="E14" s="82">
        <v>0</v>
      </c>
      <c r="F14" s="82">
        <v>35.299999999999997</v>
      </c>
      <c r="G14" s="82">
        <v>2160.1</v>
      </c>
      <c r="H14" s="82">
        <v>3519.8</v>
      </c>
      <c r="I14" s="82">
        <v>0</v>
      </c>
      <c r="J14" s="82">
        <v>35.6</v>
      </c>
      <c r="K14" s="82">
        <v>359.26100000000002</v>
      </c>
      <c r="L14" s="82">
        <v>0</v>
      </c>
      <c r="M14" s="82">
        <v>0</v>
      </c>
      <c r="N14" s="82">
        <v>0</v>
      </c>
      <c r="O14" s="82">
        <v>193.06</v>
      </c>
      <c r="P14" s="82">
        <v>5715.5</v>
      </c>
      <c r="Q14" s="82">
        <v>359.26100000000002</v>
      </c>
      <c r="R14" s="83">
        <v>6267.8209999999999</v>
      </c>
      <c r="S14" s="81" t="s">
        <v>764</v>
      </c>
      <c r="T14" s="82">
        <v>2612.0210000000002</v>
      </c>
      <c r="U14" s="82">
        <v>3584.9</v>
      </c>
      <c r="V14" s="82">
        <v>0</v>
      </c>
      <c r="W14" s="82">
        <v>70.900000000000006</v>
      </c>
      <c r="X14" s="83">
        <v>6267.8209999999999</v>
      </c>
      <c r="Y14" s="81" t="s">
        <v>764</v>
      </c>
      <c r="Z14" s="82">
        <v>162.19999999999999</v>
      </c>
      <c r="AA14" s="82">
        <v>64.5</v>
      </c>
      <c r="AB14" s="82">
        <v>0</v>
      </c>
      <c r="AC14" s="82">
        <v>70.900000000000006</v>
      </c>
      <c r="AD14" s="83">
        <v>297.60000000000002</v>
      </c>
    </row>
    <row r="15" spans="1:30" x14ac:dyDescent="0.3">
      <c r="A15" s="1"/>
      <c r="B15" s="81" t="s">
        <v>765</v>
      </c>
      <c r="C15" s="82">
        <v>92.47</v>
      </c>
      <c r="D15" s="82">
        <v>64.599999999999994</v>
      </c>
      <c r="E15" s="82">
        <v>0</v>
      </c>
      <c r="F15" s="82">
        <v>31.5</v>
      </c>
      <c r="G15" s="82">
        <v>2179.8000000000002</v>
      </c>
      <c r="H15" s="82">
        <v>3521.1</v>
      </c>
      <c r="I15" s="82">
        <v>0</v>
      </c>
      <c r="J15" s="82">
        <v>19</v>
      </c>
      <c r="K15" s="82">
        <v>390.86799999999999</v>
      </c>
      <c r="L15" s="82">
        <v>0</v>
      </c>
      <c r="M15" s="82">
        <v>0</v>
      </c>
      <c r="N15" s="82">
        <v>0</v>
      </c>
      <c r="O15" s="82">
        <v>188.57</v>
      </c>
      <c r="P15" s="82">
        <v>5719.9</v>
      </c>
      <c r="Q15" s="82">
        <v>390.86799999999999</v>
      </c>
      <c r="R15" s="83">
        <v>6299.3379999999997</v>
      </c>
      <c r="S15" s="81" t="s">
        <v>765</v>
      </c>
      <c r="T15" s="82">
        <v>2663.1379999999999</v>
      </c>
      <c r="U15" s="82">
        <v>3585.7</v>
      </c>
      <c r="V15" s="82">
        <v>0</v>
      </c>
      <c r="W15" s="82">
        <v>50.5</v>
      </c>
      <c r="X15" s="83">
        <v>6299.3379999999997</v>
      </c>
      <c r="Y15" s="81" t="s">
        <v>765</v>
      </c>
      <c r="Z15" s="82">
        <v>171.2</v>
      </c>
      <c r="AA15" s="82">
        <v>65.2</v>
      </c>
      <c r="AB15" s="82">
        <v>0</v>
      </c>
      <c r="AC15" s="82">
        <v>50.5</v>
      </c>
      <c r="AD15" s="83">
        <v>286.89999999999998</v>
      </c>
    </row>
    <row r="16" spans="1:30" x14ac:dyDescent="0.3">
      <c r="A16" s="1"/>
      <c r="B16" s="81" t="s">
        <v>766</v>
      </c>
      <c r="C16" s="82">
        <v>88.57</v>
      </c>
      <c r="D16" s="82">
        <v>64.8</v>
      </c>
      <c r="E16" s="82">
        <v>0</v>
      </c>
      <c r="F16" s="82">
        <v>27.9</v>
      </c>
      <c r="G16" s="82">
        <v>2179</v>
      </c>
      <c r="H16" s="82">
        <v>3524</v>
      </c>
      <c r="I16" s="82">
        <v>0</v>
      </c>
      <c r="J16" s="82">
        <v>4.9000000000000004</v>
      </c>
      <c r="K16" s="82">
        <v>389.88200000000001</v>
      </c>
      <c r="L16" s="82">
        <v>0</v>
      </c>
      <c r="M16" s="82">
        <v>0</v>
      </c>
      <c r="N16" s="82">
        <v>0</v>
      </c>
      <c r="O16" s="82">
        <v>181.27</v>
      </c>
      <c r="P16" s="82">
        <v>5707.9</v>
      </c>
      <c r="Q16" s="82">
        <v>389.88200000000001</v>
      </c>
      <c r="R16" s="83">
        <v>6279.0519999999997</v>
      </c>
      <c r="S16" s="81" t="s">
        <v>766</v>
      </c>
      <c r="T16" s="82">
        <v>2657.4520000000002</v>
      </c>
      <c r="U16" s="82">
        <v>3588.8</v>
      </c>
      <c r="V16" s="82">
        <v>0</v>
      </c>
      <c r="W16" s="82">
        <v>32.799999999999997</v>
      </c>
      <c r="X16" s="83">
        <v>6279.0519999999997</v>
      </c>
      <c r="Y16" s="81" t="s">
        <v>766</v>
      </c>
      <c r="Z16" s="82">
        <v>171.2</v>
      </c>
      <c r="AA16" s="82">
        <v>64.3</v>
      </c>
      <c r="AB16" s="82">
        <v>0</v>
      </c>
      <c r="AC16" s="82">
        <v>32.799999999999997</v>
      </c>
      <c r="AD16" s="83">
        <v>268.3</v>
      </c>
    </row>
    <row r="17" spans="1:30" x14ac:dyDescent="0.3">
      <c r="A17" s="1"/>
      <c r="B17" s="81" t="s">
        <v>767</v>
      </c>
      <c r="C17" s="82">
        <v>88.17</v>
      </c>
      <c r="D17" s="82">
        <v>63.7</v>
      </c>
      <c r="E17" s="82">
        <v>0</v>
      </c>
      <c r="F17" s="82">
        <v>30.4</v>
      </c>
      <c r="G17" s="82">
        <v>2287</v>
      </c>
      <c r="H17" s="82">
        <v>3528.2</v>
      </c>
      <c r="I17" s="82">
        <v>0</v>
      </c>
      <c r="J17" s="82">
        <v>5.9</v>
      </c>
      <c r="K17" s="82">
        <v>393.57</v>
      </c>
      <c r="L17" s="82">
        <v>0</v>
      </c>
      <c r="M17" s="82">
        <v>0</v>
      </c>
      <c r="N17" s="82">
        <v>0</v>
      </c>
      <c r="O17" s="82">
        <v>182.27</v>
      </c>
      <c r="P17" s="82">
        <v>5821.1</v>
      </c>
      <c r="Q17" s="82">
        <v>393.57</v>
      </c>
      <c r="R17" s="83">
        <v>6396.94</v>
      </c>
      <c r="S17" s="81" t="s">
        <v>767</v>
      </c>
      <c r="T17" s="82">
        <v>2768.74</v>
      </c>
      <c r="U17" s="82">
        <v>3591.9</v>
      </c>
      <c r="V17" s="82">
        <v>0</v>
      </c>
      <c r="W17" s="82">
        <v>36.299999999999997</v>
      </c>
      <c r="X17" s="83">
        <v>6396.94</v>
      </c>
      <c r="Y17" s="81" t="s">
        <v>767</v>
      </c>
      <c r="Z17" s="82">
        <v>173</v>
      </c>
      <c r="AA17" s="82">
        <v>63</v>
      </c>
      <c r="AB17" s="82">
        <v>0</v>
      </c>
      <c r="AC17" s="82">
        <v>36.299999999999997</v>
      </c>
      <c r="AD17" s="83">
        <v>272.3</v>
      </c>
    </row>
    <row r="18" spans="1:30" x14ac:dyDescent="0.3">
      <c r="A18" s="1"/>
      <c r="B18" s="81" t="s">
        <v>768</v>
      </c>
      <c r="C18" s="82">
        <v>87.58</v>
      </c>
      <c r="D18" s="82">
        <v>63.1</v>
      </c>
      <c r="E18" s="82">
        <v>0</v>
      </c>
      <c r="F18" s="82">
        <v>29.1</v>
      </c>
      <c r="G18" s="82">
        <v>2367.1</v>
      </c>
      <c r="H18" s="82">
        <v>3553.5</v>
      </c>
      <c r="I18" s="82">
        <v>0</v>
      </c>
      <c r="J18" s="82">
        <v>5.9</v>
      </c>
      <c r="K18" s="82">
        <v>390.85</v>
      </c>
      <c r="L18" s="82">
        <v>0</v>
      </c>
      <c r="M18" s="82">
        <v>0</v>
      </c>
      <c r="N18" s="82">
        <v>0</v>
      </c>
      <c r="O18" s="82">
        <v>179.78</v>
      </c>
      <c r="P18" s="82">
        <v>5926.5</v>
      </c>
      <c r="Q18" s="82">
        <v>390.85</v>
      </c>
      <c r="R18" s="83">
        <v>6497.13</v>
      </c>
      <c r="S18" s="81" t="s">
        <v>768</v>
      </c>
      <c r="T18" s="82">
        <v>2845.53</v>
      </c>
      <c r="U18" s="82">
        <v>3616.6</v>
      </c>
      <c r="V18" s="82">
        <v>0</v>
      </c>
      <c r="W18" s="82">
        <v>35</v>
      </c>
      <c r="X18" s="83">
        <v>6497.13</v>
      </c>
      <c r="Y18" s="81" t="s">
        <v>768</v>
      </c>
      <c r="Z18" s="82">
        <v>173.7</v>
      </c>
      <c r="AA18" s="82">
        <v>63.3</v>
      </c>
      <c r="AB18" s="82">
        <v>0</v>
      </c>
      <c r="AC18" s="82">
        <v>35</v>
      </c>
      <c r="AD18" s="83">
        <v>272</v>
      </c>
    </row>
    <row r="19" spans="1:30" x14ac:dyDescent="0.3">
      <c r="A19" s="1"/>
      <c r="B19" s="81" t="s">
        <v>769</v>
      </c>
      <c r="C19" s="82">
        <v>86.87</v>
      </c>
      <c r="D19" s="82">
        <v>64</v>
      </c>
      <c r="E19" s="82">
        <v>0</v>
      </c>
      <c r="F19" s="82">
        <v>33</v>
      </c>
      <c r="G19" s="82">
        <v>2343.3000000000002</v>
      </c>
      <c r="H19" s="82">
        <v>3573.1</v>
      </c>
      <c r="I19" s="82">
        <v>0</v>
      </c>
      <c r="J19" s="82">
        <v>1.7</v>
      </c>
      <c r="K19" s="82">
        <v>401.54300000000001</v>
      </c>
      <c r="L19" s="82">
        <v>0</v>
      </c>
      <c r="M19" s="82">
        <v>7.5</v>
      </c>
      <c r="N19" s="82">
        <v>0</v>
      </c>
      <c r="O19" s="82">
        <v>183.87</v>
      </c>
      <c r="P19" s="82">
        <v>5918.1</v>
      </c>
      <c r="Q19" s="82">
        <v>409.04300000000001</v>
      </c>
      <c r="R19" s="83">
        <v>6511.0129999999999</v>
      </c>
      <c r="S19" s="81" t="s">
        <v>769</v>
      </c>
      <c r="T19" s="82">
        <v>2831.7130000000002</v>
      </c>
      <c r="U19" s="82">
        <v>3637.1</v>
      </c>
      <c r="V19" s="82">
        <v>7.5</v>
      </c>
      <c r="W19" s="82">
        <v>34.700000000000003</v>
      </c>
      <c r="X19" s="83">
        <v>6511.0129999999999</v>
      </c>
      <c r="Y19" s="81" t="s">
        <v>769</v>
      </c>
      <c r="Z19" s="82">
        <v>174.4</v>
      </c>
      <c r="AA19" s="82">
        <v>61.2</v>
      </c>
      <c r="AB19" s="82">
        <v>7.5</v>
      </c>
      <c r="AC19" s="82">
        <v>34.700000000000003</v>
      </c>
      <c r="AD19" s="83">
        <v>277.8</v>
      </c>
    </row>
    <row r="20" spans="1:30" x14ac:dyDescent="0.3">
      <c r="A20" s="1"/>
      <c r="B20" s="81" t="s">
        <v>770</v>
      </c>
      <c r="C20" s="82">
        <v>91.58</v>
      </c>
      <c r="D20" s="82">
        <v>65.3</v>
      </c>
      <c r="E20" s="82">
        <v>0</v>
      </c>
      <c r="F20" s="82">
        <v>32.1</v>
      </c>
      <c r="G20" s="82">
        <v>2172.1999999999998</v>
      </c>
      <c r="H20" s="82">
        <v>3551.6</v>
      </c>
      <c r="I20" s="82">
        <v>0</v>
      </c>
      <c r="J20" s="82">
        <v>0.6</v>
      </c>
      <c r="K20" s="82">
        <v>407.12799999999999</v>
      </c>
      <c r="L20" s="82">
        <v>0</v>
      </c>
      <c r="M20" s="82">
        <v>59.8</v>
      </c>
      <c r="N20" s="82">
        <v>0</v>
      </c>
      <c r="O20" s="82">
        <v>188.98</v>
      </c>
      <c r="P20" s="82">
        <v>5724.4</v>
      </c>
      <c r="Q20" s="82">
        <v>466.928</v>
      </c>
      <c r="R20" s="83">
        <v>6380.308</v>
      </c>
      <c r="S20" s="81" t="s">
        <v>770</v>
      </c>
      <c r="T20" s="82">
        <v>2670.9079999999999</v>
      </c>
      <c r="U20" s="82">
        <v>3616.9</v>
      </c>
      <c r="V20" s="82">
        <v>59.8</v>
      </c>
      <c r="W20" s="82">
        <v>32.700000000000003</v>
      </c>
      <c r="X20" s="83">
        <v>6380.308</v>
      </c>
      <c r="Y20" s="81" t="s">
        <v>770</v>
      </c>
      <c r="Z20" s="82">
        <v>172.4</v>
      </c>
      <c r="AA20" s="82">
        <v>61.9</v>
      </c>
      <c r="AB20" s="82">
        <v>59.8</v>
      </c>
      <c r="AC20" s="82">
        <v>32.700000000000003</v>
      </c>
      <c r="AD20" s="83">
        <v>326.8</v>
      </c>
    </row>
    <row r="21" spans="1:30" x14ac:dyDescent="0.3">
      <c r="A21" s="1"/>
      <c r="B21" s="81" t="s">
        <v>771</v>
      </c>
      <c r="C21" s="82">
        <v>103.17</v>
      </c>
      <c r="D21" s="82">
        <v>63.2</v>
      </c>
      <c r="E21" s="82">
        <v>0</v>
      </c>
      <c r="F21" s="82">
        <v>28.5</v>
      </c>
      <c r="G21" s="82">
        <v>2000.2</v>
      </c>
      <c r="H21" s="82">
        <v>3557.6</v>
      </c>
      <c r="I21" s="82">
        <v>0.1</v>
      </c>
      <c r="J21" s="82">
        <v>0.5</v>
      </c>
      <c r="K21" s="82">
        <v>412.19499999999999</v>
      </c>
      <c r="L21" s="82">
        <v>0</v>
      </c>
      <c r="M21" s="82">
        <v>170.7</v>
      </c>
      <c r="N21" s="82">
        <v>0</v>
      </c>
      <c r="O21" s="82">
        <v>194.87</v>
      </c>
      <c r="P21" s="82">
        <v>5558.4</v>
      </c>
      <c r="Q21" s="82">
        <v>582.89499999999998</v>
      </c>
      <c r="R21" s="83">
        <v>6336.165</v>
      </c>
      <c r="S21" s="81" t="s">
        <v>771</v>
      </c>
      <c r="T21" s="82">
        <v>2515.5650000000001</v>
      </c>
      <c r="U21" s="82">
        <v>3620.8</v>
      </c>
      <c r="V21" s="82">
        <v>170.8</v>
      </c>
      <c r="W21" s="82">
        <v>29</v>
      </c>
      <c r="X21" s="83">
        <v>6336.165</v>
      </c>
      <c r="Y21" s="81" t="s">
        <v>771</v>
      </c>
      <c r="Z21" s="82">
        <v>172.8</v>
      </c>
      <c r="AA21" s="82">
        <v>62</v>
      </c>
      <c r="AB21" s="82">
        <v>170.8</v>
      </c>
      <c r="AC21" s="82">
        <v>29</v>
      </c>
      <c r="AD21" s="83">
        <v>434.6</v>
      </c>
    </row>
    <row r="22" spans="1:30" x14ac:dyDescent="0.3">
      <c r="A22" s="1"/>
      <c r="B22" s="81" t="s">
        <v>772</v>
      </c>
      <c r="C22" s="82">
        <v>111.47</v>
      </c>
      <c r="D22" s="82">
        <v>64</v>
      </c>
      <c r="E22" s="82">
        <v>0</v>
      </c>
      <c r="F22" s="82">
        <v>27.9</v>
      </c>
      <c r="G22" s="82">
        <v>2171</v>
      </c>
      <c r="H22" s="82">
        <v>3558.6</v>
      </c>
      <c r="I22" s="82">
        <v>0.1</v>
      </c>
      <c r="J22" s="82">
        <v>0.2</v>
      </c>
      <c r="K22" s="82">
        <v>403.63299999999998</v>
      </c>
      <c r="L22" s="82">
        <v>0</v>
      </c>
      <c r="M22" s="82">
        <v>253.9</v>
      </c>
      <c r="N22" s="82">
        <v>0</v>
      </c>
      <c r="O22" s="82">
        <v>203.37</v>
      </c>
      <c r="P22" s="82">
        <v>5729.9</v>
      </c>
      <c r="Q22" s="82">
        <v>657.53300000000002</v>
      </c>
      <c r="R22" s="83">
        <v>6590.8029999999999</v>
      </c>
      <c r="S22" s="81" t="s">
        <v>772</v>
      </c>
      <c r="T22" s="82">
        <v>2686.1030000000001</v>
      </c>
      <c r="U22" s="82">
        <v>3622.6</v>
      </c>
      <c r="V22" s="82">
        <v>254</v>
      </c>
      <c r="W22" s="82">
        <v>28.1</v>
      </c>
      <c r="X22" s="83">
        <v>6590.8029999999999</v>
      </c>
      <c r="Y22" s="81" t="s">
        <v>772</v>
      </c>
      <c r="Z22" s="82">
        <v>182.5</v>
      </c>
      <c r="AA22" s="82">
        <v>62.1</v>
      </c>
      <c r="AB22" s="82">
        <v>254</v>
      </c>
      <c r="AC22" s="82">
        <v>28.1</v>
      </c>
      <c r="AD22" s="83">
        <v>526.70000000000005</v>
      </c>
    </row>
    <row r="23" spans="1:30" x14ac:dyDescent="0.3">
      <c r="A23" s="1"/>
      <c r="B23" s="81" t="s">
        <v>773</v>
      </c>
      <c r="C23" s="82">
        <v>136.16999999999999</v>
      </c>
      <c r="D23" s="82">
        <v>63.8</v>
      </c>
      <c r="E23" s="82">
        <v>0.1</v>
      </c>
      <c r="F23" s="82">
        <v>22.2</v>
      </c>
      <c r="G23" s="82">
        <v>2093.6999999999998</v>
      </c>
      <c r="H23" s="82">
        <v>3684.6</v>
      </c>
      <c r="I23" s="82">
        <v>0.2</v>
      </c>
      <c r="J23" s="82">
        <v>0.4</v>
      </c>
      <c r="K23" s="82">
        <v>415.27300000000002</v>
      </c>
      <c r="L23" s="82">
        <v>0</v>
      </c>
      <c r="M23" s="82">
        <v>502.9</v>
      </c>
      <c r="N23" s="82">
        <v>0</v>
      </c>
      <c r="O23" s="82">
        <v>222.27</v>
      </c>
      <c r="P23" s="82">
        <v>5778.9</v>
      </c>
      <c r="Q23" s="82">
        <v>918.173</v>
      </c>
      <c r="R23" s="83">
        <v>6919.3429999999998</v>
      </c>
      <c r="S23" s="81" t="s">
        <v>773</v>
      </c>
      <c r="T23" s="82">
        <v>2645.143</v>
      </c>
      <c r="U23" s="82">
        <v>3748.4</v>
      </c>
      <c r="V23" s="82">
        <v>503.2</v>
      </c>
      <c r="W23" s="82">
        <v>22.6</v>
      </c>
      <c r="X23" s="83">
        <v>6919.3429999999998</v>
      </c>
      <c r="Y23" s="81" t="s">
        <v>773</v>
      </c>
      <c r="Z23" s="82">
        <v>188.8</v>
      </c>
      <c r="AA23" s="82">
        <v>61.4</v>
      </c>
      <c r="AB23" s="82">
        <v>503.2</v>
      </c>
      <c r="AC23" s="82">
        <v>22.6</v>
      </c>
      <c r="AD23" s="83">
        <v>776</v>
      </c>
    </row>
    <row r="24" spans="1:30" x14ac:dyDescent="0.3">
      <c r="A24" s="1"/>
      <c r="B24" s="81" t="s">
        <v>774</v>
      </c>
      <c r="C24" s="82">
        <v>153.37</v>
      </c>
      <c r="D24" s="82">
        <v>61.7</v>
      </c>
      <c r="E24" s="82">
        <v>0.2</v>
      </c>
      <c r="F24" s="82">
        <v>23.1</v>
      </c>
      <c r="G24" s="82">
        <v>2147.1</v>
      </c>
      <c r="H24" s="82">
        <v>3757.8</v>
      </c>
      <c r="I24" s="82">
        <v>0.8</v>
      </c>
      <c r="J24" s="82">
        <v>0.8</v>
      </c>
      <c r="K24" s="82">
        <v>419.36900000000003</v>
      </c>
      <c r="L24" s="82">
        <v>0</v>
      </c>
      <c r="M24" s="82">
        <v>577.20000000000005</v>
      </c>
      <c r="N24" s="82">
        <v>0</v>
      </c>
      <c r="O24" s="82">
        <v>238.37</v>
      </c>
      <c r="P24" s="82">
        <v>5906.5</v>
      </c>
      <c r="Q24" s="82">
        <v>996.56899999999996</v>
      </c>
      <c r="R24" s="83">
        <v>7141.4390000000003</v>
      </c>
      <c r="S24" s="81" t="s">
        <v>774</v>
      </c>
      <c r="T24" s="82">
        <v>2719.8389999999999</v>
      </c>
      <c r="U24" s="82">
        <v>3819.5</v>
      </c>
      <c r="V24" s="82">
        <v>578.20000000000005</v>
      </c>
      <c r="W24" s="82">
        <v>23.9</v>
      </c>
      <c r="X24" s="83">
        <v>7141.4390000000003</v>
      </c>
      <c r="Y24" s="81" t="s">
        <v>774</v>
      </c>
      <c r="Z24" s="82">
        <v>192.4</v>
      </c>
      <c r="AA24" s="82">
        <v>61.3</v>
      </c>
      <c r="AB24" s="82">
        <v>578.20000000000005</v>
      </c>
      <c r="AC24" s="82">
        <v>23.9</v>
      </c>
      <c r="AD24" s="83">
        <v>855.8</v>
      </c>
    </row>
    <row r="25" spans="1:30" x14ac:dyDescent="0.3">
      <c r="A25" s="1"/>
      <c r="B25" s="81" t="s">
        <v>775</v>
      </c>
      <c r="C25" s="82">
        <v>152.46</v>
      </c>
      <c r="D25" s="82">
        <v>64.900000000000006</v>
      </c>
      <c r="E25" s="82">
        <v>0.2</v>
      </c>
      <c r="F25" s="82">
        <v>28.2</v>
      </c>
      <c r="G25" s="82">
        <v>2029.4</v>
      </c>
      <c r="H25" s="82">
        <v>3830.1</v>
      </c>
      <c r="I25" s="82">
        <v>0.9</v>
      </c>
      <c r="J25" s="82">
        <v>4.0999999999999996</v>
      </c>
      <c r="K25" s="82">
        <v>409.404</v>
      </c>
      <c r="L25" s="82">
        <v>0</v>
      </c>
      <c r="M25" s="82">
        <v>633.9</v>
      </c>
      <c r="N25" s="82">
        <v>0</v>
      </c>
      <c r="O25" s="82">
        <v>245.76</v>
      </c>
      <c r="P25" s="82">
        <v>5864.5</v>
      </c>
      <c r="Q25" s="82">
        <v>1043.3040000000001</v>
      </c>
      <c r="R25" s="83">
        <v>7153.5640000000003</v>
      </c>
      <c r="S25" s="81" t="s">
        <v>775</v>
      </c>
      <c r="T25" s="82">
        <v>2591.2640000000001</v>
      </c>
      <c r="U25" s="82">
        <v>3895</v>
      </c>
      <c r="V25" s="82">
        <v>635</v>
      </c>
      <c r="W25" s="82">
        <v>32.299999999999997</v>
      </c>
      <c r="X25" s="83">
        <v>7153.5640000000003</v>
      </c>
      <c r="Y25" s="81" t="s">
        <v>775</v>
      </c>
      <c r="Z25" s="82">
        <v>192.1</v>
      </c>
      <c r="AA25" s="82">
        <v>63.3</v>
      </c>
      <c r="AB25" s="82">
        <v>635</v>
      </c>
      <c r="AC25" s="82">
        <v>32.299999999999997</v>
      </c>
      <c r="AD25" s="83">
        <v>922.7</v>
      </c>
    </row>
    <row r="26" spans="1:30" x14ac:dyDescent="0.3">
      <c r="A26" s="1"/>
      <c r="B26" s="81" t="s">
        <v>776</v>
      </c>
      <c r="C26" s="82">
        <v>155.55000000000001</v>
      </c>
      <c r="D26" s="82">
        <v>64.400000000000006</v>
      </c>
      <c r="E26" s="82">
        <v>0.2</v>
      </c>
      <c r="F26" s="82">
        <v>34</v>
      </c>
      <c r="G26" s="82">
        <v>2288.5</v>
      </c>
      <c r="H26" s="82">
        <v>3838.8</v>
      </c>
      <c r="I26" s="82">
        <v>1.1000000000000001</v>
      </c>
      <c r="J26" s="82">
        <v>6.3</v>
      </c>
      <c r="K26" s="82">
        <v>425.80099999999999</v>
      </c>
      <c r="L26" s="82">
        <v>0</v>
      </c>
      <c r="M26" s="82">
        <v>566.1</v>
      </c>
      <c r="N26" s="82">
        <v>0</v>
      </c>
      <c r="O26" s="82">
        <v>254.15</v>
      </c>
      <c r="P26" s="82">
        <v>6134.7</v>
      </c>
      <c r="Q26" s="82">
        <v>991.90099999999995</v>
      </c>
      <c r="R26" s="83">
        <v>7380.7510000000002</v>
      </c>
      <c r="S26" s="81" t="s">
        <v>776</v>
      </c>
      <c r="T26" s="82">
        <v>2869.8510000000001</v>
      </c>
      <c r="U26" s="82">
        <v>3903.2</v>
      </c>
      <c r="V26" s="82">
        <v>567.4</v>
      </c>
      <c r="W26" s="82">
        <v>40.299999999999997</v>
      </c>
      <c r="X26" s="83">
        <v>7380.7510000000002</v>
      </c>
      <c r="Y26" s="81" t="s">
        <v>776</v>
      </c>
      <c r="Z26" s="82">
        <v>194.4</v>
      </c>
      <c r="AA26" s="82">
        <v>63.4</v>
      </c>
      <c r="AB26" s="82">
        <v>567.4</v>
      </c>
      <c r="AC26" s="82">
        <v>40.299999999999997</v>
      </c>
      <c r="AD26" s="83">
        <v>865.5</v>
      </c>
    </row>
    <row r="27" spans="1:30" x14ac:dyDescent="0.3">
      <c r="A27" s="1"/>
      <c r="B27" s="81" t="s">
        <v>777</v>
      </c>
      <c r="C27" s="82">
        <v>165.25</v>
      </c>
      <c r="D27" s="82">
        <v>65.5</v>
      </c>
      <c r="E27" s="82">
        <v>0.4</v>
      </c>
      <c r="F27" s="82">
        <v>39</v>
      </c>
      <c r="G27" s="82">
        <v>2255.3000000000002</v>
      </c>
      <c r="H27" s="82">
        <v>3827.6</v>
      </c>
      <c r="I27" s="82">
        <v>1</v>
      </c>
      <c r="J27" s="82">
        <v>14.5</v>
      </c>
      <c r="K27" s="82">
        <v>424.37299999999999</v>
      </c>
      <c r="L27" s="82">
        <v>0</v>
      </c>
      <c r="M27" s="82">
        <v>580.5</v>
      </c>
      <c r="N27" s="82">
        <v>0</v>
      </c>
      <c r="O27" s="82">
        <v>270.14999999999998</v>
      </c>
      <c r="P27" s="82">
        <v>6098.4</v>
      </c>
      <c r="Q27" s="82">
        <v>1004.873</v>
      </c>
      <c r="R27" s="83">
        <v>7373.4229999999998</v>
      </c>
      <c r="S27" s="81" t="s">
        <v>777</v>
      </c>
      <c r="T27" s="82">
        <v>2844.9229999999998</v>
      </c>
      <c r="U27" s="82">
        <v>3893.1</v>
      </c>
      <c r="V27" s="82">
        <v>581.9</v>
      </c>
      <c r="W27" s="82">
        <v>53.5</v>
      </c>
      <c r="X27" s="83">
        <v>7373.4229999999998</v>
      </c>
      <c r="Y27" s="81" t="s">
        <v>777</v>
      </c>
      <c r="Z27" s="82">
        <v>195</v>
      </c>
      <c r="AA27" s="82">
        <v>63.6</v>
      </c>
      <c r="AB27" s="82">
        <v>581.9</v>
      </c>
      <c r="AC27" s="82">
        <v>53.5</v>
      </c>
      <c r="AD27" s="83">
        <v>894</v>
      </c>
    </row>
    <row r="28" spans="1:30" x14ac:dyDescent="0.3">
      <c r="A28" s="1"/>
      <c r="B28" s="81" t="s">
        <v>778</v>
      </c>
      <c r="C28" s="82">
        <v>163.75</v>
      </c>
      <c r="D28" s="82">
        <v>69.3</v>
      </c>
      <c r="E28" s="82">
        <v>0.3</v>
      </c>
      <c r="F28" s="82">
        <v>50.5</v>
      </c>
      <c r="G28" s="82">
        <v>2288.3000000000002</v>
      </c>
      <c r="H28" s="82">
        <v>3821.8560000000002</v>
      </c>
      <c r="I28" s="82">
        <v>1.3</v>
      </c>
      <c r="J28" s="82">
        <v>22.2</v>
      </c>
      <c r="K28" s="82">
        <v>410.03300000000002</v>
      </c>
      <c r="L28" s="82">
        <v>0</v>
      </c>
      <c r="M28" s="82">
        <v>677.9</v>
      </c>
      <c r="N28" s="82">
        <v>0</v>
      </c>
      <c r="O28" s="82">
        <v>283.85000000000002</v>
      </c>
      <c r="P28" s="82">
        <v>6133.6559999999999</v>
      </c>
      <c r="Q28" s="82">
        <v>1087.933</v>
      </c>
      <c r="R28" s="83">
        <v>7505.4390000000003</v>
      </c>
      <c r="S28" s="81" t="s">
        <v>778</v>
      </c>
      <c r="T28" s="82">
        <v>2862.0830000000001</v>
      </c>
      <c r="U28" s="82">
        <v>3891.1559999999999</v>
      </c>
      <c r="V28" s="82">
        <v>679.5</v>
      </c>
      <c r="W28" s="82">
        <v>72.7</v>
      </c>
      <c r="X28" s="83">
        <v>7505.4390000000003</v>
      </c>
      <c r="Y28" s="81" t="s">
        <v>778</v>
      </c>
      <c r="Z28" s="82">
        <v>189</v>
      </c>
      <c r="AA28" s="82">
        <v>67.7</v>
      </c>
      <c r="AB28" s="82">
        <v>679.5</v>
      </c>
      <c r="AC28" s="82">
        <v>72.7</v>
      </c>
      <c r="AD28" s="83">
        <v>1008.9</v>
      </c>
    </row>
    <row r="29" spans="1:30" x14ac:dyDescent="0.3">
      <c r="A29" s="1"/>
      <c r="B29" s="81" t="s">
        <v>779</v>
      </c>
      <c r="C29" s="82">
        <v>154.65</v>
      </c>
      <c r="D29" s="82">
        <v>81.599999999999994</v>
      </c>
      <c r="E29" s="82">
        <v>0.2</v>
      </c>
      <c r="F29" s="82">
        <v>61.7</v>
      </c>
      <c r="G29" s="82">
        <v>2342.8000000000002</v>
      </c>
      <c r="H29" s="82">
        <v>3816.8</v>
      </c>
      <c r="I29" s="82">
        <v>1.3</v>
      </c>
      <c r="J29" s="82">
        <v>29.8</v>
      </c>
      <c r="K29" s="82">
        <v>425.95699999999999</v>
      </c>
      <c r="L29" s="82">
        <v>0</v>
      </c>
      <c r="M29" s="82">
        <v>711.7</v>
      </c>
      <c r="N29" s="82">
        <v>0</v>
      </c>
      <c r="O29" s="82">
        <v>298.14999999999998</v>
      </c>
      <c r="P29" s="82">
        <v>6190.7</v>
      </c>
      <c r="Q29" s="82">
        <v>1137.6569999999999</v>
      </c>
      <c r="R29" s="83">
        <v>7626.5069999999996</v>
      </c>
      <c r="S29" s="81" t="s">
        <v>779</v>
      </c>
      <c r="T29" s="82">
        <v>2923.4070000000002</v>
      </c>
      <c r="U29" s="82">
        <v>3898.4</v>
      </c>
      <c r="V29" s="82">
        <v>713.2</v>
      </c>
      <c r="W29" s="82">
        <v>91.5</v>
      </c>
      <c r="X29" s="83">
        <v>7626.5069999999996</v>
      </c>
      <c r="Y29" s="81" t="s">
        <v>779</v>
      </c>
      <c r="Z29" s="82">
        <v>194.1</v>
      </c>
      <c r="AA29" s="82">
        <v>65.3</v>
      </c>
      <c r="AB29" s="82">
        <v>713.2</v>
      </c>
      <c r="AC29" s="82">
        <v>91.5</v>
      </c>
      <c r="AD29" s="83">
        <v>1064.0999999999999</v>
      </c>
    </row>
    <row r="30" spans="1:30" x14ac:dyDescent="0.3">
      <c r="A30" s="1"/>
      <c r="B30" s="81" t="s">
        <v>780</v>
      </c>
      <c r="C30" s="82">
        <v>157.81</v>
      </c>
      <c r="D30" s="82">
        <v>82.6</v>
      </c>
      <c r="E30" s="82">
        <v>0.3</v>
      </c>
      <c r="F30" s="82">
        <v>64</v>
      </c>
      <c r="G30" s="82">
        <v>2375</v>
      </c>
      <c r="H30" s="82">
        <v>3811.7460000000001</v>
      </c>
      <c r="I30" s="82">
        <v>1.3</v>
      </c>
      <c r="J30" s="82">
        <v>32.700000000000003</v>
      </c>
      <c r="K30" s="82">
        <v>418.10899999999998</v>
      </c>
      <c r="L30" s="82">
        <v>0</v>
      </c>
      <c r="M30" s="82">
        <v>634.5</v>
      </c>
      <c r="N30" s="82">
        <v>0</v>
      </c>
      <c r="O30" s="82">
        <v>304.70999999999998</v>
      </c>
      <c r="P30" s="82">
        <v>6220.7460000000001</v>
      </c>
      <c r="Q30" s="82">
        <v>1052.6089999999999</v>
      </c>
      <c r="R30" s="83">
        <v>7578.0649999999996</v>
      </c>
      <c r="S30" s="81" t="s">
        <v>780</v>
      </c>
      <c r="T30" s="82">
        <v>2950.9189999999999</v>
      </c>
      <c r="U30" s="82">
        <v>3894.346</v>
      </c>
      <c r="V30" s="82">
        <v>636.1</v>
      </c>
      <c r="W30" s="82">
        <v>96.7</v>
      </c>
      <c r="X30" s="83">
        <v>7578.0649999999996</v>
      </c>
      <c r="Y30" s="81" t="s">
        <v>780</v>
      </c>
      <c r="Z30" s="82">
        <v>191.2</v>
      </c>
      <c r="AA30" s="82">
        <v>66.2</v>
      </c>
      <c r="AB30" s="82">
        <v>636.1</v>
      </c>
      <c r="AC30" s="82">
        <v>96.7</v>
      </c>
      <c r="AD30" s="83">
        <v>990.2</v>
      </c>
    </row>
    <row r="31" spans="1:30" x14ac:dyDescent="0.3">
      <c r="A31" s="1"/>
      <c r="B31" s="81" t="s">
        <v>781</v>
      </c>
      <c r="C31" s="82">
        <v>150.41999999999999</v>
      </c>
      <c r="D31" s="82">
        <v>83.9</v>
      </c>
      <c r="E31" s="82">
        <v>0.3</v>
      </c>
      <c r="F31" s="82">
        <v>86.7</v>
      </c>
      <c r="G31" s="82">
        <v>2450.9</v>
      </c>
      <c r="H31" s="82">
        <v>3791.4</v>
      </c>
      <c r="I31" s="82">
        <v>1.3</v>
      </c>
      <c r="J31" s="82">
        <v>34.9</v>
      </c>
      <c r="K31" s="82">
        <v>420.82600000000002</v>
      </c>
      <c r="L31" s="82">
        <v>0</v>
      </c>
      <c r="M31" s="82">
        <v>523.29999999999995</v>
      </c>
      <c r="N31" s="82">
        <v>0</v>
      </c>
      <c r="O31" s="82">
        <v>321.32</v>
      </c>
      <c r="P31" s="82">
        <v>6278.5</v>
      </c>
      <c r="Q31" s="82">
        <v>944.12599999999998</v>
      </c>
      <c r="R31" s="83">
        <v>7543.9459999999999</v>
      </c>
      <c r="S31" s="81" t="s">
        <v>781</v>
      </c>
      <c r="T31" s="82">
        <v>3022.1460000000002</v>
      </c>
      <c r="U31" s="82">
        <v>3875.3</v>
      </c>
      <c r="V31" s="82">
        <v>524.9</v>
      </c>
      <c r="W31" s="82">
        <v>121.6</v>
      </c>
      <c r="X31" s="83">
        <v>7543.9459999999999</v>
      </c>
      <c r="Y31" s="81" t="s">
        <v>781</v>
      </c>
      <c r="Z31" s="82">
        <v>191.4</v>
      </c>
      <c r="AA31" s="82">
        <v>67.099999999999994</v>
      </c>
      <c r="AB31" s="82">
        <v>524.9</v>
      </c>
      <c r="AC31" s="82">
        <v>121.6</v>
      </c>
      <c r="AD31" s="83">
        <v>905</v>
      </c>
    </row>
    <row r="32" spans="1:30" x14ac:dyDescent="0.3">
      <c r="A32" s="1"/>
      <c r="B32" s="81" t="s">
        <v>782</v>
      </c>
      <c r="C32" s="82">
        <v>133.91999999999999</v>
      </c>
      <c r="D32" s="82">
        <v>83.6</v>
      </c>
      <c r="E32" s="82">
        <v>0.2</v>
      </c>
      <c r="F32" s="82">
        <v>88.5</v>
      </c>
      <c r="G32" s="82">
        <v>2261.8000000000002</v>
      </c>
      <c r="H32" s="82">
        <v>3790.8</v>
      </c>
      <c r="I32" s="82">
        <v>1.3</v>
      </c>
      <c r="J32" s="82">
        <v>22.6</v>
      </c>
      <c r="K32" s="82">
        <v>416.79700000000003</v>
      </c>
      <c r="L32" s="82">
        <v>0</v>
      </c>
      <c r="M32" s="82">
        <v>632.1</v>
      </c>
      <c r="N32" s="82">
        <v>0</v>
      </c>
      <c r="O32" s="82">
        <v>306.22000000000003</v>
      </c>
      <c r="P32" s="82">
        <v>6076.5</v>
      </c>
      <c r="Q32" s="82">
        <v>1048.8969999999999</v>
      </c>
      <c r="R32" s="83">
        <v>7431.6170000000002</v>
      </c>
      <c r="S32" s="81" t="s">
        <v>782</v>
      </c>
      <c r="T32" s="82">
        <v>2812.5169999999998</v>
      </c>
      <c r="U32" s="82">
        <v>3874.4</v>
      </c>
      <c r="V32" s="82">
        <v>633.6</v>
      </c>
      <c r="W32" s="82">
        <v>111.1</v>
      </c>
      <c r="X32" s="83">
        <v>7431.6170000000002</v>
      </c>
      <c r="Y32" s="81" t="s">
        <v>782</v>
      </c>
      <c r="Z32" s="82">
        <v>192.8</v>
      </c>
      <c r="AA32" s="82">
        <v>67</v>
      </c>
      <c r="AB32" s="82">
        <v>633.6</v>
      </c>
      <c r="AC32" s="82">
        <v>111.1</v>
      </c>
      <c r="AD32" s="83">
        <v>1004.5</v>
      </c>
    </row>
    <row r="33" spans="1:30" x14ac:dyDescent="0.3">
      <c r="A33" s="1"/>
      <c r="B33" s="81" t="s">
        <v>783</v>
      </c>
      <c r="C33" s="82">
        <v>132.62</v>
      </c>
      <c r="D33" s="82">
        <v>83.9</v>
      </c>
      <c r="E33" s="82">
        <v>0.3</v>
      </c>
      <c r="F33" s="82">
        <v>95.6</v>
      </c>
      <c r="G33" s="82">
        <v>2365.6999999999998</v>
      </c>
      <c r="H33" s="82">
        <v>3772.7</v>
      </c>
      <c r="I33" s="82">
        <v>1.3</v>
      </c>
      <c r="J33" s="82">
        <v>36.9</v>
      </c>
      <c r="K33" s="82">
        <v>413.77499999999998</v>
      </c>
      <c r="L33" s="82">
        <v>0</v>
      </c>
      <c r="M33" s="82">
        <v>529.5</v>
      </c>
      <c r="N33" s="82">
        <v>0</v>
      </c>
      <c r="O33" s="82">
        <v>312.42</v>
      </c>
      <c r="P33" s="82">
        <v>6176.6</v>
      </c>
      <c r="Q33" s="82">
        <v>943.27499999999998</v>
      </c>
      <c r="R33" s="83">
        <v>7432.2950000000001</v>
      </c>
      <c r="S33" s="81" t="s">
        <v>783</v>
      </c>
      <c r="T33" s="82">
        <v>2912.0949999999998</v>
      </c>
      <c r="U33" s="82">
        <v>3856.6</v>
      </c>
      <c r="V33" s="82">
        <v>531.1</v>
      </c>
      <c r="W33" s="82">
        <v>132.5</v>
      </c>
      <c r="X33" s="83">
        <v>7432.2950000000001</v>
      </c>
      <c r="Y33" s="81" t="s">
        <v>783</v>
      </c>
      <c r="Z33" s="82">
        <v>192.1</v>
      </c>
      <c r="AA33" s="82">
        <v>67.2</v>
      </c>
      <c r="AB33" s="82">
        <v>531.1</v>
      </c>
      <c r="AC33" s="82">
        <v>132.5</v>
      </c>
      <c r="AD33" s="83">
        <v>922.9</v>
      </c>
    </row>
    <row r="34" spans="1:30" x14ac:dyDescent="0.3">
      <c r="A34" s="1"/>
      <c r="B34" s="81" t="s">
        <v>784</v>
      </c>
      <c r="C34" s="82">
        <v>133.93</v>
      </c>
      <c r="D34" s="82">
        <v>70.3</v>
      </c>
      <c r="E34" s="82">
        <v>0.1</v>
      </c>
      <c r="F34" s="82">
        <v>107.9</v>
      </c>
      <c r="G34" s="82">
        <v>2143.4</v>
      </c>
      <c r="H34" s="82">
        <v>3779.7</v>
      </c>
      <c r="I34" s="82">
        <v>0.8</v>
      </c>
      <c r="J34" s="82">
        <v>69.7</v>
      </c>
      <c r="K34" s="82">
        <v>414.08300000000003</v>
      </c>
      <c r="L34" s="82">
        <v>0</v>
      </c>
      <c r="M34" s="82">
        <v>686.8</v>
      </c>
      <c r="N34" s="82">
        <v>0</v>
      </c>
      <c r="O34" s="82">
        <v>312.23</v>
      </c>
      <c r="P34" s="82">
        <v>5993.6</v>
      </c>
      <c r="Q34" s="82">
        <v>1100.883</v>
      </c>
      <c r="R34" s="83">
        <v>7406.7129999999997</v>
      </c>
      <c r="S34" s="81" t="s">
        <v>784</v>
      </c>
      <c r="T34" s="82">
        <v>2691.413</v>
      </c>
      <c r="U34" s="82">
        <v>3850</v>
      </c>
      <c r="V34" s="82">
        <v>687.7</v>
      </c>
      <c r="W34" s="82">
        <v>177.6</v>
      </c>
      <c r="X34" s="83">
        <v>7406.7129999999997</v>
      </c>
      <c r="Y34" s="81" t="s">
        <v>784</v>
      </c>
      <c r="Z34" s="82">
        <v>192.5</v>
      </c>
      <c r="AA34" s="82">
        <v>67.5</v>
      </c>
      <c r="AB34" s="82">
        <v>687.7</v>
      </c>
      <c r="AC34" s="82">
        <v>177.6</v>
      </c>
      <c r="AD34" s="83">
        <v>1125.3</v>
      </c>
    </row>
    <row r="35" spans="1:30" x14ac:dyDescent="0.3">
      <c r="A35" s="1"/>
      <c r="B35" s="81" t="s">
        <v>785</v>
      </c>
      <c r="C35" s="82">
        <v>140.74</v>
      </c>
      <c r="D35" s="82">
        <v>89.8</v>
      </c>
      <c r="E35" s="82">
        <v>0.2</v>
      </c>
      <c r="F35" s="82">
        <v>115.8</v>
      </c>
      <c r="G35" s="82">
        <v>2183.9</v>
      </c>
      <c r="H35" s="82">
        <v>3778.9</v>
      </c>
      <c r="I35" s="82">
        <v>1.1000000000000001</v>
      </c>
      <c r="J35" s="82">
        <v>95.8</v>
      </c>
      <c r="K35" s="82">
        <v>422.86099999999999</v>
      </c>
      <c r="L35" s="82">
        <v>0</v>
      </c>
      <c r="M35" s="82">
        <v>497.1</v>
      </c>
      <c r="N35" s="82">
        <v>0</v>
      </c>
      <c r="O35" s="82">
        <v>346.54</v>
      </c>
      <c r="P35" s="82">
        <v>6059.7</v>
      </c>
      <c r="Q35" s="82">
        <v>919.96100000000001</v>
      </c>
      <c r="R35" s="83">
        <v>7326.201</v>
      </c>
      <c r="S35" s="81" t="s">
        <v>785</v>
      </c>
      <c r="T35" s="82">
        <v>2747.5010000000002</v>
      </c>
      <c r="U35" s="82">
        <v>3868.7</v>
      </c>
      <c r="V35" s="82">
        <v>498.4</v>
      </c>
      <c r="W35" s="82">
        <v>211.6</v>
      </c>
      <c r="X35" s="83">
        <v>7326.201</v>
      </c>
      <c r="Y35" s="81" t="s">
        <v>785</v>
      </c>
      <c r="Z35" s="82">
        <v>193.6</v>
      </c>
      <c r="AA35" s="82">
        <v>67.599999999999994</v>
      </c>
      <c r="AB35" s="82">
        <v>498.4</v>
      </c>
      <c r="AC35" s="82">
        <v>211.6</v>
      </c>
      <c r="AD35" s="83">
        <v>971.2</v>
      </c>
    </row>
    <row r="36" spans="1:30" x14ac:dyDescent="0.3">
      <c r="A36" s="1"/>
      <c r="B36" s="81" t="s">
        <v>786</v>
      </c>
      <c r="C36" s="82">
        <v>116.64</v>
      </c>
      <c r="D36" s="82">
        <v>90.1</v>
      </c>
      <c r="E36" s="82">
        <v>0.3</v>
      </c>
      <c r="F36" s="82">
        <v>117.9</v>
      </c>
      <c r="G36" s="82">
        <v>2203.3000000000002</v>
      </c>
      <c r="H36" s="82">
        <v>3772</v>
      </c>
      <c r="I36" s="82">
        <v>0.9</v>
      </c>
      <c r="J36" s="82">
        <v>141</v>
      </c>
      <c r="K36" s="82">
        <v>394.51799999999997</v>
      </c>
      <c r="L36" s="82">
        <v>0</v>
      </c>
      <c r="M36" s="82">
        <v>566.9</v>
      </c>
      <c r="N36" s="82">
        <v>0</v>
      </c>
      <c r="O36" s="82">
        <v>324.94</v>
      </c>
      <c r="P36" s="82">
        <v>6117.2</v>
      </c>
      <c r="Q36" s="82">
        <v>961.41800000000001</v>
      </c>
      <c r="R36" s="83">
        <v>7403.558</v>
      </c>
      <c r="S36" s="81" t="s">
        <v>786</v>
      </c>
      <c r="T36" s="82">
        <v>2714.4580000000001</v>
      </c>
      <c r="U36" s="82">
        <v>3862.1</v>
      </c>
      <c r="V36" s="82">
        <v>568.1</v>
      </c>
      <c r="W36" s="82">
        <v>258.89999999999998</v>
      </c>
      <c r="X36" s="83">
        <v>7403.558</v>
      </c>
      <c r="Y36" s="81" t="s">
        <v>786</v>
      </c>
      <c r="Z36" s="82">
        <v>190</v>
      </c>
      <c r="AA36" s="82">
        <v>67.599999999999994</v>
      </c>
      <c r="AB36" s="82">
        <v>568.1</v>
      </c>
      <c r="AC36" s="82">
        <v>258.89999999999998</v>
      </c>
      <c r="AD36" s="83">
        <v>1084.5999999999999</v>
      </c>
    </row>
    <row r="37" spans="1:30" x14ac:dyDescent="0.3">
      <c r="A37" s="1"/>
      <c r="B37" s="81" t="s">
        <v>787</v>
      </c>
      <c r="C37" s="82">
        <v>117.55</v>
      </c>
      <c r="D37" s="82">
        <v>91.4</v>
      </c>
      <c r="E37" s="82">
        <v>0.2</v>
      </c>
      <c r="F37" s="82">
        <v>117.7</v>
      </c>
      <c r="G37" s="82">
        <v>1992.5</v>
      </c>
      <c r="H37" s="82">
        <v>3758.3</v>
      </c>
      <c r="I37" s="82">
        <v>0.8</v>
      </c>
      <c r="J37" s="82">
        <v>215.1</v>
      </c>
      <c r="K37" s="82">
        <v>421.54</v>
      </c>
      <c r="L37" s="82">
        <v>0</v>
      </c>
      <c r="M37" s="82">
        <v>514.79999999999995</v>
      </c>
      <c r="N37" s="82">
        <v>0</v>
      </c>
      <c r="O37" s="82">
        <v>326.85000000000002</v>
      </c>
      <c r="P37" s="82">
        <v>5966.7</v>
      </c>
      <c r="Q37" s="82">
        <v>936.34</v>
      </c>
      <c r="R37" s="83">
        <v>7229.89</v>
      </c>
      <c r="S37" s="81" t="s">
        <v>787</v>
      </c>
      <c r="T37" s="82">
        <v>2531.59</v>
      </c>
      <c r="U37" s="82">
        <v>3849.7</v>
      </c>
      <c r="V37" s="82">
        <v>515.79999999999995</v>
      </c>
      <c r="W37" s="82">
        <v>332.8</v>
      </c>
      <c r="X37" s="83">
        <v>7229.89</v>
      </c>
      <c r="Y37" s="81" t="s">
        <v>787</v>
      </c>
      <c r="Z37" s="82">
        <v>193</v>
      </c>
      <c r="AA37" s="82">
        <v>68.7</v>
      </c>
      <c r="AB37" s="82">
        <v>515.79999999999995</v>
      </c>
      <c r="AC37" s="82">
        <v>332.8</v>
      </c>
      <c r="AD37" s="83">
        <v>1110.3</v>
      </c>
    </row>
    <row r="38" spans="1:30" x14ac:dyDescent="0.3">
      <c r="A38" s="1"/>
      <c r="B38" s="81" t="s">
        <v>788</v>
      </c>
      <c r="C38" s="82">
        <v>114.63</v>
      </c>
      <c r="D38" s="82">
        <v>90.7</v>
      </c>
      <c r="E38" s="82">
        <v>0.2</v>
      </c>
      <c r="F38" s="82">
        <v>114</v>
      </c>
      <c r="G38" s="82">
        <v>2106.6999999999998</v>
      </c>
      <c r="H38" s="82">
        <v>3749.8</v>
      </c>
      <c r="I38" s="82">
        <v>0.7</v>
      </c>
      <c r="J38" s="82">
        <v>328.5</v>
      </c>
      <c r="K38" s="82">
        <v>403.37</v>
      </c>
      <c r="L38" s="82">
        <v>0</v>
      </c>
      <c r="M38" s="82">
        <v>438.1</v>
      </c>
      <c r="N38" s="82">
        <v>0</v>
      </c>
      <c r="O38" s="82">
        <v>319.52999999999997</v>
      </c>
      <c r="P38" s="82">
        <v>6185.7</v>
      </c>
      <c r="Q38" s="82">
        <v>841.47</v>
      </c>
      <c r="R38" s="83">
        <v>7346.7</v>
      </c>
      <c r="S38" s="81" t="s">
        <v>788</v>
      </c>
      <c r="T38" s="82">
        <v>2624.7</v>
      </c>
      <c r="U38" s="82">
        <v>3840.5</v>
      </c>
      <c r="V38" s="82">
        <v>439</v>
      </c>
      <c r="W38" s="82">
        <v>442.5</v>
      </c>
      <c r="X38" s="83">
        <v>7346.7</v>
      </c>
      <c r="Y38" s="81" t="s">
        <v>788</v>
      </c>
      <c r="Z38" s="82">
        <v>185.5</v>
      </c>
      <c r="AA38" s="82">
        <v>68.3</v>
      </c>
      <c r="AB38" s="82">
        <v>439</v>
      </c>
      <c r="AC38" s="82">
        <v>442.5</v>
      </c>
      <c r="AD38" s="83">
        <v>1135.3</v>
      </c>
    </row>
    <row r="39" spans="1:30" x14ac:dyDescent="0.3">
      <c r="A39" s="1"/>
      <c r="B39" s="81" t="s">
        <v>789</v>
      </c>
      <c r="C39" s="82">
        <v>115.94</v>
      </c>
      <c r="D39" s="82">
        <v>91.4</v>
      </c>
      <c r="E39" s="82">
        <v>0.2</v>
      </c>
      <c r="F39" s="82">
        <v>102.2</v>
      </c>
      <c r="G39" s="82">
        <v>2096.6999999999998</v>
      </c>
      <c r="H39" s="82">
        <v>3758.3</v>
      </c>
      <c r="I39" s="82">
        <v>0.7</v>
      </c>
      <c r="J39" s="82">
        <v>373.5</v>
      </c>
      <c r="K39" s="82">
        <v>407.97800000000001</v>
      </c>
      <c r="L39" s="82">
        <v>0</v>
      </c>
      <c r="M39" s="82">
        <v>332.7</v>
      </c>
      <c r="N39" s="82">
        <v>0</v>
      </c>
      <c r="O39" s="82">
        <v>309.74</v>
      </c>
      <c r="P39" s="82">
        <v>6229.2</v>
      </c>
      <c r="Q39" s="82">
        <v>740.678</v>
      </c>
      <c r="R39" s="83">
        <v>7279.6180000000004</v>
      </c>
      <c r="S39" s="81" t="s">
        <v>789</v>
      </c>
      <c r="T39" s="82">
        <v>2620.6179999999999</v>
      </c>
      <c r="U39" s="82">
        <v>3849.7</v>
      </c>
      <c r="V39" s="82">
        <v>333.6</v>
      </c>
      <c r="W39" s="82">
        <v>475.7</v>
      </c>
      <c r="X39" s="83">
        <v>7279.6180000000004</v>
      </c>
      <c r="Y39" s="81" t="s">
        <v>789</v>
      </c>
      <c r="Z39" s="82">
        <v>184.1</v>
      </c>
      <c r="AA39" s="82">
        <v>68.7</v>
      </c>
      <c r="AB39" s="82">
        <v>333.6</v>
      </c>
      <c r="AC39" s="82">
        <v>475.7</v>
      </c>
      <c r="AD39" s="83">
        <v>1062.0999999999999</v>
      </c>
    </row>
    <row r="40" spans="1:30" x14ac:dyDescent="0.3">
      <c r="A40" s="1"/>
      <c r="B40" s="81" t="s">
        <v>790</v>
      </c>
      <c r="C40" s="82">
        <v>119.24</v>
      </c>
      <c r="D40" s="82">
        <v>90.9</v>
      </c>
      <c r="E40" s="82">
        <v>0</v>
      </c>
      <c r="F40" s="82">
        <v>96.5</v>
      </c>
      <c r="G40" s="82">
        <v>2055.6</v>
      </c>
      <c r="H40" s="82">
        <v>3762.2</v>
      </c>
      <c r="I40" s="82">
        <v>0.2</v>
      </c>
      <c r="J40" s="82">
        <v>364.2</v>
      </c>
      <c r="K40" s="82">
        <v>415.35500000000002</v>
      </c>
      <c r="L40" s="82">
        <v>0</v>
      </c>
      <c r="M40" s="82">
        <v>239.6</v>
      </c>
      <c r="N40" s="82">
        <v>0</v>
      </c>
      <c r="O40" s="82">
        <v>306.64</v>
      </c>
      <c r="P40" s="82">
        <v>6182.2</v>
      </c>
      <c r="Q40" s="82">
        <v>654.95500000000004</v>
      </c>
      <c r="R40" s="83">
        <v>7143.7950000000001</v>
      </c>
      <c r="S40" s="81" t="s">
        <v>790</v>
      </c>
      <c r="T40" s="82">
        <v>2590.1950000000002</v>
      </c>
      <c r="U40" s="82">
        <v>3853.1</v>
      </c>
      <c r="V40" s="82">
        <v>239.8</v>
      </c>
      <c r="W40" s="82">
        <v>460.7</v>
      </c>
      <c r="X40" s="83">
        <v>7143.7950000000001</v>
      </c>
      <c r="Y40" s="81" t="s">
        <v>790</v>
      </c>
      <c r="Z40" s="82">
        <v>193.2</v>
      </c>
      <c r="AA40" s="82">
        <v>68.5</v>
      </c>
      <c r="AB40" s="82">
        <v>239.8</v>
      </c>
      <c r="AC40" s="82">
        <v>460.7</v>
      </c>
      <c r="AD40" s="83">
        <v>962.2</v>
      </c>
    </row>
    <row r="41" spans="1:30" x14ac:dyDescent="0.3">
      <c r="A41" s="1"/>
      <c r="B41" s="81" t="s">
        <v>791</v>
      </c>
      <c r="C41" s="82">
        <v>118.12</v>
      </c>
      <c r="D41" s="82">
        <v>92.9</v>
      </c>
      <c r="E41" s="82">
        <v>0</v>
      </c>
      <c r="F41" s="82">
        <v>93.1</v>
      </c>
      <c r="G41" s="82">
        <v>2177.4</v>
      </c>
      <c r="H41" s="82">
        <v>3824.6</v>
      </c>
      <c r="I41" s="82">
        <v>0.2</v>
      </c>
      <c r="J41" s="82">
        <v>371.6</v>
      </c>
      <c r="K41" s="82">
        <v>417.34</v>
      </c>
      <c r="L41" s="82">
        <v>0</v>
      </c>
      <c r="M41" s="82">
        <v>66.2</v>
      </c>
      <c r="N41" s="82">
        <v>0</v>
      </c>
      <c r="O41" s="82">
        <v>304.12</v>
      </c>
      <c r="P41" s="82">
        <v>6373.8</v>
      </c>
      <c r="Q41" s="82">
        <v>483.54</v>
      </c>
      <c r="R41" s="83">
        <v>7161.46</v>
      </c>
      <c r="S41" s="81" t="s">
        <v>791</v>
      </c>
      <c r="T41" s="82">
        <v>2712.86</v>
      </c>
      <c r="U41" s="82">
        <v>3917.5</v>
      </c>
      <c r="V41" s="82">
        <v>66.400000000000006</v>
      </c>
      <c r="W41" s="82">
        <v>464.7</v>
      </c>
      <c r="X41" s="83">
        <v>7161.46</v>
      </c>
      <c r="Y41" s="81" t="s">
        <v>791</v>
      </c>
      <c r="Z41" s="82">
        <v>202.2</v>
      </c>
      <c r="AA41" s="82">
        <v>70.099999999999994</v>
      </c>
      <c r="AB41" s="82">
        <v>66.400000000000006</v>
      </c>
      <c r="AC41" s="82">
        <v>464.7</v>
      </c>
      <c r="AD41" s="83">
        <v>803.4</v>
      </c>
    </row>
    <row r="42" spans="1:30" x14ac:dyDescent="0.3">
      <c r="A42" s="1"/>
      <c r="B42" s="81" t="s">
        <v>792</v>
      </c>
      <c r="C42" s="82">
        <v>117.93</v>
      </c>
      <c r="D42" s="82">
        <v>93.2</v>
      </c>
      <c r="E42" s="82">
        <v>0</v>
      </c>
      <c r="F42" s="82">
        <v>96</v>
      </c>
      <c r="G42" s="82">
        <v>2200</v>
      </c>
      <c r="H42" s="82">
        <v>3851.6</v>
      </c>
      <c r="I42" s="82">
        <v>0</v>
      </c>
      <c r="J42" s="82">
        <v>388.7</v>
      </c>
      <c r="K42" s="82">
        <v>425.26499999999999</v>
      </c>
      <c r="L42" s="82">
        <v>0</v>
      </c>
      <c r="M42" s="82">
        <v>3.6</v>
      </c>
      <c r="N42" s="82">
        <v>0</v>
      </c>
      <c r="O42" s="82">
        <v>307.13</v>
      </c>
      <c r="P42" s="82">
        <v>6440.3</v>
      </c>
      <c r="Q42" s="82">
        <v>428.86500000000001</v>
      </c>
      <c r="R42" s="83">
        <v>7176.2950000000001</v>
      </c>
      <c r="S42" s="81" t="s">
        <v>792</v>
      </c>
      <c r="T42" s="82">
        <v>2743.1950000000002</v>
      </c>
      <c r="U42" s="82">
        <v>3944.8</v>
      </c>
      <c r="V42" s="82">
        <v>3.6</v>
      </c>
      <c r="W42" s="82">
        <v>484.7</v>
      </c>
      <c r="X42" s="83">
        <v>7176.2950000000001</v>
      </c>
      <c r="Y42" s="81" t="s">
        <v>792</v>
      </c>
      <c r="Z42" s="82">
        <v>201.6</v>
      </c>
      <c r="AA42" s="82">
        <v>70.5</v>
      </c>
      <c r="AB42" s="82">
        <v>3.6</v>
      </c>
      <c r="AC42" s="82">
        <v>484.7</v>
      </c>
      <c r="AD42" s="83">
        <v>760.4</v>
      </c>
    </row>
    <row r="43" spans="1:30" x14ac:dyDescent="0.3">
      <c r="A43" s="1"/>
      <c r="B43" s="81" t="s">
        <v>793</v>
      </c>
      <c r="C43" s="82">
        <v>130.58000000000001</v>
      </c>
      <c r="D43" s="82">
        <v>94.1</v>
      </c>
      <c r="E43" s="82">
        <v>0</v>
      </c>
      <c r="F43" s="82">
        <v>103.6</v>
      </c>
      <c r="G43" s="82">
        <v>2209.8000000000002</v>
      </c>
      <c r="H43" s="82">
        <v>3851.4</v>
      </c>
      <c r="I43" s="82">
        <v>0</v>
      </c>
      <c r="J43" s="82">
        <v>399.3</v>
      </c>
      <c r="K43" s="82">
        <v>424.21800000000002</v>
      </c>
      <c r="L43" s="82">
        <v>0</v>
      </c>
      <c r="M43" s="82">
        <v>0</v>
      </c>
      <c r="N43" s="82">
        <v>0</v>
      </c>
      <c r="O43" s="82">
        <v>328.28</v>
      </c>
      <c r="P43" s="82">
        <v>6460.5</v>
      </c>
      <c r="Q43" s="82">
        <v>424.21800000000002</v>
      </c>
      <c r="R43" s="83">
        <v>7212.9979999999996</v>
      </c>
      <c r="S43" s="81" t="s">
        <v>793</v>
      </c>
      <c r="T43" s="82">
        <v>2764.598</v>
      </c>
      <c r="U43" s="82">
        <v>3945.5</v>
      </c>
      <c r="V43" s="82">
        <v>0</v>
      </c>
      <c r="W43" s="82">
        <v>502.9</v>
      </c>
      <c r="X43" s="83">
        <v>7212.9979999999996</v>
      </c>
      <c r="Y43" s="81" t="s">
        <v>793</v>
      </c>
      <c r="Z43" s="82">
        <v>200.6</v>
      </c>
      <c r="AA43" s="82">
        <v>70.8</v>
      </c>
      <c r="AB43" s="82">
        <v>0</v>
      </c>
      <c r="AC43" s="82">
        <v>502.9</v>
      </c>
      <c r="AD43" s="83">
        <v>774.3</v>
      </c>
    </row>
    <row r="44" spans="1:30" x14ac:dyDescent="0.3">
      <c r="A44" s="1"/>
      <c r="B44" s="81" t="s">
        <v>794</v>
      </c>
      <c r="C44" s="82">
        <v>160.33000000000001</v>
      </c>
      <c r="D44" s="82">
        <v>94.1</v>
      </c>
      <c r="E44" s="82">
        <v>0</v>
      </c>
      <c r="F44" s="82">
        <v>105.8</v>
      </c>
      <c r="G44" s="82">
        <v>2368.8000000000002</v>
      </c>
      <c r="H44" s="82">
        <v>3863.6</v>
      </c>
      <c r="I44" s="82">
        <v>0</v>
      </c>
      <c r="J44" s="82">
        <v>418.4</v>
      </c>
      <c r="K44" s="82">
        <v>453.27699999999999</v>
      </c>
      <c r="L44" s="82">
        <v>0</v>
      </c>
      <c r="M44" s="82">
        <v>0</v>
      </c>
      <c r="N44" s="82">
        <v>0</v>
      </c>
      <c r="O44" s="82">
        <v>360.23</v>
      </c>
      <c r="P44" s="82">
        <v>6650.8</v>
      </c>
      <c r="Q44" s="82">
        <v>453.27699999999999</v>
      </c>
      <c r="R44" s="83">
        <v>7464.3069999999998</v>
      </c>
      <c r="S44" s="81" t="s">
        <v>794</v>
      </c>
      <c r="T44" s="82">
        <v>2982.4070000000002</v>
      </c>
      <c r="U44" s="82">
        <v>3957.7</v>
      </c>
      <c r="V44" s="82">
        <v>0</v>
      </c>
      <c r="W44" s="82">
        <v>524.20000000000005</v>
      </c>
      <c r="X44" s="83">
        <v>7464.3069999999998</v>
      </c>
      <c r="Y44" s="81" t="s">
        <v>794</v>
      </c>
      <c r="Z44" s="82">
        <v>200.9</v>
      </c>
      <c r="AA44" s="82">
        <v>71.099999999999994</v>
      </c>
      <c r="AB44" s="82">
        <v>0</v>
      </c>
      <c r="AC44" s="82">
        <v>524.20000000000005</v>
      </c>
      <c r="AD44" s="83">
        <v>796.2</v>
      </c>
    </row>
    <row r="45" spans="1:30" x14ac:dyDescent="0.3">
      <c r="A45" s="1"/>
      <c r="B45" s="81" t="s">
        <v>795</v>
      </c>
      <c r="C45" s="82">
        <v>160.62</v>
      </c>
      <c r="D45" s="82">
        <v>94.3</v>
      </c>
      <c r="E45" s="82">
        <v>0</v>
      </c>
      <c r="F45" s="82">
        <v>97.6</v>
      </c>
      <c r="G45" s="82">
        <v>2413.5</v>
      </c>
      <c r="H45" s="82">
        <v>3888</v>
      </c>
      <c r="I45" s="82">
        <v>0</v>
      </c>
      <c r="J45" s="82">
        <v>398.1</v>
      </c>
      <c r="K45" s="82">
        <v>476.46100000000001</v>
      </c>
      <c r="L45" s="82">
        <v>0</v>
      </c>
      <c r="M45" s="82">
        <v>0</v>
      </c>
      <c r="N45" s="82">
        <v>0</v>
      </c>
      <c r="O45" s="82">
        <v>352.52</v>
      </c>
      <c r="P45" s="82">
        <v>6699.6</v>
      </c>
      <c r="Q45" s="82">
        <v>476.46100000000001</v>
      </c>
      <c r="R45" s="83">
        <v>7528.5810000000001</v>
      </c>
      <c r="S45" s="81" t="s">
        <v>795</v>
      </c>
      <c r="T45" s="82">
        <v>3050.5810000000001</v>
      </c>
      <c r="U45" s="82">
        <v>3982.3</v>
      </c>
      <c r="V45" s="82">
        <v>0</v>
      </c>
      <c r="W45" s="82">
        <v>495.7</v>
      </c>
      <c r="X45" s="83">
        <v>7528.5810000000001</v>
      </c>
      <c r="Y45" s="81" t="s">
        <v>795</v>
      </c>
      <c r="Z45" s="82">
        <v>202.8</v>
      </c>
      <c r="AA45" s="82">
        <v>71.099999999999994</v>
      </c>
      <c r="AB45" s="82">
        <v>0</v>
      </c>
      <c r="AC45" s="82">
        <v>495.7</v>
      </c>
      <c r="AD45" s="83">
        <v>769.6</v>
      </c>
    </row>
    <row r="46" spans="1:30" x14ac:dyDescent="0.3">
      <c r="A46" s="1"/>
      <c r="B46" s="81" t="s">
        <v>796</v>
      </c>
      <c r="C46" s="82">
        <v>162.62</v>
      </c>
      <c r="D46" s="82">
        <v>94</v>
      </c>
      <c r="E46" s="82">
        <v>0</v>
      </c>
      <c r="F46" s="82">
        <v>90.3</v>
      </c>
      <c r="G46" s="82">
        <v>2441.5</v>
      </c>
      <c r="H46" s="82">
        <v>3893.5</v>
      </c>
      <c r="I46" s="82">
        <v>0</v>
      </c>
      <c r="J46" s="82">
        <v>372</v>
      </c>
      <c r="K46" s="82">
        <v>494.82900000000001</v>
      </c>
      <c r="L46" s="82">
        <v>0</v>
      </c>
      <c r="M46" s="82">
        <v>0</v>
      </c>
      <c r="N46" s="82">
        <v>0</v>
      </c>
      <c r="O46" s="82">
        <v>346.92</v>
      </c>
      <c r="P46" s="82">
        <v>6707</v>
      </c>
      <c r="Q46" s="82">
        <v>494.82900000000001</v>
      </c>
      <c r="R46" s="83">
        <v>7548.7489999999998</v>
      </c>
      <c r="S46" s="81" t="s">
        <v>796</v>
      </c>
      <c r="T46" s="82">
        <v>3098.9490000000001</v>
      </c>
      <c r="U46" s="82">
        <v>3987.5</v>
      </c>
      <c r="V46" s="82">
        <v>0</v>
      </c>
      <c r="W46" s="82">
        <v>462.3</v>
      </c>
      <c r="X46" s="83">
        <v>7548.7489999999998</v>
      </c>
      <c r="Y46" s="81" t="s">
        <v>796</v>
      </c>
      <c r="Z46" s="82">
        <v>203</v>
      </c>
      <c r="AA46" s="82">
        <v>70.3</v>
      </c>
      <c r="AB46" s="82">
        <v>0</v>
      </c>
      <c r="AC46" s="82">
        <v>462.3</v>
      </c>
      <c r="AD46" s="83">
        <v>735.6</v>
      </c>
    </row>
    <row r="47" spans="1:30" x14ac:dyDescent="0.3">
      <c r="A47" s="1"/>
      <c r="B47" s="81" t="s">
        <v>797</v>
      </c>
      <c r="C47" s="82">
        <v>162.1</v>
      </c>
      <c r="D47" s="82">
        <v>93.7</v>
      </c>
      <c r="E47" s="82">
        <v>0</v>
      </c>
      <c r="F47" s="82">
        <v>83.6</v>
      </c>
      <c r="G47" s="82">
        <v>2423.9</v>
      </c>
      <c r="H47" s="82">
        <v>3897.4</v>
      </c>
      <c r="I47" s="82">
        <v>0</v>
      </c>
      <c r="J47" s="82">
        <v>381.8</v>
      </c>
      <c r="K47" s="82">
        <v>492.45</v>
      </c>
      <c r="L47" s="82">
        <v>0</v>
      </c>
      <c r="M47" s="82">
        <v>0</v>
      </c>
      <c r="N47" s="82">
        <v>0</v>
      </c>
      <c r="O47" s="82">
        <v>339.4</v>
      </c>
      <c r="P47" s="82">
        <v>6703.1</v>
      </c>
      <c r="Q47" s="82">
        <v>492.45</v>
      </c>
      <c r="R47" s="83">
        <v>7534.95</v>
      </c>
      <c r="S47" s="81" t="s">
        <v>797</v>
      </c>
      <c r="T47" s="82">
        <v>3078.45</v>
      </c>
      <c r="U47" s="82">
        <v>3991.1</v>
      </c>
      <c r="V47" s="82">
        <v>0</v>
      </c>
      <c r="W47" s="82">
        <v>465.4</v>
      </c>
      <c r="X47" s="83">
        <v>7534.95</v>
      </c>
      <c r="Y47" s="81" t="s">
        <v>797</v>
      </c>
      <c r="Z47" s="82">
        <v>203.3</v>
      </c>
      <c r="AA47" s="82">
        <v>70.400000000000006</v>
      </c>
      <c r="AB47" s="82">
        <v>0</v>
      </c>
      <c r="AC47" s="82">
        <v>465.4</v>
      </c>
      <c r="AD47" s="83">
        <v>739.1</v>
      </c>
    </row>
    <row r="48" spans="1:30" x14ac:dyDescent="0.3">
      <c r="A48" s="1"/>
      <c r="B48" s="81" t="s">
        <v>798</v>
      </c>
      <c r="C48" s="82">
        <v>165.2</v>
      </c>
      <c r="D48" s="82">
        <v>99</v>
      </c>
      <c r="E48" s="82">
        <v>0</v>
      </c>
      <c r="F48" s="82">
        <v>68.2</v>
      </c>
      <c r="G48" s="82">
        <v>2515.4</v>
      </c>
      <c r="H48" s="82">
        <v>3894.1</v>
      </c>
      <c r="I48" s="82">
        <v>0</v>
      </c>
      <c r="J48" s="82">
        <v>366.6</v>
      </c>
      <c r="K48" s="82">
        <v>490.46199999999999</v>
      </c>
      <c r="L48" s="82">
        <v>0</v>
      </c>
      <c r="M48" s="82">
        <v>0</v>
      </c>
      <c r="N48" s="82">
        <v>0</v>
      </c>
      <c r="O48" s="82">
        <v>332.4</v>
      </c>
      <c r="P48" s="82">
        <v>6776.1</v>
      </c>
      <c r="Q48" s="82">
        <v>490.46199999999999</v>
      </c>
      <c r="R48" s="83">
        <v>7598.9620000000004</v>
      </c>
      <c r="S48" s="81" t="s">
        <v>798</v>
      </c>
      <c r="T48" s="82">
        <v>3171.0619999999999</v>
      </c>
      <c r="U48" s="82">
        <v>3993.1</v>
      </c>
      <c r="V48" s="82">
        <v>0</v>
      </c>
      <c r="W48" s="82">
        <v>434.8</v>
      </c>
      <c r="X48" s="83">
        <v>7598.9620000000004</v>
      </c>
      <c r="Y48" s="81" t="s">
        <v>798</v>
      </c>
      <c r="Z48" s="82">
        <v>205.8</v>
      </c>
      <c r="AA48" s="82">
        <v>70.3</v>
      </c>
      <c r="AB48" s="82">
        <v>0</v>
      </c>
      <c r="AC48" s="82">
        <v>434.8</v>
      </c>
      <c r="AD48" s="83">
        <v>710.9</v>
      </c>
    </row>
    <row r="49" spans="1:30" x14ac:dyDescent="0.3">
      <c r="A49" s="1"/>
      <c r="B49" s="81" t="s">
        <v>799</v>
      </c>
      <c r="C49" s="82">
        <v>162</v>
      </c>
      <c r="D49" s="82">
        <v>104.2</v>
      </c>
      <c r="E49" s="82">
        <v>0</v>
      </c>
      <c r="F49" s="82">
        <v>63.3</v>
      </c>
      <c r="G49" s="82">
        <v>2391.5</v>
      </c>
      <c r="H49" s="82">
        <v>3895.2</v>
      </c>
      <c r="I49" s="82">
        <v>0</v>
      </c>
      <c r="J49" s="82">
        <v>369.2</v>
      </c>
      <c r="K49" s="82">
        <v>493.245</v>
      </c>
      <c r="L49" s="82">
        <v>0</v>
      </c>
      <c r="M49" s="82">
        <v>0</v>
      </c>
      <c r="N49" s="82">
        <v>0</v>
      </c>
      <c r="O49" s="82">
        <v>329.5</v>
      </c>
      <c r="P49" s="82">
        <v>6655.9</v>
      </c>
      <c r="Q49" s="82">
        <v>493.245</v>
      </c>
      <c r="R49" s="83">
        <v>7478.6450000000004</v>
      </c>
      <c r="S49" s="81" t="s">
        <v>799</v>
      </c>
      <c r="T49" s="82">
        <v>3046.7449999999999</v>
      </c>
      <c r="U49" s="82">
        <v>3999.4</v>
      </c>
      <c r="V49" s="82">
        <v>0</v>
      </c>
      <c r="W49" s="82">
        <v>432.5</v>
      </c>
      <c r="X49" s="83">
        <v>7478.6450000000004</v>
      </c>
      <c r="Y49" s="81" t="s">
        <v>799</v>
      </c>
      <c r="Z49" s="82">
        <v>206.5</v>
      </c>
      <c r="AA49" s="82">
        <v>68.400000000000006</v>
      </c>
      <c r="AB49" s="82">
        <v>0</v>
      </c>
      <c r="AC49" s="82">
        <v>432.5</v>
      </c>
      <c r="AD49" s="83">
        <v>707.4</v>
      </c>
    </row>
    <row r="50" spans="1:30" x14ac:dyDescent="0.3">
      <c r="A50" s="1"/>
      <c r="B50" s="81" t="s">
        <v>800</v>
      </c>
      <c r="C50" s="82">
        <v>142.80000000000001</v>
      </c>
      <c r="D50" s="82">
        <v>110.2</v>
      </c>
      <c r="E50" s="82">
        <v>0</v>
      </c>
      <c r="F50" s="82">
        <v>59.2</v>
      </c>
      <c r="G50" s="82">
        <v>2378.9</v>
      </c>
      <c r="H50" s="82">
        <v>3816.7</v>
      </c>
      <c r="I50" s="82">
        <v>0</v>
      </c>
      <c r="J50" s="82">
        <v>348.4</v>
      </c>
      <c r="K50" s="82">
        <v>491.78500000000003</v>
      </c>
      <c r="L50" s="82">
        <v>0</v>
      </c>
      <c r="M50" s="82">
        <v>0</v>
      </c>
      <c r="N50" s="82">
        <v>0</v>
      </c>
      <c r="O50" s="82">
        <v>312.2</v>
      </c>
      <c r="P50" s="82">
        <v>6544</v>
      </c>
      <c r="Q50" s="82">
        <v>491.78500000000003</v>
      </c>
      <c r="R50" s="83">
        <v>7347.9849999999997</v>
      </c>
      <c r="S50" s="81" t="s">
        <v>800</v>
      </c>
      <c r="T50" s="82">
        <v>3013.4850000000001</v>
      </c>
      <c r="U50" s="82">
        <v>3926.9</v>
      </c>
      <c r="V50" s="82">
        <v>0</v>
      </c>
      <c r="W50" s="82">
        <v>407.6</v>
      </c>
      <c r="X50" s="83">
        <v>7347.9849999999997</v>
      </c>
      <c r="Y50" s="81" t="s">
        <v>800</v>
      </c>
      <c r="Z50" s="82">
        <v>204.4</v>
      </c>
      <c r="AA50" s="82">
        <v>71.8</v>
      </c>
      <c r="AB50" s="82">
        <v>0</v>
      </c>
      <c r="AC50" s="82">
        <v>407.6</v>
      </c>
      <c r="AD50" s="83">
        <v>683.8</v>
      </c>
    </row>
    <row r="51" spans="1:30" x14ac:dyDescent="0.3">
      <c r="A51" s="1"/>
      <c r="B51" s="81" t="s">
        <v>801</v>
      </c>
      <c r="C51" s="82">
        <v>140.80000000000001</v>
      </c>
      <c r="D51" s="82">
        <v>108</v>
      </c>
      <c r="E51" s="82">
        <v>0</v>
      </c>
      <c r="F51" s="82">
        <v>55.7</v>
      </c>
      <c r="G51" s="82">
        <v>2458.1</v>
      </c>
      <c r="H51" s="82">
        <v>3830.1</v>
      </c>
      <c r="I51" s="82">
        <v>0</v>
      </c>
      <c r="J51" s="82">
        <v>314.89999999999998</v>
      </c>
      <c r="K51" s="82">
        <v>443.79199999999997</v>
      </c>
      <c r="L51" s="82">
        <v>0</v>
      </c>
      <c r="M51" s="82">
        <v>0</v>
      </c>
      <c r="N51" s="82">
        <v>0</v>
      </c>
      <c r="O51" s="82">
        <v>304.5</v>
      </c>
      <c r="P51" s="82">
        <v>6603.1</v>
      </c>
      <c r="Q51" s="82">
        <v>443.79199999999997</v>
      </c>
      <c r="R51" s="83">
        <v>7351.3919999999998</v>
      </c>
      <c r="S51" s="81" t="s">
        <v>801</v>
      </c>
      <c r="T51" s="82">
        <v>3042.692</v>
      </c>
      <c r="U51" s="82">
        <v>3938.1</v>
      </c>
      <c r="V51" s="82">
        <v>0</v>
      </c>
      <c r="W51" s="82">
        <v>370.6</v>
      </c>
      <c r="X51" s="83">
        <v>7351.3919999999998</v>
      </c>
      <c r="Y51" s="81" t="s">
        <v>801</v>
      </c>
      <c r="Z51" s="82">
        <v>202.5</v>
      </c>
      <c r="AA51" s="82">
        <v>68.8</v>
      </c>
      <c r="AB51" s="82">
        <v>0</v>
      </c>
      <c r="AC51" s="82">
        <v>370.6</v>
      </c>
      <c r="AD51" s="83">
        <v>641.9</v>
      </c>
    </row>
    <row r="52" spans="1:30" x14ac:dyDescent="0.3">
      <c r="A52" s="1"/>
      <c r="B52" s="81" t="s">
        <v>802</v>
      </c>
      <c r="C52" s="82">
        <v>141.6</v>
      </c>
      <c r="D52" s="82">
        <v>111.5</v>
      </c>
      <c r="E52" s="82">
        <v>0</v>
      </c>
      <c r="F52" s="82">
        <v>50.9</v>
      </c>
      <c r="G52" s="82">
        <v>2522.6999999999998</v>
      </c>
      <c r="H52" s="82">
        <v>3819.4</v>
      </c>
      <c r="I52" s="82">
        <v>0</v>
      </c>
      <c r="J52" s="82">
        <v>273.8</v>
      </c>
      <c r="K52" s="82">
        <v>450.10500000000002</v>
      </c>
      <c r="L52" s="82">
        <v>0</v>
      </c>
      <c r="M52" s="82">
        <v>0</v>
      </c>
      <c r="N52" s="82">
        <v>0</v>
      </c>
      <c r="O52" s="82">
        <v>304</v>
      </c>
      <c r="P52" s="82">
        <v>6615.9</v>
      </c>
      <c r="Q52" s="82">
        <v>450.10500000000002</v>
      </c>
      <c r="R52" s="83">
        <v>7370.0050000000001</v>
      </c>
      <c r="S52" s="81" t="s">
        <v>802</v>
      </c>
      <c r="T52" s="82">
        <v>3114.4050000000002</v>
      </c>
      <c r="U52" s="82">
        <v>3930.9</v>
      </c>
      <c r="V52" s="82">
        <v>0</v>
      </c>
      <c r="W52" s="82">
        <v>324.7</v>
      </c>
      <c r="X52" s="83">
        <v>7370.0050000000001</v>
      </c>
      <c r="Y52" s="81" t="s">
        <v>802</v>
      </c>
      <c r="Z52" s="82">
        <v>202.6</v>
      </c>
      <c r="AA52" s="82">
        <v>71.400000000000006</v>
      </c>
      <c r="AB52" s="82">
        <v>0</v>
      </c>
      <c r="AC52" s="82">
        <v>324.7</v>
      </c>
      <c r="AD52" s="83">
        <v>598.70000000000005</v>
      </c>
    </row>
    <row r="53" spans="1:30" x14ac:dyDescent="0.3">
      <c r="A53" s="1"/>
      <c r="B53" s="81" t="s">
        <v>803</v>
      </c>
      <c r="C53" s="82">
        <v>140.19999999999999</v>
      </c>
      <c r="D53" s="82">
        <v>112.5</v>
      </c>
      <c r="E53" s="82">
        <v>0</v>
      </c>
      <c r="F53" s="82">
        <v>54.9</v>
      </c>
      <c r="G53" s="82">
        <v>2245</v>
      </c>
      <c r="H53" s="82">
        <v>3820.8</v>
      </c>
      <c r="I53" s="82">
        <v>0</v>
      </c>
      <c r="J53" s="82">
        <v>243.6</v>
      </c>
      <c r="K53" s="82">
        <v>456.8</v>
      </c>
      <c r="L53" s="82">
        <v>0</v>
      </c>
      <c r="M53" s="82">
        <v>0</v>
      </c>
      <c r="N53" s="82">
        <v>0</v>
      </c>
      <c r="O53" s="82">
        <v>307.60000000000002</v>
      </c>
      <c r="P53" s="82">
        <v>6309.4</v>
      </c>
      <c r="Q53" s="82">
        <v>456.8</v>
      </c>
      <c r="R53" s="83">
        <v>7073.8</v>
      </c>
      <c r="S53" s="81" t="s">
        <v>803</v>
      </c>
      <c r="T53" s="82">
        <v>2842</v>
      </c>
      <c r="U53" s="82">
        <v>3933.3</v>
      </c>
      <c r="V53" s="82">
        <v>0</v>
      </c>
      <c r="W53" s="82">
        <v>298.5</v>
      </c>
      <c r="X53" s="83">
        <v>7073.8</v>
      </c>
      <c r="Y53" s="81" t="s">
        <v>803</v>
      </c>
      <c r="Z53" s="82">
        <v>201.8</v>
      </c>
      <c r="AA53" s="82">
        <v>71</v>
      </c>
      <c r="AB53" s="82">
        <v>0</v>
      </c>
      <c r="AC53" s="82">
        <v>298.5</v>
      </c>
      <c r="AD53" s="83">
        <v>571.29999999999995</v>
      </c>
    </row>
    <row r="54" spans="1:30" x14ac:dyDescent="0.3">
      <c r="A54" s="1"/>
      <c r="B54" s="81" t="s">
        <v>804</v>
      </c>
      <c r="C54" s="82">
        <v>125.1</v>
      </c>
      <c r="D54" s="82">
        <v>114.1</v>
      </c>
      <c r="E54" s="82">
        <v>0</v>
      </c>
      <c r="F54" s="82">
        <v>56.6</v>
      </c>
      <c r="G54" s="82">
        <v>2195.6</v>
      </c>
      <c r="H54" s="82">
        <v>3825.9</v>
      </c>
      <c r="I54" s="82">
        <v>0</v>
      </c>
      <c r="J54" s="82">
        <v>235.4</v>
      </c>
      <c r="K54" s="82">
        <v>443.51</v>
      </c>
      <c r="L54" s="82">
        <v>0</v>
      </c>
      <c r="M54" s="82">
        <v>0</v>
      </c>
      <c r="N54" s="82">
        <v>0</v>
      </c>
      <c r="O54" s="82">
        <v>295.8</v>
      </c>
      <c r="P54" s="82">
        <v>6256.9</v>
      </c>
      <c r="Q54" s="82">
        <v>443.51</v>
      </c>
      <c r="R54" s="83">
        <v>6996.21</v>
      </c>
      <c r="S54" s="81" t="s">
        <v>804</v>
      </c>
      <c r="T54" s="82">
        <v>2764.21</v>
      </c>
      <c r="U54" s="82">
        <v>3940</v>
      </c>
      <c r="V54" s="82">
        <v>0</v>
      </c>
      <c r="W54" s="82">
        <v>292</v>
      </c>
      <c r="X54" s="83">
        <v>6996.21</v>
      </c>
      <c r="Y54" s="81" t="s">
        <v>804</v>
      </c>
      <c r="Z54" s="82">
        <v>200</v>
      </c>
      <c r="AA54" s="82">
        <v>70.099999999999994</v>
      </c>
      <c r="AB54" s="82">
        <v>0</v>
      </c>
      <c r="AC54" s="82">
        <v>292</v>
      </c>
      <c r="AD54" s="83">
        <v>562.1</v>
      </c>
    </row>
    <row r="55" spans="1:30" x14ac:dyDescent="0.3">
      <c r="A55" s="1"/>
      <c r="B55" s="81" t="s">
        <v>83</v>
      </c>
      <c r="C55" s="82">
        <v>123.4</v>
      </c>
      <c r="D55" s="82">
        <v>119.3</v>
      </c>
      <c r="E55" s="82">
        <v>0</v>
      </c>
      <c r="F55" s="82">
        <v>61.4</v>
      </c>
      <c r="G55" s="82">
        <v>1988.2</v>
      </c>
      <c r="H55" s="82">
        <v>3758.7</v>
      </c>
      <c r="I55" s="82">
        <v>0</v>
      </c>
      <c r="J55" s="82">
        <v>201.7</v>
      </c>
      <c r="K55" s="82">
        <v>446.06</v>
      </c>
      <c r="L55" s="82">
        <v>0</v>
      </c>
      <c r="M55" s="82">
        <v>0</v>
      </c>
      <c r="N55" s="82">
        <v>0</v>
      </c>
      <c r="O55" s="82">
        <v>304.10000000000002</v>
      </c>
      <c r="P55" s="82">
        <v>5948.6</v>
      </c>
      <c r="Q55" s="82">
        <v>446.06</v>
      </c>
      <c r="R55" s="83">
        <v>6698.76</v>
      </c>
      <c r="S55" s="81" t="s">
        <v>83</v>
      </c>
      <c r="T55" s="82">
        <v>2557.66</v>
      </c>
      <c r="U55" s="82">
        <v>3878</v>
      </c>
      <c r="V55" s="82">
        <v>0</v>
      </c>
      <c r="W55" s="82">
        <v>263.10000000000002</v>
      </c>
      <c r="X55" s="83">
        <v>6698.76</v>
      </c>
      <c r="Y55" s="81" t="s">
        <v>83</v>
      </c>
      <c r="Z55" s="82">
        <v>194.6</v>
      </c>
      <c r="AA55" s="82">
        <v>71.400000000000006</v>
      </c>
      <c r="AB55" s="82">
        <v>0</v>
      </c>
      <c r="AC55" s="82">
        <v>263.10000000000002</v>
      </c>
      <c r="AD55" s="83">
        <v>529.1</v>
      </c>
    </row>
    <row r="56" spans="1:30" x14ac:dyDescent="0.3">
      <c r="A56" s="1"/>
      <c r="B56" s="84" t="s">
        <v>961</v>
      </c>
      <c r="C56" s="85">
        <v>3030.3449999999998</v>
      </c>
      <c r="D56" s="85">
        <v>1965.25</v>
      </c>
      <c r="E56" s="85">
        <v>1.95</v>
      </c>
      <c r="F56" s="85">
        <v>1505.05</v>
      </c>
      <c r="G56" s="85">
        <v>54106.1</v>
      </c>
      <c r="H56" s="85">
        <v>89418.650999999998</v>
      </c>
      <c r="I56" s="85">
        <v>8.6999999999999993</v>
      </c>
      <c r="J56" s="85">
        <v>3885.85</v>
      </c>
      <c r="K56" s="85">
        <v>10061.3325</v>
      </c>
      <c r="L56" s="85">
        <v>0</v>
      </c>
      <c r="M56" s="85">
        <v>5203.6499999999996</v>
      </c>
      <c r="N56" s="85">
        <v>0</v>
      </c>
      <c r="O56" s="85">
        <v>6502.5950000000003</v>
      </c>
      <c r="P56" s="85">
        <v>147419.30100000001</v>
      </c>
      <c r="Q56" s="85">
        <v>15264.9825</v>
      </c>
      <c r="R56" s="85">
        <v>169186.87849999999</v>
      </c>
      <c r="S56" s="84" t="s">
        <v>961</v>
      </c>
      <c r="T56" s="85">
        <v>67197.777499999997</v>
      </c>
      <c r="U56" s="85">
        <v>91383.900999999998</v>
      </c>
      <c r="V56" s="85">
        <v>5214.3</v>
      </c>
      <c r="W56" s="85">
        <v>5390.9</v>
      </c>
      <c r="X56" s="85">
        <v>169186.87849999999</v>
      </c>
      <c r="Y56" s="84" t="s">
        <v>961</v>
      </c>
      <c r="Z56" s="85">
        <v>4484.2</v>
      </c>
      <c r="AA56" s="85">
        <v>1606.05</v>
      </c>
      <c r="AB56" s="85">
        <v>5214.3</v>
      </c>
      <c r="AC56" s="85">
        <v>5390.9</v>
      </c>
      <c r="AD56" s="85">
        <v>16695.45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1168</v>
      </c>
      <c r="C5" s="1"/>
      <c r="D5" s="1"/>
      <c r="E5" s="1"/>
      <c r="F5" s="1"/>
      <c r="G5" s="1"/>
      <c r="H5" s="1"/>
      <c r="I5" s="1"/>
      <c r="J5" s="1"/>
      <c r="K5" s="1"/>
      <c r="L5" s="1"/>
      <c r="M5" s="1"/>
      <c r="N5" s="1"/>
      <c r="O5" s="1"/>
      <c r="P5" s="1"/>
    </row>
    <row r="6" spans="1:16" ht="27.6" x14ac:dyDescent="0.3">
      <c r="A6" s="1"/>
      <c r="B6" s="3" t="s">
        <v>170</v>
      </c>
      <c r="C6" s="3" t="s">
        <v>1169</v>
      </c>
      <c r="D6" s="3" t="s">
        <v>1170</v>
      </c>
      <c r="E6" s="3" t="s">
        <v>1171</v>
      </c>
      <c r="F6" s="3" t="s">
        <v>173</v>
      </c>
      <c r="G6" s="3" t="s">
        <v>174</v>
      </c>
      <c r="H6" s="3" t="s">
        <v>1172</v>
      </c>
      <c r="I6" s="3" t="s">
        <v>1173</v>
      </c>
      <c r="J6" s="3" t="s">
        <v>1174</v>
      </c>
      <c r="K6" s="3" t="s">
        <v>1175</v>
      </c>
      <c r="L6" s="3" t="s">
        <v>1176</v>
      </c>
      <c r="M6" s="3" t="s">
        <v>1177</v>
      </c>
      <c r="N6" s="3" t="s">
        <v>1178</v>
      </c>
      <c r="O6" s="3" t="s">
        <v>1179</v>
      </c>
      <c r="P6" s="3" t="s">
        <v>1180</v>
      </c>
    </row>
    <row r="7" spans="1:16" x14ac:dyDescent="0.3">
      <c r="A7" s="1"/>
      <c r="B7" s="6" t="s">
        <v>587</v>
      </c>
      <c r="C7" s="6" t="s">
        <v>982</v>
      </c>
      <c r="D7" s="86" t="s">
        <v>92</v>
      </c>
      <c r="E7" s="6" t="s">
        <v>1181</v>
      </c>
      <c r="F7" s="86" t="s">
        <v>27</v>
      </c>
      <c r="G7" s="86" t="s">
        <v>28</v>
      </c>
      <c r="H7" s="86" t="s">
        <v>914</v>
      </c>
      <c r="I7" s="86" t="s">
        <v>914</v>
      </c>
      <c r="J7" s="86" t="s">
        <v>1182</v>
      </c>
      <c r="K7" s="86" t="s">
        <v>914</v>
      </c>
      <c r="L7" s="86" t="s">
        <v>914</v>
      </c>
      <c r="M7" s="86" t="s">
        <v>914</v>
      </c>
      <c r="N7" s="86" t="s">
        <v>914</v>
      </c>
      <c r="O7" s="6" t="s">
        <v>1183</v>
      </c>
      <c r="P7" s="6"/>
    </row>
    <row r="8" spans="1:16" x14ac:dyDescent="0.3">
      <c r="A8" s="1"/>
      <c r="B8" s="6" t="s">
        <v>588</v>
      </c>
      <c r="C8" s="6" t="s">
        <v>1040</v>
      </c>
      <c r="D8" s="86" t="s">
        <v>92</v>
      </c>
      <c r="E8" s="6" t="s">
        <v>1184</v>
      </c>
      <c r="F8" s="86" t="s">
        <v>27</v>
      </c>
      <c r="G8" s="86" t="s">
        <v>28</v>
      </c>
      <c r="H8" s="86" t="s">
        <v>914</v>
      </c>
      <c r="I8" s="86" t="s">
        <v>914</v>
      </c>
      <c r="J8" s="86" t="s">
        <v>1182</v>
      </c>
      <c r="K8" s="86" t="s">
        <v>914</v>
      </c>
      <c r="L8" s="86" t="s">
        <v>914</v>
      </c>
      <c r="M8" s="86" t="s">
        <v>914</v>
      </c>
      <c r="N8" s="86" t="s">
        <v>914</v>
      </c>
      <c r="O8" s="6" t="s">
        <v>1183</v>
      </c>
      <c r="P8" s="6"/>
    </row>
    <row r="9" spans="1:16" x14ac:dyDescent="0.3">
      <c r="A9" s="1"/>
      <c r="B9" s="6" t="s">
        <v>589</v>
      </c>
      <c r="C9" s="6" t="s">
        <v>1042</v>
      </c>
      <c r="D9" s="86" t="s">
        <v>92</v>
      </c>
      <c r="E9" s="6" t="s">
        <v>1185</v>
      </c>
      <c r="F9" s="86" t="s">
        <v>27</v>
      </c>
      <c r="G9" s="86" t="s">
        <v>28</v>
      </c>
      <c r="H9" s="86" t="s">
        <v>914</v>
      </c>
      <c r="I9" s="86" t="s">
        <v>914</v>
      </c>
      <c r="J9" s="86" t="s">
        <v>1182</v>
      </c>
      <c r="K9" s="86" t="s">
        <v>914</v>
      </c>
      <c r="L9" s="86" t="s">
        <v>914</v>
      </c>
      <c r="M9" s="86" t="s">
        <v>914</v>
      </c>
      <c r="N9" s="86" t="s">
        <v>914</v>
      </c>
      <c r="O9" s="6" t="s">
        <v>1183</v>
      </c>
      <c r="P9" s="6"/>
    </row>
    <row r="10" spans="1:16" ht="26.4" x14ac:dyDescent="0.3">
      <c r="A10" s="1"/>
      <c r="B10" s="6" t="s">
        <v>590</v>
      </c>
      <c r="C10" s="6" t="s">
        <v>985</v>
      </c>
      <c r="D10" s="86" t="s">
        <v>92</v>
      </c>
      <c r="E10" s="6" t="s">
        <v>1186</v>
      </c>
      <c r="F10" s="86" t="s">
        <v>27</v>
      </c>
      <c r="G10" s="86" t="s">
        <v>28</v>
      </c>
      <c r="H10" s="86" t="s">
        <v>914</v>
      </c>
      <c r="I10" s="86" t="s">
        <v>914</v>
      </c>
      <c r="J10" s="86" t="s">
        <v>1182</v>
      </c>
      <c r="K10" s="86" t="s">
        <v>914</v>
      </c>
      <c r="L10" s="86" t="s">
        <v>914</v>
      </c>
      <c r="M10" s="86" t="s">
        <v>914</v>
      </c>
      <c r="N10" s="86" t="s">
        <v>914</v>
      </c>
      <c r="O10" s="6" t="s">
        <v>1183</v>
      </c>
      <c r="P10" s="6"/>
    </row>
    <row r="11" spans="1:16" x14ac:dyDescent="0.3">
      <c r="A11" s="1"/>
      <c r="B11" s="6" t="s">
        <v>585</v>
      </c>
      <c r="C11" s="6" t="s">
        <v>988</v>
      </c>
      <c r="D11" s="86" t="s">
        <v>1187</v>
      </c>
      <c r="E11" s="6" t="s">
        <v>1188</v>
      </c>
      <c r="F11" s="86" t="s">
        <v>27</v>
      </c>
      <c r="G11" s="86" t="s">
        <v>28</v>
      </c>
      <c r="H11" s="86" t="s">
        <v>914</v>
      </c>
      <c r="I11" s="86" t="s">
        <v>914</v>
      </c>
      <c r="J11" s="86" t="s">
        <v>1182</v>
      </c>
      <c r="K11" s="86" t="s">
        <v>914</v>
      </c>
      <c r="L11" s="86" t="s">
        <v>914</v>
      </c>
      <c r="M11" s="86" t="s">
        <v>914</v>
      </c>
      <c r="N11" s="86" t="s">
        <v>914</v>
      </c>
      <c r="O11" s="6" t="s">
        <v>1183</v>
      </c>
      <c r="P11" s="6"/>
    </row>
    <row r="12" spans="1:16" x14ac:dyDescent="0.3">
      <c r="A12" s="1"/>
      <c r="B12" s="6" t="s">
        <v>30</v>
      </c>
      <c r="C12" s="6" t="s">
        <v>1051</v>
      </c>
      <c r="D12" s="86" t="s">
        <v>92</v>
      </c>
      <c r="E12" s="6" t="s">
        <v>1189</v>
      </c>
      <c r="F12" s="86" t="s">
        <v>1190</v>
      </c>
      <c r="G12" s="86" t="s">
        <v>37</v>
      </c>
      <c r="H12" s="86" t="s">
        <v>914</v>
      </c>
      <c r="I12" s="86" t="s">
        <v>914</v>
      </c>
      <c r="J12" s="86" t="s">
        <v>1191</v>
      </c>
      <c r="K12" s="86" t="s">
        <v>914</v>
      </c>
      <c r="L12" s="86" t="s">
        <v>914</v>
      </c>
      <c r="M12" s="86" t="s">
        <v>914</v>
      </c>
      <c r="N12" s="86" t="s">
        <v>914</v>
      </c>
      <c r="O12" s="6" t="s">
        <v>1183</v>
      </c>
      <c r="P12" s="6"/>
    </row>
    <row r="13" spans="1:16" x14ac:dyDescent="0.3">
      <c r="A13" s="1"/>
      <c r="B13" s="6" t="s">
        <v>30</v>
      </c>
      <c r="C13" s="6" t="s">
        <v>1051</v>
      </c>
      <c r="D13" s="86" t="s">
        <v>1192</v>
      </c>
      <c r="E13" s="6" t="s">
        <v>1189</v>
      </c>
      <c r="F13" s="86" t="s">
        <v>1193</v>
      </c>
      <c r="G13" s="86" t="s">
        <v>39</v>
      </c>
      <c r="H13" s="86" t="s">
        <v>914</v>
      </c>
      <c r="I13" s="86" t="s">
        <v>914</v>
      </c>
      <c r="J13" s="86" t="s">
        <v>1194</v>
      </c>
      <c r="K13" s="86" t="s">
        <v>914</v>
      </c>
      <c r="L13" s="86" t="s">
        <v>914</v>
      </c>
      <c r="M13" s="86" t="s">
        <v>914</v>
      </c>
      <c r="N13" s="86" t="s">
        <v>914</v>
      </c>
      <c r="O13" s="6" t="s">
        <v>1195</v>
      </c>
      <c r="P13" s="6"/>
    </row>
    <row r="14" spans="1:16" x14ac:dyDescent="0.3">
      <c r="A14" s="1"/>
      <c r="B14" s="6" t="s">
        <v>30</v>
      </c>
      <c r="C14" s="6" t="s">
        <v>1051</v>
      </c>
      <c r="D14" s="86" t="s">
        <v>1196</v>
      </c>
      <c r="E14" s="6" t="s">
        <v>1189</v>
      </c>
      <c r="F14" s="86" t="s">
        <v>1197</v>
      </c>
      <c r="G14" s="86" t="s">
        <v>1198</v>
      </c>
      <c r="H14" s="86" t="s">
        <v>914</v>
      </c>
      <c r="I14" s="86" t="s">
        <v>914</v>
      </c>
      <c r="J14" s="86" t="s">
        <v>1194</v>
      </c>
      <c r="K14" s="86" t="s">
        <v>914</v>
      </c>
      <c r="L14" s="86" t="s">
        <v>914</v>
      </c>
      <c r="M14" s="86" t="s">
        <v>914</v>
      </c>
      <c r="N14" s="86" t="s">
        <v>914</v>
      </c>
      <c r="O14" s="6" t="s">
        <v>1195</v>
      </c>
      <c r="P14" s="6"/>
    </row>
    <row r="15" spans="1:16" x14ac:dyDescent="0.3">
      <c r="A15" s="1"/>
      <c r="B15" s="6" t="s">
        <v>30</v>
      </c>
      <c r="C15" s="6" t="s">
        <v>1051</v>
      </c>
      <c r="D15" s="86" t="s">
        <v>1199</v>
      </c>
      <c r="E15" s="6" t="s">
        <v>1189</v>
      </c>
      <c r="F15" s="86" t="s">
        <v>1200</v>
      </c>
      <c r="G15" s="86" t="s">
        <v>1201</v>
      </c>
      <c r="H15" s="86" t="s">
        <v>914</v>
      </c>
      <c r="I15" s="86" t="s">
        <v>914</v>
      </c>
      <c r="J15" s="86" t="s">
        <v>1194</v>
      </c>
      <c r="K15" s="86" t="s">
        <v>914</v>
      </c>
      <c r="L15" s="86" t="s">
        <v>914</v>
      </c>
      <c r="M15" s="86" t="s">
        <v>914</v>
      </c>
      <c r="N15" s="86" t="s">
        <v>914</v>
      </c>
      <c r="O15" s="6" t="s">
        <v>1195</v>
      </c>
      <c r="P15" s="6"/>
    </row>
    <row r="16" spans="1:16" x14ac:dyDescent="0.3">
      <c r="A16" s="1"/>
      <c r="B16" s="6" t="s">
        <v>94</v>
      </c>
      <c r="C16" s="6" t="s">
        <v>1055</v>
      </c>
      <c r="D16" s="86" t="s">
        <v>92</v>
      </c>
      <c r="E16" s="6" t="s">
        <v>1202</v>
      </c>
      <c r="F16" s="86" t="s">
        <v>56</v>
      </c>
      <c r="G16" s="86" t="s">
        <v>28</v>
      </c>
      <c r="H16" s="86" t="s">
        <v>1203</v>
      </c>
      <c r="I16" s="86" t="s">
        <v>914</v>
      </c>
      <c r="J16" s="86" t="s">
        <v>1191</v>
      </c>
      <c r="K16" s="86" t="s">
        <v>914</v>
      </c>
      <c r="L16" s="86" t="s">
        <v>914</v>
      </c>
      <c r="M16" s="86" t="s">
        <v>914</v>
      </c>
      <c r="N16" s="86" t="s">
        <v>914</v>
      </c>
      <c r="O16" s="6" t="s">
        <v>1183</v>
      </c>
      <c r="P16" s="6"/>
    </row>
    <row r="17" spans="1:16" x14ac:dyDescent="0.3">
      <c r="A17" s="1"/>
      <c r="B17" s="6" t="s">
        <v>94</v>
      </c>
      <c r="C17" s="6" t="s">
        <v>1057</v>
      </c>
      <c r="D17" s="86" t="s">
        <v>92</v>
      </c>
      <c r="E17" s="6" t="s">
        <v>1204</v>
      </c>
      <c r="F17" s="86" t="s">
        <v>27</v>
      </c>
      <c r="G17" s="86" t="s">
        <v>1205</v>
      </c>
      <c r="H17" s="86" t="s">
        <v>914</v>
      </c>
      <c r="I17" s="86" t="s">
        <v>914</v>
      </c>
      <c r="J17" s="86" t="s">
        <v>1206</v>
      </c>
      <c r="K17" s="86" t="s">
        <v>914</v>
      </c>
      <c r="L17" s="86" t="s">
        <v>914</v>
      </c>
      <c r="M17" s="86" t="s">
        <v>914</v>
      </c>
      <c r="N17" s="86" t="s">
        <v>914</v>
      </c>
      <c r="O17" s="6" t="s">
        <v>1183</v>
      </c>
      <c r="P17" s="6"/>
    </row>
    <row r="18" spans="1:16" ht="26.4" x14ac:dyDescent="0.3">
      <c r="A18" s="1"/>
      <c r="B18" s="6" t="s">
        <v>94</v>
      </c>
      <c r="C18" s="6" t="s">
        <v>1057</v>
      </c>
      <c r="D18" s="86" t="s">
        <v>92</v>
      </c>
      <c r="E18" s="6" t="s">
        <v>1204</v>
      </c>
      <c r="F18" s="86" t="s">
        <v>1205</v>
      </c>
      <c r="G18" s="86" t="s">
        <v>1207</v>
      </c>
      <c r="H18" s="86" t="s">
        <v>914</v>
      </c>
      <c r="I18" s="86" t="s">
        <v>1203</v>
      </c>
      <c r="J18" s="86" t="s">
        <v>1191</v>
      </c>
      <c r="K18" s="86" t="s">
        <v>914</v>
      </c>
      <c r="L18" s="86" t="s">
        <v>914</v>
      </c>
      <c r="M18" s="86" t="s">
        <v>914</v>
      </c>
      <c r="N18" s="86" t="s">
        <v>914</v>
      </c>
      <c r="O18" s="6" t="s">
        <v>1183</v>
      </c>
      <c r="P18" s="6" t="s">
        <v>1208</v>
      </c>
    </row>
    <row r="19" spans="1:16" x14ac:dyDescent="0.3">
      <c r="A19" s="1"/>
      <c r="B19" s="6" t="s">
        <v>101</v>
      </c>
      <c r="C19" s="6" t="s">
        <v>106</v>
      </c>
      <c r="D19" s="86" t="s">
        <v>92</v>
      </c>
      <c r="E19" s="6" t="s">
        <v>1209</v>
      </c>
      <c r="F19" s="86" t="s">
        <v>27</v>
      </c>
      <c r="G19" s="86" t="s">
        <v>28</v>
      </c>
      <c r="H19" s="86" t="s">
        <v>914</v>
      </c>
      <c r="I19" s="86" t="s">
        <v>914</v>
      </c>
      <c r="J19" s="86" t="s">
        <v>1191</v>
      </c>
      <c r="K19" s="86" t="s">
        <v>914</v>
      </c>
      <c r="L19" s="86" t="s">
        <v>914</v>
      </c>
      <c r="M19" s="86" t="s">
        <v>914</v>
      </c>
      <c r="N19" s="86" t="s">
        <v>914</v>
      </c>
      <c r="O19" s="6" t="s">
        <v>1183</v>
      </c>
      <c r="P19" s="6"/>
    </row>
    <row r="20" spans="1:16" x14ac:dyDescent="0.3">
      <c r="A20" s="1"/>
      <c r="B20" s="6" t="s">
        <v>101</v>
      </c>
      <c r="C20" s="6" t="s">
        <v>109</v>
      </c>
      <c r="D20" s="86" t="s">
        <v>92</v>
      </c>
      <c r="E20" s="6" t="s">
        <v>1210</v>
      </c>
      <c r="F20" s="86" t="s">
        <v>27</v>
      </c>
      <c r="G20" s="86" t="s">
        <v>28</v>
      </c>
      <c r="H20" s="86" t="s">
        <v>914</v>
      </c>
      <c r="I20" s="86" t="s">
        <v>914</v>
      </c>
      <c r="J20" s="86" t="s">
        <v>1191</v>
      </c>
      <c r="K20" s="86" t="s">
        <v>914</v>
      </c>
      <c r="L20" s="86" t="s">
        <v>914</v>
      </c>
      <c r="M20" s="86" t="s">
        <v>914</v>
      </c>
      <c r="N20" s="86" t="s">
        <v>914</v>
      </c>
      <c r="O20" s="6" t="s">
        <v>1183</v>
      </c>
      <c r="P20" s="6"/>
    </row>
    <row r="21" spans="1:16" x14ac:dyDescent="0.3">
      <c r="A21" s="1"/>
      <c r="B21" s="6" t="s">
        <v>110</v>
      </c>
      <c r="C21" s="6" t="s">
        <v>111</v>
      </c>
      <c r="D21" s="86" t="s">
        <v>92</v>
      </c>
      <c r="E21" s="6" t="s">
        <v>1211</v>
      </c>
      <c r="F21" s="86" t="s">
        <v>27</v>
      </c>
      <c r="G21" s="86" t="s">
        <v>28</v>
      </c>
      <c r="H21" s="86" t="s">
        <v>914</v>
      </c>
      <c r="I21" s="86" t="s">
        <v>914</v>
      </c>
      <c r="J21" s="86" t="s">
        <v>1191</v>
      </c>
      <c r="K21" s="86" t="s">
        <v>914</v>
      </c>
      <c r="L21" s="86" t="s">
        <v>914</v>
      </c>
      <c r="M21" s="86" t="s">
        <v>914</v>
      </c>
      <c r="N21" s="86" t="s">
        <v>914</v>
      </c>
      <c r="O21" s="6" t="s">
        <v>1183</v>
      </c>
      <c r="P21" s="6"/>
    </row>
    <row r="22" spans="1:16" ht="26.4" x14ac:dyDescent="0.3">
      <c r="A22" s="1"/>
      <c r="B22" s="6" t="s">
        <v>586</v>
      </c>
      <c r="C22" s="6" t="s">
        <v>1084</v>
      </c>
      <c r="D22" s="86" t="s">
        <v>1085</v>
      </c>
      <c r="E22" s="6" t="s">
        <v>1212</v>
      </c>
      <c r="F22" s="86" t="s">
        <v>1213</v>
      </c>
      <c r="G22" s="86" t="s">
        <v>28</v>
      </c>
      <c r="H22" s="86" t="s">
        <v>914</v>
      </c>
      <c r="I22" s="86" t="s">
        <v>914</v>
      </c>
      <c r="J22" s="86" t="s">
        <v>1182</v>
      </c>
      <c r="K22" s="86" t="s">
        <v>914</v>
      </c>
      <c r="L22" s="86" t="s">
        <v>914</v>
      </c>
      <c r="M22" s="86" t="s">
        <v>914</v>
      </c>
      <c r="N22" s="86" t="s">
        <v>914</v>
      </c>
      <c r="O22" s="6" t="s">
        <v>1183</v>
      </c>
      <c r="P22" s="6"/>
    </row>
    <row r="23" spans="1:16" x14ac:dyDescent="0.3">
      <c r="A23" s="1"/>
      <c r="B23" s="6" t="s">
        <v>113</v>
      </c>
      <c r="C23" s="6" t="s">
        <v>117</v>
      </c>
      <c r="D23" s="86" t="s">
        <v>92</v>
      </c>
      <c r="E23" s="6" t="s">
        <v>1214</v>
      </c>
      <c r="F23" s="86" t="s">
        <v>27</v>
      </c>
      <c r="G23" s="86" t="s">
        <v>28</v>
      </c>
      <c r="H23" s="86" t="s">
        <v>914</v>
      </c>
      <c r="I23" s="86" t="s">
        <v>914</v>
      </c>
      <c r="J23" s="86" t="s">
        <v>1191</v>
      </c>
      <c r="K23" s="86" t="s">
        <v>914</v>
      </c>
      <c r="L23" s="86" t="s">
        <v>914</v>
      </c>
      <c r="M23" s="86" t="s">
        <v>914</v>
      </c>
      <c r="N23" s="86" t="s">
        <v>914</v>
      </c>
      <c r="O23" s="6" t="s">
        <v>1183</v>
      </c>
      <c r="P23" s="6"/>
    </row>
    <row r="24" spans="1:16" x14ac:dyDescent="0.3">
      <c r="A24" s="1"/>
      <c r="B24" s="6" t="s">
        <v>113</v>
      </c>
      <c r="C24" s="6" t="s">
        <v>120</v>
      </c>
      <c r="D24" s="86" t="s">
        <v>92</v>
      </c>
      <c r="E24" s="6" t="s">
        <v>1215</v>
      </c>
      <c r="F24" s="86" t="s">
        <v>27</v>
      </c>
      <c r="G24" s="86" t="s">
        <v>28</v>
      </c>
      <c r="H24" s="86" t="s">
        <v>914</v>
      </c>
      <c r="I24" s="86" t="s">
        <v>914</v>
      </c>
      <c r="J24" s="86" t="s">
        <v>1191</v>
      </c>
      <c r="K24" s="86" t="s">
        <v>914</v>
      </c>
      <c r="L24" s="86" t="s">
        <v>914</v>
      </c>
      <c r="M24" s="86" t="s">
        <v>914</v>
      </c>
      <c r="N24" s="86" t="s">
        <v>914</v>
      </c>
      <c r="O24" s="6" t="s">
        <v>1183</v>
      </c>
      <c r="P24" s="6"/>
    </row>
    <row r="25" spans="1:16" x14ac:dyDescent="0.3">
      <c r="A25" s="1"/>
      <c r="B25" s="6" t="s">
        <v>139</v>
      </c>
      <c r="C25" s="6" t="s">
        <v>1105</v>
      </c>
      <c r="D25" s="86" t="s">
        <v>92</v>
      </c>
      <c r="E25" s="6" t="s">
        <v>1216</v>
      </c>
      <c r="F25" s="86" t="s">
        <v>1217</v>
      </c>
      <c r="G25" s="86" t="s">
        <v>28</v>
      </c>
      <c r="H25" s="86" t="s">
        <v>1218</v>
      </c>
      <c r="I25" s="86" t="s">
        <v>914</v>
      </c>
      <c r="J25" s="86" t="s">
        <v>1191</v>
      </c>
      <c r="K25" s="86" t="s">
        <v>914</v>
      </c>
      <c r="L25" s="86" t="s">
        <v>914</v>
      </c>
      <c r="M25" s="86" t="s">
        <v>914</v>
      </c>
      <c r="N25" s="86" t="s">
        <v>914</v>
      </c>
      <c r="O25" s="6" t="s">
        <v>1183</v>
      </c>
      <c r="P25" s="6"/>
    </row>
    <row r="26" spans="1:16" x14ac:dyDescent="0.3">
      <c r="A26" s="1"/>
      <c r="B26" s="6" t="s">
        <v>139</v>
      </c>
      <c r="C26" s="6" t="s">
        <v>144</v>
      </c>
      <c r="D26" s="86" t="s">
        <v>92</v>
      </c>
      <c r="E26" s="6" t="s">
        <v>1219</v>
      </c>
      <c r="F26" s="86" t="s">
        <v>27</v>
      </c>
      <c r="G26" s="86" t="s">
        <v>1205</v>
      </c>
      <c r="H26" s="86" t="s">
        <v>914</v>
      </c>
      <c r="I26" s="86" t="s">
        <v>914</v>
      </c>
      <c r="J26" s="86" t="s">
        <v>1191</v>
      </c>
      <c r="K26" s="86" t="s">
        <v>914</v>
      </c>
      <c r="L26" s="86" t="s">
        <v>914</v>
      </c>
      <c r="M26" s="86" t="s">
        <v>914</v>
      </c>
      <c r="N26" s="86" t="s">
        <v>914</v>
      </c>
      <c r="O26" s="6" t="s">
        <v>1183</v>
      </c>
      <c r="P26" s="6"/>
    </row>
    <row r="27" spans="1:16" ht="26.4" x14ac:dyDescent="0.3">
      <c r="A27" s="1"/>
      <c r="B27" s="6" t="s">
        <v>139</v>
      </c>
      <c r="C27" s="6" t="s">
        <v>144</v>
      </c>
      <c r="D27" s="86" t="s">
        <v>92</v>
      </c>
      <c r="E27" s="6" t="s">
        <v>1220</v>
      </c>
      <c r="F27" s="86" t="s">
        <v>1205</v>
      </c>
      <c r="G27" s="86" t="s">
        <v>1221</v>
      </c>
      <c r="H27" s="86" t="s">
        <v>914</v>
      </c>
      <c r="I27" s="86" t="s">
        <v>914</v>
      </c>
      <c r="J27" s="86" t="s">
        <v>1191</v>
      </c>
      <c r="K27" s="86" t="s">
        <v>914</v>
      </c>
      <c r="L27" s="86" t="s">
        <v>914</v>
      </c>
      <c r="M27" s="86" t="s">
        <v>914</v>
      </c>
      <c r="N27" s="86" t="s">
        <v>914</v>
      </c>
      <c r="O27" s="6" t="s">
        <v>1183</v>
      </c>
      <c r="P27" s="6"/>
    </row>
    <row r="28" spans="1:16" x14ac:dyDescent="0.3">
      <c r="A28" s="1"/>
      <c r="B28" s="6" t="s">
        <v>139</v>
      </c>
      <c r="C28" s="6" t="s">
        <v>144</v>
      </c>
      <c r="D28" s="86" t="s">
        <v>92</v>
      </c>
      <c r="E28" s="6" t="s">
        <v>1219</v>
      </c>
      <c r="F28" s="86" t="s">
        <v>1221</v>
      </c>
      <c r="G28" s="86" t="s">
        <v>28</v>
      </c>
      <c r="H28" s="86" t="s">
        <v>914</v>
      </c>
      <c r="I28" s="86" t="s">
        <v>914</v>
      </c>
      <c r="J28" s="86" t="s">
        <v>1191</v>
      </c>
      <c r="K28" s="86" t="s">
        <v>914</v>
      </c>
      <c r="L28" s="86" t="s">
        <v>914</v>
      </c>
      <c r="M28" s="86" t="s">
        <v>914</v>
      </c>
      <c r="N28" s="86" t="s">
        <v>914</v>
      </c>
      <c r="O28" s="6" t="s">
        <v>1183</v>
      </c>
      <c r="P28" s="6"/>
    </row>
    <row r="29" spans="1:16" x14ac:dyDescent="0.3">
      <c r="A29" s="1"/>
      <c r="B29" s="6" t="s">
        <v>571</v>
      </c>
      <c r="C29" s="6" t="s">
        <v>999</v>
      </c>
      <c r="D29" s="86" t="s">
        <v>92</v>
      </c>
      <c r="E29" s="6" t="s">
        <v>1222</v>
      </c>
      <c r="F29" s="86" t="s">
        <v>27</v>
      </c>
      <c r="G29" s="86" t="s">
        <v>28</v>
      </c>
      <c r="H29" s="86" t="s">
        <v>914</v>
      </c>
      <c r="I29" s="86" t="s">
        <v>914</v>
      </c>
      <c r="J29" s="86" t="s">
        <v>1191</v>
      </c>
      <c r="K29" s="86" t="s">
        <v>914</v>
      </c>
      <c r="L29" s="86" t="s">
        <v>914</v>
      </c>
      <c r="M29" s="86" t="s">
        <v>914</v>
      </c>
      <c r="N29" s="86" t="s">
        <v>914</v>
      </c>
      <c r="O29" s="6" t="s">
        <v>1183</v>
      </c>
      <c r="P29" s="6"/>
    </row>
    <row r="30" spans="1:16" x14ac:dyDescent="0.3">
      <c r="A30" s="1"/>
      <c r="B30" s="6" t="s">
        <v>571</v>
      </c>
      <c r="C30" s="6" t="s">
        <v>1112</v>
      </c>
      <c r="D30" s="86" t="s">
        <v>92</v>
      </c>
      <c r="E30" s="6" t="s">
        <v>1223</v>
      </c>
      <c r="F30" s="86" t="s">
        <v>27</v>
      </c>
      <c r="G30" s="86" t="s">
        <v>28</v>
      </c>
      <c r="H30" s="86" t="s">
        <v>914</v>
      </c>
      <c r="I30" s="86" t="s">
        <v>914</v>
      </c>
      <c r="J30" s="86" t="s">
        <v>1191</v>
      </c>
      <c r="K30" s="86" t="s">
        <v>914</v>
      </c>
      <c r="L30" s="86" t="s">
        <v>914</v>
      </c>
      <c r="M30" s="86" t="s">
        <v>914</v>
      </c>
      <c r="N30" s="86" t="s">
        <v>914</v>
      </c>
      <c r="O30" s="6" t="s">
        <v>1183</v>
      </c>
      <c r="P30" s="6"/>
    </row>
    <row r="31" spans="1:16" x14ac:dyDescent="0.3">
      <c r="A31" s="1"/>
      <c r="B31" s="6" t="s">
        <v>571</v>
      </c>
      <c r="C31" s="6" t="s">
        <v>1113</v>
      </c>
      <c r="D31" s="86" t="s">
        <v>128</v>
      </c>
      <c r="E31" s="6" t="s">
        <v>1224</v>
      </c>
      <c r="F31" s="86" t="s">
        <v>27</v>
      </c>
      <c r="G31" s="86" t="s">
        <v>28</v>
      </c>
      <c r="H31" s="86" t="s">
        <v>914</v>
      </c>
      <c r="I31" s="86" t="s">
        <v>914</v>
      </c>
      <c r="J31" s="86" t="s">
        <v>1191</v>
      </c>
      <c r="K31" s="86" t="s">
        <v>914</v>
      </c>
      <c r="L31" s="86" t="s">
        <v>914</v>
      </c>
      <c r="M31" s="86" t="s">
        <v>914</v>
      </c>
      <c r="N31" s="86" t="s">
        <v>914</v>
      </c>
      <c r="O31" s="6" t="s">
        <v>1183</v>
      </c>
      <c r="P31" s="6"/>
    </row>
    <row r="32" spans="1:16" x14ac:dyDescent="0.3">
      <c r="A32" s="1"/>
      <c r="B32" s="6" t="s">
        <v>571</v>
      </c>
      <c r="C32" s="6" t="s">
        <v>1114</v>
      </c>
      <c r="D32" s="86" t="s">
        <v>92</v>
      </c>
      <c r="E32" s="6" t="s">
        <v>1225</v>
      </c>
      <c r="F32" s="86" t="s">
        <v>27</v>
      </c>
      <c r="G32" s="86" t="s">
        <v>28</v>
      </c>
      <c r="H32" s="86" t="s">
        <v>914</v>
      </c>
      <c r="I32" s="86" t="s">
        <v>914</v>
      </c>
      <c r="J32" s="86" t="s">
        <v>1191</v>
      </c>
      <c r="K32" s="86" t="s">
        <v>914</v>
      </c>
      <c r="L32" s="86" t="s">
        <v>914</v>
      </c>
      <c r="M32" s="86" t="s">
        <v>914</v>
      </c>
      <c r="N32" s="86" t="s">
        <v>914</v>
      </c>
      <c r="O32" s="6" t="s">
        <v>1183</v>
      </c>
      <c r="P32" s="6"/>
    </row>
    <row r="33" spans="1:16" x14ac:dyDescent="0.3">
      <c r="A33" s="1"/>
      <c r="B33" s="6" t="s">
        <v>158</v>
      </c>
      <c r="C33" s="6" t="s">
        <v>1128</v>
      </c>
      <c r="D33" s="86" t="s">
        <v>92</v>
      </c>
      <c r="E33" s="6" t="s">
        <v>1226</v>
      </c>
      <c r="F33" s="86" t="s">
        <v>27</v>
      </c>
      <c r="G33" s="86" t="s">
        <v>28</v>
      </c>
      <c r="H33" s="86" t="s">
        <v>914</v>
      </c>
      <c r="I33" s="86" t="s">
        <v>914</v>
      </c>
      <c r="J33" s="86" t="s">
        <v>1191</v>
      </c>
      <c r="K33" s="86" t="s">
        <v>914</v>
      </c>
      <c r="L33" s="86" t="s">
        <v>914</v>
      </c>
      <c r="M33" s="86" t="s">
        <v>914</v>
      </c>
      <c r="N33" s="86" t="s">
        <v>914</v>
      </c>
      <c r="O33" s="6" t="s">
        <v>1183</v>
      </c>
      <c r="P33" s="6"/>
    </row>
    <row r="34" spans="1:16" x14ac:dyDescent="0.3">
      <c r="A34" s="1"/>
      <c r="B34" s="6" t="s">
        <v>162</v>
      </c>
      <c r="C34" s="6" t="s">
        <v>1129</v>
      </c>
      <c r="D34" s="86" t="s">
        <v>1080</v>
      </c>
      <c r="E34" s="6" t="s">
        <v>1227</v>
      </c>
      <c r="F34" s="86" t="s">
        <v>1228</v>
      </c>
      <c r="G34" s="86" t="s">
        <v>1229</v>
      </c>
      <c r="H34" s="86" t="s">
        <v>1230</v>
      </c>
      <c r="I34" s="86" t="s">
        <v>914</v>
      </c>
      <c r="J34" s="86" t="s">
        <v>1191</v>
      </c>
      <c r="K34" s="86" t="s">
        <v>914</v>
      </c>
      <c r="L34" s="86" t="s">
        <v>914</v>
      </c>
      <c r="M34" s="86" t="s">
        <v>914</v>
      </c>
      <c r="N34" s="86" t="s">
        <v>914</v>
      </c>
      <c r="O34" s="6" t="s">
        <v>1183</v>
      </c>
      <c r="P34" s="6"/>
    </row>
    <row r="35" spans="1:16" x14ac:dyDescent="0.3">
      <c r="A35" s="1"/>
      <c r="B35" s="6" t="s">
        <v>162</v>
      </c>
      <c r="C35" s="6" t="s">
        <v>1129</v>
      </c>
      <c r="D35" s="86" t="s">
        <v>1079</v>
      </c>
      <c r="E35" s="6" t="s">
        <v>1231</v>
      </c>
      <c r="F35" s="86" t="s">
        <v>1229</v>
      </c>
      <c r="G35" s="86" t="s">
        <v>1232</v>
      </c>
      <c r="H35" s="86" t="s">
        <v>1233</v>
      </c>
      <c r="I35" s="86" t="s">
        <v>914</v>
      </c>
      <c r="J35" s="86" t="s">
        <v>1191</v>
      </c>
      <c r="K35" s="86" t="s">
        <v>914</v>
      </c>
      <c r="L35" s="86" t="s">
        <v>914</v>
      </c>
      <c r="M35" s="86" t="s">
        <v>914</v>
      </c>
      <c r="N35" s="86" t="s">
        <v>914</v>
      </c>
      <c r="O35" s="6" t="s">
        <v>1183</v>
      </c>
      <c r="P35" s="6"/>
    </row>
    <row r="36" spans="1:16" x14ac:dyDescent="0.3">
      <c r="A36" s="1"/>
      <c r="B36" s="6" t="s">
        <v>162</v>
      </c>
      <c r="C36" s="6" t="s">
        <v>1129</v>
      </c>
      <c r="D36" s="86" t="s">
        <v>1080</v>
      </c>
      <c r="E36" s="6" t="s">
        <v>1227</v>
      </c>
      <c r="F36" s="86" t="s">
        <v>1229</v>
      </c>
      <c r="G36" s="86" t="s">
        <v>1234</v>
      </c>
      <c r="H36" s="86" t="s">
        <v>914</v>
      </c>
      <c r="I36" s="86" t="s">
        <v>914</v>
      </c>
      <c r="J36" s="86" t="s">
        <v>1206</v>
      </c>
      <c r="K36" s="86" t="s">
        <v>914</v>
      </c>
      <c r="L36" s="86" t="s">
        <v>914</v>
      </c>
      <c r="M36" s="86" t="s">
        <v>914</v>
      </c>
      <c r="N36" s="86" t="s">
        <v>914</v>
      </c>
      <c r="O36" s="6" t="s">
        <v>1183</v>
      </c>
      <c r="P36" s="6"/>
    </row>
    <row r="37" spans="1:16" x14ac:dyDescent="0.3">
      <c r="A37" s="1"/>
      <c r="B37" s="6" t="s">
        <v>162</v>
      </c>
      <c r="C37" s="6" t="s">
        <v>1129</v>
      </c>
      <c r="D37" s="86" t="s">
        <v>1080</v>
      </c>
      <c r="E37" s="6" t="s">
        <v>1227</v>
      </c>
      <c r="F37" s="86" t="s">
        <v>1234</v>
      </c>
      <c r="G37" s="86" t="s">
        <v>1232</v>
      </c>
      <c r="H37" s="86" t="s">
        <v>914</v>
      </c>
      <c r="I37" s="86" t="s">
        <v>914</v>
      </c>
      <c r="J37" s="86" t="s">
        <v>1191</v>
      </c>
      <c r="K37" s="86" t="s">
        <v>914</v>
      </c>
      <c r="L37" s="86" t="s">
        <v>914</v>
      </c>
      <c r="M37" s="86" t="s">
        <v>914</v>
      </c>
      <c r="N37" s="86" t="s">
        <v>914</v>
      </c>
      <c r="O37" s="6" t="s">
        <v>1183</v>
      </c>
      <c r="P37" s="6"/>
    </row>
    <row r="38" spans="1:16" x14ac:dyDescent="0.3">
      <c r="A38" s="1"/>
      <c r="B38" s="6" t="s">
        <v>162</v>
      </c>
      <c r="C38" s="6" t="s">
        <v>1129</v>
      </c>
      <c r="D38" s="86" t="s">
        <v>1079</v>
      </c>
      <c r="E38" s="6" t="s">
        <v>1231</v>
      </c>
      <c r="F38" s="86" t="s">
        <v>1232</v>
      </c>
      <c r="G38" s="86" t="s">
        <v>28</v>
      </c>
      <c r="H38" s="86" t="s">
        <v>914</v>
      </c>
      <c r="I38" s="86" t="s">
        <v>914</v>
      </c>
      <c r="J38" s="86" t="s">
        <v>1206</v>
      </c>
      <c r="K38" s="86" t="s">
        <v>914</v>
      </c>
      <c r="L38" s="86" t="s">
        <v>914</v>
      </c>
      <c r="M38" s="86" t="s">
        <v>914</v>
      </c>
      <c r="N38" s="86" t="s">
        <v>914</v>
      </c>
      <c r="O38" s="6" t="s">
        <v>1183</v>
      </c>
      <c r="P38" s="6"/>
    </row>
    <row r="39" spans="1:16" x14ac:dyDescent="0.3">
      <c r="A39" s="1"/>
      <c r="B39" s="6" t="s">
        <v>162</v>
      </c>
      <c r="C39" s="6" t="s">
        <v>1129</v>
      </c>
      <c r="D39" s="86" t="s">
        <v>1080</v>
      </c>
      <c r="E39" s="6" t="s">
        <v>1227</v>
      </c>
      <c r="F39" s="86" t="s">
        <v>1232</v>
      </c>
      <c r="G39" s="86" t="s">
        <v>28</v>
      </c>
      <c r="H39" s="86" t="s">
        <v>914</v>
      </c>
      <c r="I39" s="86" t="s">
        <v>914</v>
      </c>
      <c r="J39" s="86" t="s">
        <v>1206</v>
      </c>
      <c r="K39" s="86" t="s">
        <v>914</v>
      </c>
      <c r="L39" s="86" t="s">
        <v>914</v>
      </c>
      <c r="M39" s="86" t="s">
        <v>914</v>
      </c>
      <c r="N39" s="86" t="s">
        <v>914</v>
      </c>
      <c r="O39" s="6" t="s">
        <v>1183</v>
      </c>
      <c r="P3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1235</v>
      </c>
      <c r="C5" s="1"/>
      <c r="D5" s="1"/>
      <c r="E5" s="1"/>
      <c r="F5" s="1"/>
      <c r="G5" s="1"/>
      <c r="H5" s="1"/>
      <c r="I5" s="1"/>
      <c r="J5" s="1"/>
      <c r="K5" s="1"/>
      <c r="L5" s="1"/>
      <c r="M5" s="1"/>
      <c r="N5" s="1"/>
    </row>
    <row r="6" spans="1:14" ht="19.95" customHeight="1" x14ac:dyDescent="0.3">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x14ac:dyDescent="0.3">
      <c r="A7" s="1"/>
      <c r="B7" s="5" t="s">
        <v>208</v>
      </c>
      <c r="C7" s="5" t="s">
        <v>209</v>
      </c>
      <c r="D7" s="5" t="s">
        <v>128</v>
      </c>
      <c r="E7" s="4" t="s">
        <v>210</v>
      </c>
      <c r="F7" s="4" t="s">
        <v>211</v>
      </c>
      <c r="G7" s="6" t="s">
        <v>212</v>
      </c>
      <c r="H7" s="8">
        <v>110</v>
      </c>
      <c r="I7" s="5" t="s">
        <v>187</v>
      </c>
      <c r="J7" s="5" t="s">
        <v>201</v>
      </c>
      <c r="K7" s="5" t="s">
        <v>189</v>
      </c>
      <c r="L7" s="5" t="s">
        <v>213</v>
      </c>
      <c r="M7" s="8">
        <v>12602</v>
      </c>
      <c r="N7" s="5" t="s">
        <v>214</v>
      </c>
    </row>
    <row r="8" spans="1:14" x14ac:dyDescent="0.3">
      <c r="A8" s="1"/>
      <c r="B8" s="5" t="s">
        <v>215</v>
      </c>
      <c r="C8" s="5" t="s">
        <v>216</v>
      </c>
      <c r="D8" s="5" t="s">
        <v>69</v>
      </c>
      <c r="E8" s="4" t="s">
        <v>184</v>
      </c>
      <c r="F8" s="4" t="s">
        <v>185</v>
      </c>
      <c r="G8" s="6" t="s">
        <v>1236</v>
      </c>
      <c r="H8" s="8">
        <v>75</v>
      </c>
      <c r="I8" s="5" t="s">
        <v>187</v>
      </c>
      <c r="J8" s="5" t="s">
        <v>201</v>
      </c>
      <c r="K8" s="5" t="s">
        <v>189</v>
      </c>
      <c r="L8" s="5" t="s">
        <v>207</v>
      </c>
      <c r="M8" s="8">
        <v>109</v>
      </c>
      <c r="N8" s="5" t="s">
        <v>214</v>
      </c>
    </row>
    <row r="9" spans="1:14" x14ac:dyDescent="0.3">
      <c r="A9" s="1"/>
      <c r="B9" s="5" t="s">
        <v>215</v>
      </c>
      <c r="C9" s="5" t="s">
        <v>216</v>
      </c>
      <c r="D9" s="5" t="s">
        <v>69</v>
      </c>
      <c r="E9" s="4" t="s">
        <v>184</v>
      </c>
      <c r="F9" s="4" t="s">
        <v>185</v>
      </c>
      <c r="G9" s="6" t="s">
        <v>1237</v>
      </c>
      <c r="H9" s="8">
        <v>75</v>
      </c>
      <c r="I9" s="5" t="s">
        <v>187</v>
      </c>
      <c r="J9" s="5" t="s">
        <v>201</v>
      </c>
      <c r="K9" s="5" t="s">
        <v>189</v>
      </c>
      <c r="L9" s="5" t="s">
        <v>207</v>
      </c>
      <c r="M9" s="8">
        <v>109</v>
      </c>
      <c r="N9" s="5" t="s">
        <v>214</v>
      </c>
    </row>
    <row r="10" spans="1:14" ht="26.4" x14ac:dyDescent="0.3">
      <c r="A10" s="1"/>
      <c r="B10" s="5" t="s">
        <v>215</v>
      </c>
      <c r="C10" s="5" t="s">
        <v>216</v>
      </c>
      <c r="D10" s="5" t="s">
        <v>92</v>
      </c>
      <c r="E10" s="4" t="s">
        <v>219</v>
      </c>
      <c r="F10" s="4" t="s">
        <v>220</v>
      </c>
      <c r="G10" s="6" t="s">
        <v>221</v>
      </c>
      <c r="H10" s="8">
        <v>150</v>
      </c>
      <c r="I10" s="5" t="s">
        <v>187</v>
      </c>
      <c r="J10" s="5" t="s">
        <v>201</v>
      </c>
      <c r="K10" s="5" t="s">
        <v>189</v>
      </c>
      <c r="L10" s="5" t="s">
        <v>207</v>
      </c>
      <c r="M10" s="8">
        <v>1191</v>
      </c>
      <c r="N10" s="5" t="s">
        <v>214</v>
      </c>
    </row>
    <row r="11" spans="1:14" ht="26.4" x14ac:dyDescent="0.3">
      <c r="A11" s="1"/>
      <c r="B11" s="5" t="s">
        <v>215</v>
      </c>
      <c r="C11" s="5" t="s">
        <v>216</v>
      </c>
      <c r="D11" s="5" t="s">
        <v>128</v>
      </c>
      <c r="E11" s="4" t="s">
        <v>219</v>
      </c>
      <c r="F11" s="4" t="s">
        <v>220</v>
      </c>
      <c r="G11" s="6" t="s">
        <v>222</v>
      </c>
      <c r="H11" s="8">
        <v>0</v>
      </c>
      <c r="I11" s="5" t="s">
        <v>187</v>
      </c>
      <c r="J11" s="5" t="s">
        <v>201</v>
      </c>
      <c r="K11" s="5" t="s">
        <v>189</v>
      </c>
      <c r="L11" s="5" t="s">
        <v>213</v>
      </c>
      <c r="M11" s="8">
        <v>110</v>
      </c>
      <c r="N11" s="5" t="s">
        <v>214</v>
      </c>
    </row>
    <row r="12" spans="1:14" x14ac:dyDescent="0.3">
      <c r="A12" s="1"/>
      <c r="B12" s="5" t="s">
        <v>246</v>
      </c>
      <c r="C12" s="5" t="s">
        <v>247</v>
      </c>
      <c r="D12" s="5" t="s">
        <v>92</v>
      </c>
      <c r="E12" s="4" t="s">
        <v>248</v>
      </c>
      <c r="F12" s="4" t="s">
        <v>249</v>
      </c>
      <c r="G12" s="6" t="s">
        <v>250</v>
      </c>
      <c r="H12" s="8">
        <v>3</v>
      </c>
      <c r="I12" s="5" t="s">
        <v>187</v>
      </c>
      <c r="J12" s="5" t="s">
        <v>201</v>
      </c>
      <c r="K12" s="5" t="s">
        <v>189</v>
      </c>
      <c r="L12" s="5" t="s">
        <v>207</v>
      </c>
      <c r="M12" s="8">
        <v>14777</v>
      </c>
      <c r="N12" s="5" t="s">
        <v>214</v>
      </c>
    </row>
    <row r="13" spans="1:14" x14ac:dyDescent="0.3">
      <c r="A13" s="1"/>
      <c r="B13" s="5" t="s">
        <v>246</v>
      </c>
      <c r="C13" s="5" t="s">
        <v>251</v>
      </c>
      <c r="D13" s="5" t="s">
        <v>92</v>
      </c>
      <c r="E13" s="4" t="s">
        <v>248</v>
      </c>
      <c r="F13" s="4" t="s">
        <v>185</v>
      </c>
      <c r="G13" s="6" t="s">
        <v>252</v>
      </c>
      <c r="H13" s="8">
        <v>3</v>
      </c>
      <c r="I13" s="5" t="s">
        <v>187</v>
      </c>
      <c r="J13" s="5" t="s">
        <v>201</v>
      </c>
      <c r="K13" s="5" t="s">
        <v>189</v>
      </c>
      <c r="L13" s="5" t="s">
        <v>207</v>
      </c>
      <c r="M13" s="8">
        <v>14776</v>
      </c>
      <c r="N13" s="5" t="s">
        <v>214</v>
      </c>
    </row>
    <row r="14" spans="1:14" ht="26.4" x14ac:dyDescent="0.3">
      <c r="A14" s="1"/>
      <c r="B14" s="5" t="s">
        <v>30</v>
      </c>
      <c r="C14" s="5" t="s">
        <v>265</v>
      </c>
      <c r="D14" s="5" t="s">
        <v>268</v>
      </c>
      <c r="E14" s="4" t="s">
        <v>255</v>
      </c>
      <c r="F14" s="4" t="s">
        <v>256</v>
      </c>
      <c r="G14" s="6" t="s">
        <v>1238</v>
      </c>
      <c r="H14" s="8">
        <v>22.687999999999999</v>
      </c>
      <c r="I14" s="5" t="s">
        <v>235</v>
      </c>
      <c r="J14" s="5" t="s">
        <v>201</v>
      </c>
      <c r="K14" s="5" t="s">
        <v>189</v>
      </c>
      <c r="L14" s="5" t="s">
        <v>190</v>
      </c>
      <c r="M14" s="8">
        <v>12781</v>
      </c>
      <c r="N14" s="5" t="s">
        <v>214</v>
      </c>
    </row>
    <row r="15" spans="1:14" x14ac:dyDescent="0.3">
      <c r="A15" s="1"/>
      <c r="B15" s="5" t="s">
        <v>30</v>
      </c>
      <c r="C15" s="5" t="s">
        <v>265</v>
      </c>
      <c r="D15" s="5" t="s">
        <v>270</v>
      </c>
      <c r="E15" s="4" t="s">
        <v>255</v>
      </c>
      <c r="F15" s="4" t="s">
        <v>256</v>
      </c>
      <c r="G15" s="6" t="s">
        <v>1239</v>
      </c>
      <c r="H15" s="8">
        <v>22.687999999999999</v>
      </c>
      <c r="I15" s="5" t="s">
        <v>235</v>
      </c>
      <c r="J15" s="5" t="s">
        <v>201</v>
      </c>
      <c r="K15" s="5" t="s">
        <v>189</v>
      </c>
      <c r="L15" s="5" t="s">
        <v>190</v>
      </c>
      <c r="M15" s="8">
        <v>12777</v>
      </c>
      <c r="N15" s="5" t="s">
        <v>214</v>
      </c>
    </row>
    <row r="16" spans="1:14" x14ac:dyDescent="0.3">
      <c r="A16" s="1"/>
      <c r="B16" s="5" t="s">
        <v>30</v>
      </c>
      <c r="C16" s="5" t="s">
        <v>265</v>
      </c>
      <c r="D16" s="5" t="s">
        <v>272</v>
      </c>
      <c r="E16" s="4" t="s">
        <v>255</v>
      </c>
      <c r="F16" s="4" t="s">
        <v>256</v>
      </c>
      <c r="G16" s="6" t="s">
        <v>1239</v>
      </c>
      <c r="H16" s="8">
        <v>22.687999999999999</v>
      </c>
      <c r="I16" s="5" t="s">
        <v>235</v>
      </c>
      <c r="J16" s="5" t="s">
        <v>201</v>
      </c>
      <c r="K16" s="5" t="s">
        <v>189</v>
      </c>
      <c r="L16" s="5" t="s">
        <v>190</v>
      </c>
      <c r="M16" s="8">
        <v>12778</v>
      </c>
      <c r="N16" s="5" t="s">
        <v>214</v>
      </c>
    </row>
    <row r="17" spans="1:14" x14ac:dyDescent="0.3">
      <c r="A17" s="1"/>
      <c r="B17" s="5" t="s">
        <v>30</v>
      </c>
      <c r="C17" s="5" t="s">
        <v>265</v>
      </c>
      <c r="D17" s="5" t="s">
        <v>273</v>
      </c>
      <c r="E17" s="4" t="s">
        <v>255</v>
      </c>
      <c r="F17" s="4" t="s">
        <v>256</v>
      </c>
      <c r="G17" s="6" t="s">
        <v>1239</v>
      </c>
      <c r="H17" s="8">
        <v>22.687999999999999</v>
      </c>
      <c r="I17" s="5" t="s">
        <v>235</v>
      </c>
      <c r="J17" s="5" t="s">
        <v>201</v>
      </c>
      <c r="K17" s="5" t="s">
        <v>189</v>
      </c>
      <c r="L17" s="5" t="s">
        <v>190</v>
      </c>
      <c r="M17" s="8">
        <v>12779</v>
      </c>
      <c r="N17" s="5" t="s">
        <v>214</v>
      </c>
    </row>
    <row r="18" spans="1:14" x14ac:dyDescent="0.3">
      <c r="A18" s="1"/>
      <c r="B18" s="5" t="s">
        <v>30</v>
      </c>
      <c r="C18" s="5" t="s">
        <v>265</v>
      </c>
      <c r="D18" s="5" t="s">
        <v>274</v>
      </c>
      <c r="E18" s="4" t="s">
        <v>255</v>
      </c>
      <c r="F18" s="4" t="s">
        <v>256</v>
      </c>
      <c r="G18" s="6" t="s">
        <v>1239</v>
      </c>
      <c r="H18" s="8">
        <v>22.687999999999999</v>
      </c>
      <c r="I18" s="5" t="s">
        <v>235</v>
      </c>
      <c r="J18" s="5" t="s">
        <v>201</v>
      </c>
      <c r="K18" s="5" t="s">
        <v>189</v>
      </c>
      <c r="L18" s="5" t="s">
        <v>190</v>
      </c>
      <c r="M18" s="8">
        <v>12780</v>
      </c>
      <c r="N18" s="5" t="s">
        <v>214</v>
      </c>
    </row>
    <row r="19" spans="1:14" x14ac:dyDescent="0.3">
      <c r="A19" s="1"/>
      <c r="B19" s="5" t="s">
        <v>30</v>
      </c>
      <c r="C19" s="5" t="s">
        <v>265</v>
      </c>
      <c r="D19" s="5" t="s">
        <v>268</v>
      </c>
      <c r="E19" s="4" t="s">
        <v>258</v>
      </c>
      <c r="F19" s="4" t="s">
        <v>185</v>
      </c>
      <c r="G19" s="6" t="s">
        <v>275</v>
      </c>
      <c r="H19" s="8">
        <v>22.687999999999999</v>
      </c>
      <c r="I19" s="5" t="s">
        <v>235</v>
      </c>
      <c r="J19" s="5" t="s">
        <v>201</v>
      </c>
      <c r="K19" s="5" t="s">
        <v>189</v>
      </c>
      <c r="L19" s="5" t="s">
        <v>190</v>
      </c>
      <c r="M19" s="8">
        <v>12781</v>
      </c>
      <c r="N19" s="5" t="s">
        <v>214</v>
      </c>
    </row>
    <row r="20" spans="1:14" x14ac:dyDescent="0.3">
      <c r="A20" s="1"/>
      <c r="B20" s="5" t="s">
        <v>541</v>
      </c>
      <c r="C20" s="5" t="s">
        <v>313</v>
      </c>
      <c r="D20" s="5" t="s">
        <v>92</v>
      </c>
      <c r="E20" s="4" t="s">
        <v>184</v>
      </c>
      <c r="F20" s="4" t="s">
        <v>185</v>
      </c>
      <c r="G20" s="6" t="s">
        <v>314</v>
      </c>
      <c r="H20" s="8">
        <v>0</v>
      </c>
      <c r="I20" s="5" t="s">
        <v>187</v>
      </c>
      <c r="J20" s="5" t="s">
        <v>201</v>
      </c>
      <c r="K20" s="5" t="s">
        <v>189</v>
      </c>
      <c r="L20" s="5" t="s">
        <v>190</v>
      </c>
      <c r="M20" s="8">
        <v>22468</v>
      </c>
      <c r="N20" s="5" t="s">
        <v>214</v>
      </c>
    </row>
    <row r="21" spans="1:14" x14ac:dyDescent="0.3">
      <c r="A21" s="1"/>
      <c r="B21" s="5" t="s">
        <v>319</v>
      </c>
      <c r="C21" s="5" t="s">
        <v>320</v>
      </c>
      <c r="D21" s="5" t="s">
        <v>69</v>
      </c>
      <c r="E21" s="4" t="s">
        <v>184</v>
      </c>
      <c r="F21" s="4" t="s">
        <v>185</v>
      </c>
      <c r="G21" s="6" t="s">
        <v>321</v>
      </c>
      <c r="H21" s="8">
        <v>44.93</v>
      </c>
      <c r="I21" s="5" t="s">
        <v>187</v>
      </c>
      <c r="J21" s="5" t="s">
        <v>201</v>
      </c>
      <c r="K21" s="5" t="s">
        <v>189</v>
      </c>
      <c r="L21" s="5" t="s">
        <v>207</v>
      </c>
      <c r="M21" s="8">
        <v>14845</v>
      </c>
      <c r="N21" s="5" t="s">
        <v>214</v>
      </c>
    </row>
    <row r="22" spans="1:14" ht="26.4" x14ac:dyDescent="0.3">
      <c r="A22" s="1"/>
      <c r="B22" s="5" t="s">
        <v>356</v>
      </c>
      <c r="C22" s="5" t="s">
        <v>357</v>
      </c>
      <c r="D22" s="5" t="s">
        <v>358</v>
      </c>
      <c r="E22" s="4" t="s">
        <v>184</v>
      </c>
      <c r="F22" s="4" t="s">
        <v>185</v>
      </c>
      <c r="G22" s="6" t="s">
        <v>1240</v>
      </c>
      <c r="H22" s="8">
        <v>179.37</v>
      </c>
      <c r="I22" s="5" t="s">
        <v>187</v>
      </c>
      <c r="J22" s="5" t="s">
        <v>201</v>
      </c>
      <c r="K22" s="5" t="s">
        <v>189</v>
      </c>
      <c r="L22" s="5" t="s">
        <v>213</v>
      </c>
      <c r="M22" s="8">
        <v>15108</v>
      </c>
      <c r="N22" s="5" t="s">
        <v>214</v>
      </c>
    </row>
    <row r="23" spans="1:14" x14ac:dyDescent="0.3">
      <c r="A23" s="1"/>
      <c r="B23" s="5" t="s">
        <v>123</v>
      </c>
      <c r="C23" s="5" t="s">
        <v>1241</v>
      </c>
      <c r="D23" s="5" t="s">
        <v>133</v>
      </c>
      <c r="E23" s="4" t="s">
        <v>184</v>
      </c>
      <c r="F23" s="4" t="s">
        <v>185</v>
      </c>
      <c r="G23" s="6" t="s">
        <v>367</v>
      </c>
      <c r="H23" s="8">
        <v>44.22</v>
      </c>
      <c r="I23" s="5" t="s">
        <v>187</v>
      </c>
      <c r="J23" s="5" t="s">
        <v>201</v>
      </c>
      <c r="K23" s="5" t="s">
        <v>189</v>
      </c>
      <c r="L23" s="5" t="s">
        <v>207</v>
      </c>
      <c r="M23" s="8">
        <v>77</v>
      </c>
      <c r="N23" s="5" t="s">
        <v>214</v>
      </c>
    </row>
    <row r="24" spans="1:14" x14ac:dyDescent="0.3">
      <c r="A24" s="1"/>
      <c r="B24" s="5" t="s">
        <v>123</v>
      </c>
      <c r="C24" s="5" t="s">
        <v>1241</v>
      </c>
      <c r="D24" s="5" t="s">
        <v>131</v>
      </c>
      <c r="E24" s="4" t="s">
        <v>370</v>
      </c>
      <c r="F24" s="4" t="s">
        <v>371</v>
      </c>
      <c r="G24" s="6" t="s">
        <v>372</v>
      </c>
      <c r="H24" s="8">
        <v>44.12</v>
      </c>
      <c r="I24" s="5" t="s">
        <v>187</v>
      </c>
      <c r="J24" s="5" t="s">
        <v>201</v>
      </c>
      <c r="K24" s="5" t="s">
        <v>189</v>
      </c>
      <c r="L24" s="5" t="s">
        <v>207</v>
      </c>
      <c r="M24" s="8">
        <v>76</v>
      </c>
      <c r="N24" s="5" t="s">
        <v>214</v>
      </c>
    </row>
    <row r="25" spans="1:14" x14ac:dyDescent="0.3">
      <c r="A25" s="1"/>
      <c r="B25" s="5" t="s">
        <v>123</v>
      </c>
      <c r="C25" s="5" t="s">
        <v>323</v>
      </c>
      <c r="D25" s="5" t="s">
        <v>104</v>
      </c>
      <c r="E25" s="4" t="s">
        <v>184</v>
      </c>
      <c r="F25" s="4" t="s">
        <v>185</v>
      </c>
      <c r="G25" s="6" t="s">
        <v>373</v>
      </c>
      <c r="H25" s="8">
        <v>0</v>
      </c>
      <c r="I25" s="5" t="s">
        <v>187</v>
      </c>
      <c r="J25" s="5" t="s">
        <v>201</v>
      </c>
      <c r="K25" s="5" t="s">
        <v>189</v>
      </c>
      <c r="L25" s="5" t="s">
        <v>213</v>
      </c>
      <c r="M25" s="8">
        <v>63</v>
      </c>
      <c r="N25" s="5" t="s">
        <v>214</v>
      </c>
    </row>
    <row r="26" spans="1:14" ht="26.4" x14ac:dyDescent="0.3">
      <c r="A26" s="1"/>
      <c r="B26" s="5" t="s">
        <v>139</v>
      </c>
      <c r="C26" s="5" t="s">
        <v>378</v>
      </c>
      <c r="D26" s="5" t="s">
        <v>69</v>
      </c>
      <c r="E26" s="4" t="s">
        <v>184</v>
      </c>
      <c r="F26" s="4" t="s">
        <v>185</v>
      </c>
      <c r="G26" s="6" t="s">
        <v>379</v>
      </c>
      <c r="H26" s="8">
        <v>0</v>
      </c>
      <c r="I26" s="5" t="s">
        <v>187</v>
      </c>
      <c r="J26" s="5" t="s">
        <v>201</v>
      </c>
      <c r="K26" s="5" t="s">
        <v>189</v>
      </c>
      <c r="L26" s="5" t="s">
        <v>213</v>
      </c>
      <c r="M26" s="8">
        <v>22</v>
      </c>
      <c r="N26" s="5" t="s">
        <v>214</v>
      </c>
    </row>
    <row r="27" spans="1:14" x14ac:dyDescent="0.3">
      <c r="A27" s="1"/>
      <c r="B27" s="5" t="s">
        <v>139</v>
      </c>
      <c r="C27" s="5" t="s">
        <v>380</v>
      </c>
      <c r="D27" s="5" t="s">
        <v>381</v>
      </c>
      <c r="E27" s="4" t="s">
        <v>184</v>
      </c>
      <c r="F27" s="4" t="s">
        <v>185</v>
      </c>
      <c r="G27" s="6" t="s">
        <v>1242</v>
      </c>
      <c r="H27" s="8">
        <v>50</v>
      </c>
      <c r="I27" s="5" t="s">
        <v>187</v>
      </c>
      <c r="J27" s="5" t="s">
        <v>201</v>
      </c>
      <c r="K27" s="5" t="s">
        <v>189</v>
      </c>
      <c r="L27" s="5" t="s">
        <v>207</v>
      </c>
      <c r="M27" s="8">
        <v>35</v>
      </c>
      <c r="N27" s="5" t="s">
        <v>214</v>
      </c>
    </row>
    <row r="28" spans="1:14" x14ac:dyDescent="0.3">
      <c r="A28" s="1"/>
      <c r="B28" s="5" t="s">
        <v>383</v>
      </c>
      <c r="C28" s="5" t="s">
        <v>1243</v>
      </c>
      <c r="D28" s="5" t="s">
        <v>69</v>
      </c>
      <c r="E28" s="4" t="s">
        <v>184</v>
      </c>
      <c r="F28" s="4" t="s">
        <v>185</v>
      </c>
      <c r="G28" s="6" t="s">
        <v>385</v>
      </c>
      <c r="H28" s="8">
        <v>1.2</v>
      </c>
      <c r="I28" s="5" t="s">
        <v>187</v>
      </c>
      <c r="J28" s="5" t="s">
        <v>201</v>
      </c>
      <c r="K28" s="5" t="s">
        <v>189</v>
      </c>
      <c r="L28" s="5" t="s">
        <v>207</v>
      </c>
      <c r="M28" s="8">
        <v>18813</v>
      </c>
      <c r="N28" s="5" t="s">
        <v>214</v>
      </c>
    </row>
    <row r="29" spans="1:14" ht="26.4" x14ac:dyDescent="0.3">
      <c r="A29" s="1"/>
      <c r="B29" s="5" t="s">
        <v>153</v>
      </c>
      <c r="C29" s="5" t="s">
        <v>453</v>
      </c>
      <c r="D29" s="5" t="s">
        <v>92</v>
      </c>
      <c r="E29" s="4" t="s">
        <v>184</v>
      </c>
      <c r="F29" s="4" t="s">
        <v>185</v>
      </c>
      <c r="G29" s="6" t="s">
        <v>1244</v>
      </c>
      <c r="H29" s="8">
        <v>45</v>
      </c>
      <c r="I29" s="5" t="s">
        <v>187</v>
      </c>
      <c r="J29" s="5" t="s">
        <v>201</v>
      </c>
      <c r="K29" s="5" t="s">
        <v>189</v>
      </c>
      <c r="L29" s="5" t="s">
        <v>207</v>
      </c>
      <c r="M29" s="8">
        <v>260</v>
      </c>
      <c r="N29" s="5" t="s">
        <v>214</v>
      </c>
    </row>
    <row r="30" spans="1:14" ht="26.4" x14ac:dyDescent="0.3">
      <c r="A30" s="1"/>
      <c r="B30" s="5" t="s">
        <v>153</v>
      </c>
      <c r="C30" s="5" t="s">
        <v>455</v>
      </c>
      <c r="D30" s="5" t="s">
        <v>131</v>
      </c>
      <c r="E30" s="4" t="s">
        <v>184</v>
      </c>
      <c r="F30" s="4" t="s">
        <v>185</v>
      </c>
      <c r="G30" s="6" t="s">
        <v>1245</v>
      </c>
      <c r="H30" s="8">
        <v>11.997999999999999</v>
      </c>
      <c r="I30" s="5" t="s">
        <v>187</v>
      </c>
      <c r="J30" s="5" t="s">
        <v>201</v>
      </c>
      <c r="K30" s="5" t="s">
        <v>189</v>
      </c>
      <c r="L30" s="5" t="s">
        <v>207</v>
      </c>
      <c r="M30" s="8">
        <v>42</v>
      </c>
      <c r="N30" s="5" t="s">
        <v>214</v>
      </c>
    </row>
    <row r="31" spans="1:14" x14ac:dyDescent="0.3">
      <c r="A31" s="1"/>
      <c r="B31" s="5" t="s">
        <v>153</v>
      </c>
      <c r="C31" s="5" t="s">
        <v>457</v>
      </c>
      <c r="D31" s="5" t="s">
        <v>92</v>
      </c>
      <c r="E31" s="4" t="s">
        <v>184</v>
      </c>
      <c r="F31" s="4" t="s">
        <v>185</v>
      </c>
      <c r="G31" s="6" t="s">
        <v>458</v>
      </c>
      <c r="H31" s="8">
        <v>9</v>
      </c>
      <c r="I31" s="5" t="s">
        <v>187</v>
      </c>
      <c r="J31" s="5" t="s">
        <v>201</v>
      </c>
      <c r="K31" s="5" t="s">
        <v>189</v>
      </c>
      <c r="L31" s="5" t="s">
        <v>207</v>
      </c>
      <c r="M31" s="8">
        <v>285</v>
      </c>
      <c r="N31" s="5" t="s">
        <v>214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7" width="6" customWidth="1"/>
    <col min="219" max="221" width="7" customWidth="1"/>
  </cols>
  <sheetData>
    <row r="1" spans="1:22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3">
      <c r="A3" s="1"/>
      <c r="B3" s="218" t="s">
        <v>82</v>
      </c>
      <c r="C3" s="194"/>
      <c r="D3" s="194"/>
      <c r="E3" s="219" t="s">
        <v>1246</v>
      </c>
      <c r="F3" s="219"/>
      <c r="G3" s="219"/>
      <c r="H3" s="2"/>
      <c r="I3" s="2"/>
      <c r="J3" s="2"/>
      <c r="K3" s="2"/>
      <c r="L3" s="2" t="s">
        <v>1247</v>
      </c>
      <c r="M3" s="2"/>
      <c r="N3" s="2"/>
      <c r="O3" s="2"/>
      <c r="P3" s="2"/>
      <c r="Q3" s="2"/>
      <c r="R3" s="2"/>
      <c r="S3" s="2"/>
      <c r="T3" s="2"/>
      <c r="U3" s="2"/>
      <c r="V3" s="2" t="s">
        <v>1246</v>
      </c>
      <c r="W3" s="2"/>
      <c r="X3" s="2"/>
      <c r="Y3" s="2"/>
      <c r="Z3" s="2"/>
      <c r="AA3" s="2"/>
      <c r="AB3" s="2"/>
      <c r="AC3" s="2" t="s">
        <v>1247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1248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1249</v>
      </c>
      <c r="GT3" s="1"/>
      <c r="GU3" s="1"/>
      <c r="GV3" s="1"/>
      <c r="GW3" s="1"/>
      <c r="GX3" s="1"/>
      <c r="GY3" s="1"/>
      <c r="GZ3" s="1"/>
      <c r="HA3" s="87" t="s">
        <v>1250</v>
      </c>
      <c r="HB3" s="1"/>
      <c r="HC3" s="1"/>
      <c r="HD3" s="1"/>
      <c r="HE3" s="1"/>
      <c r="HF3" s="1"/>
      <c r="HG3" s="1"/>
      <c r="HH3" s="1"/>
      <c r="HI3" s="1"/>
      <c r="HJ3" s="1"/>
      <c r="HK3" s="87" t="s">
        <v>914</v>
      </c>
      <c r="HL3" s="1"/>
      <c r="HM3" s="1"/>
    </row>
    <row r="4" spans="1:221" ht="0" hidden="1" customHeight="1" x14ac:dyDescent="0.3">
      <c r="A4" s="1"/>
      <c r="B4" s="88" t="s">
        <v>1251</v>
      </c>
      <c r="C4" s="220" t="s">
        <v>1252</v>
      </c>
      <c r="D4" s="221" t="s">
        <v>60</v>
      </c>
      <c r="E4" s="222"/>
      <c r="F4" s="222"/>
      <c r="G4" s="223"/>
      <c r="H4" s="221" t="s">
        <v>1253</v>
      </c>
      <c r="I4" s="223"/>
      <c r="J4" s="221" t="s">
        <v>1254</v>
      </c>
      <c r="K4" s="223"/>
      <c r="L4" s="221" t="s">
        <v>113</v>
      </c>
      <c r="M4" s="222"/>
      <c r="N4" s="222"/>
      <c r="O4" s="222"/>
      <c r="P4" s="222"/>
      <c r="Q4" s="222"/>
      <c r="R4" s="222"/>
      <c r="S4" s="223"/>
      <c r="T4" s="221" t="s">
        <v>542</v>
      </c>
      <c r="U4" s="222"/>
      <c r="V4" s="222"/>
      <c r="W4" s="223"/>
      <c r="X4" s="220" t="s">
        <v>1255</v>
      </c>
      <c r="Y4" s="221" t="s">
        <v>30</v>
      </c>
      <c r="Z4" s="222"/>
      <c r="AA4" s="223"/>
      <c r="AB4" s="221" t="s">
        <v>85</v>
      </c>
      <c r="AC4" s="222"/>
      <c r="AD4" s="222"/>
      <c r="AE4" s="222"/>
      <c r="AF4" s="222"/>
      <c r="AG4" s="222"/>
      <c r="AH4" s="223"/>
      <c r="AI4" s="220" t="s">
        <v>1256</v>
      </c>
      <c r="AJ4" s="220" t="s">
        <v>1257</v>
      </c>
      <c r="AK4" s="220" t="s">
        <v>1258</v>
      </c>
      <c r="AL4" s="221" t="s">
        <v>1259</v>
      </c>
      <c r="AM4" s="223"/>
      <c r="AN4" s="221" t="s">
        <v>1260</v>
      </c>
      <c r="AO4" s="223"/>
      <c r="AP4" s="220" t="s">
        <v>1261</v>
      </c>
      <c r="AQ4" s="221" t="s">
        <v>1262</v>
      </c>
      <c r="AR4" s="223"/>
      <c r="AS4" s="220" t="s">
        <v>1263</v>
      </c>
      <c r="AT4" s="220" t="s">
        <v>1264</v>
      </c>
      <c r="AU4" s="220" t="s">
        <v>1265</v>
      </c>
      <c r="AV4" s="221" t="s">
        <v>110</v>
      </c>
      <c r="AW4" s="222"/>
      <c r="AX4" s="223"/>
      <c r="AY4" s="221" t="s">
        <v>153</v>
      </c>
      <c r="AZ4" s="222"/>
      <c r="BA4" s="222"/>
      <c r="BB4" s="222"/>
      <c r="BC4" s="222"/>
      <c r="BD4" s="222"/>
      <c r="BE4" s="222"/>
      <c r="BF4" s="223"/>
      <c r="BG4" s="221" t="s">
        <v>1266</v>
      </c>
      <c r="BH4" s="223"/>
      <c r="BI4" s="220" t="s">
        <v>645</v>
      </c>
      <c r="BJ4" s="221" t="s">
        <v>94</v>
      </c>
      <c r="BK4" s="222"/>
      <c r="BL4" s="223"/>
      <c r="BM4" s="221" t="s">
        <v>101</v>
      </c>
      <c r="BN4" s="222"/>
      <c r="BO4" s="222"/>
      <c r="BP4" s="222"/>
      <c r="BQ4" s="222"/>
      <c r="BR4" s="222"/>
      <c r="BS4" s="222"/>
      <c r="BT4" s="222"/>
      <c r="BU4" s="222"/>
      <c r="BV4" s="222"/>
      <c r="BW4" s="222"/>
      <c r="BX4" s="222"/>
      <c r="BY4" s="222"/>
      <c r="BZ4" s="223"/>
      <c r="CA4" s="221" t="s">
        <v>1267</v>
      </c>
      <c r="CB4" s="223"/>
      <c r="CC4" s="220" t="s">
        <v>1268</v>
      </c>
      <c r="CD4" s="221" t="s">
        <v>139</v>
      </c>
      <c r="CE4" s="222"/>
      <c r="CF4" s="222"/>
      <c r="CG4" s="222"/>
      <c r="CH4" s="222"/>
      <c r="CI4" s="222"/>
      <c r="CJ4" s="222"/>
      <c r="CK4" s="222"/>
      <c r="CL4" s="222"/>
      <c r="CM4" s="222"/>
      <c r="CN4" s="222"/>
      <c r="CO4" s="223"/>
      <c r="CP4" s="221" t="s">
        <v>150</v>
      </c>
      <c r="CQ4" s="222"/>
      <c r="CR4" s="222"/>
      <c r="CS4" s="223"/>
      <c r="CT4" s="221" t="s">
        <v>1269</v>
      </c>
      <c r="CU4" s="223"/>
      <c r="CV4" s="221" t="s">
        <v>1270</v>
      </c>
      <c r="CW4" s="222"/>
      <c r="CX4" s="223"/>
      <c r="CY4" s="221" t="s">
        <v>1271</v>
      </c>
      <c r="CZ4" s="222"/>
      <c r="DA4" s="222"/>
      <c r="DB4" s="223"/>
      <c r="DC4" s="221" t="s">
        <v>1272</v>
      </c>
      <c r="DD4" s="222"/>
      <c r="DE4" s="222"/>
      <c r="DF4" s="222"/>
      <c r="DG4" s="222"/>
      <c r="DH4" s="222"/>
      <c r="DI4" s="222"/>
      <c r="DJ4" s="222"/>
      <c r="DK4" s="222"/>
      <c r="DL4" s="222"/>
      <c r="DM4" s="222"/>
      <c r="DN4" s="223"/>
      <c r="DO4" s="221" t="s">
        <v>1273</v>
      </c>
      <c r="DP4" s="222"/>
      <c r="DQ4" s="222"/>
      <c r="DR4" s="223"/>
      <c r="DS4" s="221" t="s">
        <v>1274</v>
      </c>
      <c r="DT4" s="222"/>
      <c r="DU4" s="222"/>
      <c r="DV4" s="223"/>
      <c r="DW4" s="220"/>
      <c r="DX4" s="221" t="s">
        <v>1275</v>
      </c>
      <c r="DY4" s="222"/>
      <c r="DZ4" s="222"/>
      <c r="EA4" s="222"/>
      <c r="EB4" s="222"/>
      <c r="EC4" s="223"/>
      <c r="ED4" s="1"/>
      <c r="EE4" s="220" t="s">
        <v>1276</v>
      </c>
      <c r="EF4" s="220" t="s">
        <v>1277</v>
      </c>
      <c r="EG4" s="220" t="s">
        <v>1278</v>
      </c>
      <c r="EH4" s="220" t="s">
        <v>1279</v>
      </c>
      <c r="EI4" s="220" t="s">
        <v>1280</v>
      </c>
      <c r="EJ4" s="220" t="s">
        <v>1281</v>
      </c>
      <c r="EK4" s="220" t="s">
        <v>1282</v>
      </c>
      <c r="EL4" s="220" t="s">
        <v>1283</v>
      </c>
      <c r="EM4" s="221" t="s">
        <v>1253</v>
      </c>
      <c r="EN4" s="223"/>
      <c r="EO4" s="220" t="s">
        <v>1284</v>
      </c>
      <c r="EP4" s="220" t="s">
        <v>1256</v>
      </c>
      <c r="EQ4" s="220" t="s">
        <v>1285</v>
      </c>
      <c r="ER4" s="220" t="s">
        <v>1286</v>
      </c>
      <c r="ES4" s="220" t="s">
        <v>1287</v>
      </c>
      <c r="ET4" s="220" t="s">
        <v>1288</v>
      </c>
      <c r="EU4" s="220" t="s">
        <v>1289</v>
      </c>
      <c r="EV4" s="220" t="s">
        <v>1290</v>
      </c>
      <c r="EW4" s="220" t="s">
        <v>1291</v>
      </c>
      <c r="EX4" s="220" t="s">
        <v>1292</v>
      </c>
      <c r="EY4" s="220" t="s">
        <v>1293</v>
      </c>
      <c r="EZ4" s="220" t="s">
        <v>1294</v>
      </c>
      <c r="FA4" s="220" t="s">
        <v>1295</v>
      </c>
      <c r="FB4" s="220" t="s">
        <v>1296</v>
      </c>
      <c r="FC4" s="221" t="s">
        <v>383</v>
      </c>
      <c r="FD4" s="222"/>
      <c r="FE4" s="222"/>
      <c r="FF4" s="223"/>
      <c r="FG4" s="220" t="s">
        <v>1297</v>
      </c>
      <c r="FH4" s="220" t="s">
        <v>1298</v>
      </c>
      <c r="FI4" s="220" t="s">
        <v>1299</v>
      </c>
      <c r="FJ4" s="220" t="s">
        <v>1300</v>
      </c>
      <c r="FK4" s="220" t="s">
        <v>1301</v>
      </c>
      <c r="FL4" s="220" t="s">
        <v>1302</v>
      </c>
      <c r="FM4" s="220" t="s">
        <v>1303</v>
      </c>
      <c r="FN4" s="220" t="s">
        <v>1304</v>
      </c>
      <c r="FO4" s="221" t="s">
        <v>246</v>
      </c>
      <c r="FP4" s="222"/>
      <c r="FQ4" s="222"/>
      <c r="FR4" s="223"/>
      <c r="FS4" s="220" t="s">
        <v>1305</v>
      </c>
      <c r="FT4" s="221" t="s">
        <v>1306</v>
      </c>
      <c r="FU4" s="223"/>
      <c r="FV4" s="221" t="s">
        <v>101</v>
      </c>
      <c r="FW4" s="222"/>
      <c r="FX4" s="222"/>
      <c r="FY4" s="222"/>
      <c r="FZ4" s="223"/>
      <c r="GA4" s="221" t="s">
        <v>1307</v>
      </c>
      <c r="GB4" s="223"/>
      <c r="GC4" s="221" t="s">
        <v>580</v>
      </c>
      <c r="GD4" s="222"/>
      <c r="GE4" s="222"/>
      <c r="GF4" s="223"/>
      <c r="GG4" s="220" t="s">
        <v>1308</v>
      </c>
      <c r="GH4" s="220" t="s">
        <v>1309</v>
      </c>
      <c r="GI4" s="220" t="s">
        <v>1310</v>
      </c>
      <c r="GJ4" s="221" t="s">
        <v>139</v>
      </c>
      <c r="GK4" s="222"/>
      <c r="GL4" s="222"/>
      <c r="GM4" s="222"/>
      <c r="GN4" s="223"/>
      <c r="GO4" s="220" t="s">
        <v>1311</v>
      </c>
      <c r="GP4" s="221" t="s">
        <v>1312</v>
      </c>
      <c r="GQ4" s="223"/>
      <c r="GR4" s="1"/>
      <c r="GS4" s="220" t="s">
        <v>1276</v>
      </c>
      <c r="GT4" s="221" t="s">
        <v>1313</v>
      </c>
      <c r="GU4" s="223"/>
      <c r="GV4" s="220" t="s">
        <v>1285</v>
      </c>
      <c r="GW4" s="220" t="s">
        <v>1299</v>
      </c>
      <c r="GX4" s="220" t="s">
        <v>1300</v>
      </c>
      <c r="GY4" s="220" t="s">
        <v>1301</v>
      </c>
      <c r="GZ4" s="1"/>
      <c r="HA4" s="220" t="s">
        <v>1314</v>
      </c>
      <c r="HB4" s="220" t="s">
        <v>1284</v>
      </c>
      <c r="HC4" s="220" t="s">
        <v>1315</v>
      </c>
      <c r="HD4" s="220" t="s">
        <v>1316</v>
      </c>
      <c r="HE4" s="220" t="s">
        <v>1317</v>
      </c>
      <c r="HF4" s="220" t="s">
        <v>1318</v>
      </c>
      <c r="HG4" s="220" t="s">
        <v>1319</v>
      </c>
      <c r="HH4" s="221" t="s">
        <v>1312</v>
      </c>
      <c r="HI4" s="223"/>
      <c r="HJ4" s="1"/>
      <c r="HK4" s="221" t="s">
        <v>1274</v>
      </c>
      <c r="HL4" s="222"/>
      <c r="HM4" s="223"/>
    </row>
    <row r="5" spans="1:221"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90">
        <v>225</v>
      </c>
      <c r="FD5" s="91">
        <v>2201</v>
      </c>
      <c r="FE5" s="91">
        <v>2171</v>
      </c>
      <c r="FF5" s="92">
        <v>760</v>
      </c>
      <c r="FG5" s="89">
        <v>235</v>
      </c>
      <c r="FH5" s="89">
        <v>238</v>
      </c>
      <c r="FI5" s="89">
        <v>232</v>
      </c>
      <c r="FJ5" s="89">
        <v>2190</v>
      </c>
      <c r="FK5" s="89">
        <v>69867</v>
      </c>
      <c r="FL5" s="89">
        <v>2184</v>
      </c>
      <c r="FM5" s="89">
        <v>61855</v>
      </c>
      <c r="FN5" s="89">
        <v>223</v>
      </c>
      <c r="FO5" s="90">
        <v>226</v>
      </c>
      <c r="FP5" s="91">
        <v>201</v>
      </c>
      <c r="FQ5" s="91">
        <v>258</v>
      </c>
      <c r="FR5" s="92">
        <v>259</v>
      </c>
      <c r="FS5" s="89">
        <v>920</v>
      </c>
      <c r="FT5" s="90">
        <v>257</v>
      </c>
      <c r="FU5" s="92">
        <v>256</v>
      </c>
      <c r="FV5" s="90">
        <v>2148</v>
      </c>
      <c r="FW5" s="91">
        <v>58288</v>
      </c>
      <c r="FX5" s="91">
        <v>58289</v>
      </c>
      <c r="FY5" s="91">
        <v>58839</v>
      </c>
      <c r="FZ5" s="92">
        <v>58840</v>
      </c>
      <c r="GA5" s="90">
        <v>296</v>
      </c>
      <c r="GB5" s="92">
        <v>297</v>
      </c>
      <c r="GC5" s="90">
        <v>211</v>
      </c>
      <c r="GD5" s="91">
        <v>2175</v>
      </c>
      <c r="GE5" s="91">
        <v>2178</v>
      </c>
      <c r="GF5" s="92">
        <v>2181</v>
      </c>
      <c r="GG5" s="89">
        <v>1262</v>
      </c>
      <c r="GH5" s="89">
        <v>63425</v>
      </c>
      <c r="GI5" s="89">
        <v>233</v>
      </c>
      <c r="GJ5" s="90">
        <v>2150</v>
      </c>
      <c r="GK5" s="91">
        <v>2165</v>
      </c>
      <c r="GL5" s="91">
        <v>2161</v>
      </c>
      <c r="GM5" s="91">
        <v>61197</v>
      </c>
      <c r="GN5" s="92">
        <v>58851</v>
      </c>
      <c r="GO5" s="89">
        <v>234</v>
      </c>
      <c r="GP5" s="90">
        <v>215</v>
      </c>
      <c r="GQ5" s="92">
        <v>917</v>
      </c>
      <c r="GR5" s="1"/>
      <c r="GS5" s="89">
        <v>289</v>
      </c>
      <c r="GT5" s="90">
        <v>58333</v>
      </c>
      <c r="GU5" s="92">
        <v>58336</v>
      </c>
      <c r="GV5" s="89">
        <v>213</v>
      </c>
      <c r="GW5" s="89">
        <v>232</v>
      </c>
      <c r="GX5" s="89">
        <v>2190</v>
      </c>
      <c r="GY5" s="89">
        <v>69867</v>
      </c>
      <c r="GZ5" s="1"/>
      <c r="HA5" s="89">
        <v>221</v>
      </c>
      <c r="HB5" s="89">
        <v>70400</v>
      </c>
      <c r="HC5" s="89">
        <v>222</v>
      </c>
      <c r="HD5" s="89">
        <v>224</v>
      </c>
      <c r="HE5" s="89">
        <v>2187</v>
      </c>
      <c r="HF5" s="89">
        <v>227</v>
      </c>
      <c r="HG5" s="89">
        <v>49400</v>
      </c>
      <c r="HH5" s="90">
        <v>199</v>
      </c>
      <c r="HI5" s="92">
        <v>200</v>
      </c>
      <c r="HJ5" s="1"/>
      <c r="HK5" s="90">
        <v>7000</v>
      </c>
      <c r="HL5" s="91">
        <v>7001</v>
      </c>
      <c r="HM5" s="92">
        <v>7002</v>
      </c>
    </row>
    <row r="6" spans="1:221" ht="169.95" customHeight="1" x14ac:dyDescent="0.3">
      <c r="A6" s="1"/>
      <c r="B6" s="93" t="s">
        <v>1320</v>
      </c>
      <c r="C6" s="93" t="s">
        <v>313</v>
      </c>
      <c r="D6" s="94" t="s">
        <v>596</v>
      </c>
      <c r="E6" s="95" t="s">
        <v>597</v>
      </c>
      <c r="F6" s="95" t="s">
        <v>598</v>
      </c>
      <c r="G6" s="96" t="s">
        <v>599</v>
      </c>
      <c r="H6" s="94" t="s">
        <v>323</v>
      </c>
      <c r="I6" s="96" t="s">
        <v>600</v>
      </c>
      <c r="J6" s="94" t="s">
        <v>601</v>
      </c>
      <c r="K6" s="96" t="s">
        <v>602</v>
      </c>
      <c r="L6" s="94" t="s">
        <v>603</v>
      </c>
      <c r="M6" s="95" t="s">
        <v>604</v>
      </c>
      <c r="N6" s="95" t="s">
        <v>605</v>
      </c>
      <c r="O6" s="95" t="s">
        <v>606</v>
      </c>
      <c r="P6" s="95" t="s">
        <v>607</v>
      </c>
      <c r="Q6" s="95" t="s">
        <v>608</v>
      </c>
      <c r="R6" s="95" t="s">
        <v>609</v>
      </c>
      <c r="S6" s="96" t="s">
        <v>610</v>
      </c>
      <c r="T6" s="94" t="s">
        <v>611</v>
      </c>
      <c r="U6" s="95" t="s">
        <v>612</v>
      </c>
      <c r="V6" s="95" t="s">
        <v>613</v>
      </c>
      <c r="W6" s="96" t="s">
        <v>614</v>
      </c>
      <c r="X6" s="93" t="s">
        <v>615</v>
      </c>
      <c r="Y6" s="94" t="s">
        <v>616</v>
      </c>
      <c r="Z6" s="95" t="s">
        <v>617</v>
      </c>
      <c r="AA6" s="96" t="s">
        <v>265</v>
      </c>
      <c r="AB6" s="94" t="s">
        <v>618</v>
      </c>
      <c r="AC6" s="95" t="s">
        <v>619</v>
      </c>
      <c r="AD6" s="95" t="s">
        <v>620</v>
      </c>
      <c r="AE6" s="95" t="s">
        <v>621</v>
      </c>
      <c r="AF6" s="95" t="s">
        <v>622</v>
      </c>
      <c r="AG6" s="95" t="s">
        <v>623</v>
      </c>
      <c r="AH6" s="96" t="s">
        <v>624</v>
      </c>
      <c r="AI6" s="93" t="s">
        <v>625</v>
      </c>
      <c r="AJ6" s="93" t="s">
        <v>626</v>
      </c>
      <c r="AK6" s="93" t="s">
        <v>357</v>
      </c>
      <c r="AL6" s="94" t="s">
        <v>627</v>
      </c>
      <c r="AM6" s="96" t="s">
        <v>628</v>
      </c>
      <c r="AN6" s="94" t="s">
        <v>629</v>
      </c>
      <c r="AO6" s="96" t="s">
        <v>630</v>
      </c>
      <c r="AP6" s="93" t="s">
        <v>546</v>
      </c>
      <c r="AQ6" s="94" t="s">
        <v>216</v>
      </c>
      <c r="AR6" s="96" t="s">
        <v>631</v>
      </c>
      <c r="AS6" s="93" t="s">
        <v>632</v>
      </c>
      <c r="AT6" s="93" t="s">
        <v>633</v>
      </c>
      <c r="AU6" s="93" t="s">
        <v>634</v>
      </c>
      <c r="AV6" s="94" t="s">
        <v>635</v>
      </c>
      <c r="AW6" s="95" t="s">
        <v>636</v>
      </c>
      <c r="AX6" s="96" t="s">
        <v>637</v>
      </c>
      <c r="AY6" s="94" t="s">
        <v>638</v>
      </c>
      <c r="AZ6" s="95" t="s">
        <v>639</v>
      </c>
      <c r="BA6" s="95" t="s">
        <v>457</v>
      </c>
      <c r="BB6" s="95" t="s">
        <v>455</v>
      </c>
      <c r="BC6" s="95" t="s">
        <v>453</v>
      </c>
      <c r="BD6" s="95" t="s">
        <v>640</v>
      </c>
      <c r="BE6" s="95" t="s">
        <v>641</v>
      </c>
      <c r="BF6" s="96" t="s">
        <v>642</v>
      </c>
      <c r="BG6" s="94" t="s">
        <v>643</v>
      </c>
      <c r="BH6" s="96" t="s">
        <v>644</v>
      </c>
      <c r="BI6" s="93" t="s">
        <v>645</v>
      </c>
      <c r="BJ6" s="94" t="s">
        <v>646</v>
      </c>
      <c r="BK6" s="95" t="s">
        <v>647</v>
      </c>
      <c r="BL6" s="96" t="s">
        <v>648</v>
      </c>
      <c r="BM6" s="94" t="s">
        <v>649</v>
      </c>
      <c r="BN6" s="95" t="s">
        <v>650</v>
      </c>
      <c r="BO6" s="95" t="s">
        <v>651</v>
      </c>
      <c r="BP6" s="95" t="s">
        <v>652</v>
      </c>
      <c r="BQ6" s="95" t="s">
        <v>653</v>
      </c>
      <c r="BR6" s="95" t="s">
        <v>654</v>
      </c>
      <c r="BS6" s="95" t="s">
        <v>655</v>
      </c>
      <c r="BT6" s="95" t="s">
        <v>656</v>
      </c>
      <c r="BU6" s="95" t="s">
        <v>657</v>
      </c>
      <c r="BV6" s="95" t="s">
        <v>658</v>
      </c>
      <c r="BW6" s="95" t="s">
        <v>659</v>
      </c>
      <c r="BX6" s="95" t="s">
        <v>660</v>
      </c>
      <c r="BY6" s="95" t="s">
        <v>661</v>
      </c>
      <c r="BZ6" s="96" t="s">
        <v>662</v>
      </c>
      <c r="CA6" s="94" t="s">
        <v>663</v>
      </c>
      <c r="CB6" s="96" t="s">
        <v>664</v>
      </c>
      <c r="CC6" s="93" t="s">
        <v>665</v>
      </c>
      <c r="CD6" s="94" t="s">
        <v>378</v>
      </c>
      <c r="CE6" s="95" t="s">
        <v>666</v>
      </c>
      <c r="CF6" s="95" t="s">
        <v>667</v>
      </c>
      <c r="CG6" s="95" t="s">
        <v>668</v>
      </c>
      <c r="CH6" s="95" t="s">
        <v>669</v>
      </c>
      <c r="CI6" s="95" t="s">
        <v>670</v>
      </c>
      <c r="CJ6" s="95" t="s">
        <v>671</v>
      </c>
      <c r="CK6" s="95" t="s">
        <v>672</v>
      </c>
      <c r="CL6" s="95" t="s">
        <v>673</v>
      </c>
      <c r="CM6" s="95" t="s">
        <v>674</v>
      </c>
      <c r="CN6" s="95" t="s">
        <v>675</v>
      </c>
      <c r="CO6" s="96" t="s">
        <v>676</v>
      </c>
      <c r="CP6" s="94" t="s">
        <v>677</v>
      </c>
      <c r="CQ6" s="95" t="s">
        <v>678</v>
      </c>
      <c r="CR6" s="95" t="s">
        <v>679</v>
      </c>
      <c r="CS6" s="96" t="s">
        <v>680</v>
      </c>
      <c r="CT6" s="94" t="s">
        <v>681</v>
      </c>
      <c r="CU6" s="96" t="s">
        <v>682</v>
      </c>
      <c r="CV6" s="94" t="s">
        <v>1321</v>
      </c>
      <c r="CW6" s="95" t="s">
        <v>1322</v>
      </c>
      <c r="CX6" s="96" t="s">
        <v>1323</v>
      </c>
      <c r="CY6" s="94" t="s">
        <v>1324</v>
      </c>
      <c r="CZ6" s="95" t="s">
        <v>1325</v>
      </c>
      <c r="DA6" s="95" t="s">
        <v>1326</v>
      </c>
      <c r="DB6" s="96" t="s">
        <v>1327</v>
      </c>
      <c r="DC6" s="94" t="s">
        <v>1328</v>
      </c>
      <c r="DD6" s="95" t="s">
        <v>1329</v>
      </c>
      <c r="DE6" s="95" t="s">
        <v>1330</v>
      </c>
      <c r="DF6" s="95" t="s">
        <v>1331</v>
      </c>
      <c r="DG6" s="95" t="s">
        <v>1332</v>
      </c>
      <c r="DH6" s="95" t="s">
        <v>1333</v>
      </c>
      <c r="DI6" s="95" t="s">
        <v>1334</v>
      </c>
      <c r="DJ6" s="95" t="s">
        <v>1335</v>
      </c>
      <c r="DK6" s="95" t="s">
        <v>1336</v>
      </c>
      <c r="DL6" s="95" t="s">
        <v>1337</v>
      </c>
      <c r="DM6" s="95" t="s">
        <v>1338</v>
      </c>
      <c r="DN6" s="96" t="s">
        <v>1339</v>
      </c>
      <c r="DO6" s="94" t="s">
        <v>1340</v>
      </c>
      <c r="DP6" s="95" t="s">
        <v>1341</v>
      </c>
      <c r="DQ6" s="95" t="s">
        <v>1342</v>
      </c>
      <c r="DR6" s="96" t="s">
        <v>1343</v>
      </c>
      <c r="DS6" s="94" t="s">
        <v>1344</v>
      </c>
      <c r="DT6" s="95" t="s">
        <v>1345</v>
      </c>
      <c r="DU6" s="95" t="s">
        <v>1346</v>
      </c>
      <c r="DV6" s="96" t="s">
        <v>1347</v>
      </c>
      <c r="DW6" s="93" t="s">
        <v>1348</v>
      </c>
      <c r="DX6" s="94" t="s">
        <v>1349</v>
      </c>
      <c r="DY6" s="95" t="s">
        <v>1350</v>
      </c>
      <c r="DZ6" s="95" t="s">
        <v>1351</v>
      </c>
      <c r="EA6" s="95" t="s">
        <v>1352</v>
      </c>
      <c r="EB6" s="95" t="s">
        <v>1353</v>
      </c>
      <c r="EC6" s="96" t="s">
        <v>1354</v>
      </c>
      <c r="ED6" s="1"/>
      <c r="EE6" s="93" t="s">
        <v>742</v>
      </c>
      <c r="EF6" s="93" t="s">
        <v>683</v>
      </c>
      <c r="EG6" s="93" t="s">
        <v>684</v>
      </c>
      <c r="EH6" s="93" t="s">
        <v>685</v>
      </c>
      <c r="EI6" s="93" t="s">
        <v>686</v>
      </c>
      <c r="EJ6" s="93" t="s">
        <v>687</v>
      </c>
      <c r="EK6" s="93" t="s">
        <v>688</v>
      </c>
      <c r="EL6" s="93" t="s">
        <v>689</v>
      </c>
      <c r="EM6" s="94" t="s">
        <v>690</v>
      </c>
      <c r="EN6" s="96" t="s">
        <v>691</v>
      </c>
      <c r="EO6" s="93" t="s">
        <v>331</v>
      </c>
      <c r="EP6" s="93" t="s">
        <v>692</v>
      </c>
      <c r="EQ6" s="93" t="s">
        <v>745</v>
      </c>
      <c r="ER6" s="93" t="s">
        <v>693</v>
      </c>
      <c r="ES6" s="93" t="s">
        <v>694</v>
      </c>
      <c r="ET6" s="93" t="s">
        <v>695</v>
      </c>
      <c r="EU6" s="93" t="s">
        <v>696</v>
      </c>
      <c r="EV6" s="93" t="s">
        <v>697</v>
      </c>
      <c r="EW6" s="93" t="s">
        <v>698</v>
      </c>
      <c r="EX6" s="93" t="s">
        <v>699</v>
      </c>
      <c r="EY6" s="93" t="s">
        <v>700</v>
      </c>
      <c r="EZ6" s="93" t="s">
        <v>701</v>
      </c>
      <c r="FA6" s="93" t="s">
        <v>702</v>
      </c>
      <c r="FB6" s="93" t="s">
        <v>703</v>
      </c>
      <c r="FC6" s="94" t="s">
        <v>704</v>
      </c>
      <c r="FD6" s="95" t="s">
        <v>705</v>
      </c>
      <c r="FE6" s="95" t="s">
        <v>706</v>
      </c>
      <c r="FF6" s="96" t="s">
        <v>707</v>
      </c>
      <c r="FG6" s="93" t="s">
        <v>708</v>
      </c>
      <c r="FH6" s="93" t="s">
        <v>709</v>
      </c>
      <c r="FI6" s="93" t="s">
        <v>746</v>
      </c>
      <c r="FJ6" s="93" t="s">
        <v>747</v>
      </c>
      <c r="FK6" s="93" t="s">
        <v>748</v>
      </c>
      <c r="FL6" s="93" t="s">
        <v>710</v>
      </c>
      <c r="FM6" s="93" t="s">
        <v>711</v>
      </c>
      <c r="FN6" s="93" t="s">
        <v>712</v>
      </c>
      <c r="FO6" s="94" t="s">
        <v>713</v>
      </c>
      <c r="FP6" s="95" t="s">
        <v>714</v>
      </c>
      <c r="FQ6" s="95" t="s">
        <v>715</v>
      </c>
      <c r="FR6" s="96" t="s">
        <v>716</v>
      </c>
      <c r="FS6" s="93" t="s">
        <v>717</v>
      </c>
      <c r="FT6" s="94" t="s">
        <v>718</v>
      </c>
      <c r="FU6" s="96" t="s">
        <v>719</v>
      </c>
      <c r="FV6" s="94" t="s">
        <v>720</v>
      </c>
      <c r="FW6" s="95" t="s">
        <v>721</v>
      </c>
      <c r="FX6" s="95" t="s">
        <v>722</v>
      </c>
      <c r="FY6" s="95" t="s">
        <v>723</v>
      </c>
      <c r="FZ6" s="96" t="s">
        <v>724</v>
      </c>
      <c r="GA6" s="94" t="s">
        <v>725</v>
      </c>
      <c r="GB6" s="96" t="s">
        <v>726</v>
      </c>
      <c r="GC6" s="94" t="s">
        <v>727</v>
      </c>
      <c r="GD6" s="95" t="s">
        <v>728</v>
      </c>
      <c r="GE6" s="95" t="s">
        <v>729</v>
      </c>
      <c r="GF6" s="96" t="s">
        <v>730</v>
      </c>
      <c r="GG6" s="93" t="s">
        <v>731</v>
      </c>
      <c r="GH6" s="93" t="s">
        <v>732</v>
      </c>
      <c r="GI6" s="93" t="s">
        <v>733</v>
      </c>
      <c r="GJ6" s="94" t="s">
        <v>734</v>
      </c>
      <c r="GK6" s="95" t="s">
        <v>735</v>
      </c>
      <c r="GL6" s="95" t="s">
        <v>736</v>
      </c>
      <c r="GM6" s="95" t="s">
        <v>737</v>
      </c>
      <c r="GN6" s="96" t="s">
        <v>738</v>
      </c>
      <c r="GO6" s="93" t="s">
        <v>739</v>
      </c>
      <c r="GP6" s="94" t="s">
        <v>740</v>
      </c>
      <c r="GQ6" s="96" t="s">
        <v>741</v>
      </c>
      <c r="GR6" s="1"/>
      <c r="GS6" s="93" t="s">
        <v>742</v>
      </c>
      <c r="GT6" s="94" t="s">
        <v>743</v>
      </c>
      <c r="GU6" s="96" t="s">
        <v>744</v>
      </c>
      <c r="GV6" s="93" t="s">
        <v>745</v>
      </c>
      <c r="GW6" s="93" t="s">
        <v>746</v>
      </c>
      <c r="GX6" s="93" t="s">
        <v>747</v>
      </c>
      <c r="GY6" s="93" t="s">
        <v>748</v>
      </c>
      <c r="GZ6" s="1"/>
      <c r="HA6" s="93" t="s">
        <v>750</v>
      </c>
      <c r="HB6" s="93" t="s">
        <v>331</v>
      </c>
      <c r="HC6" s="93" t="s">
        <v>751</v>
      </c>
      <c r="HD6" s="93" t="s">
        <v>752</v>
      </c>
      <c r="HE6" s="93" t="s">
        <v>753</v>
      </c>
      <c r="HF6" s="93" t="s">
        <v>754</v>
      </c>
      <c r="HG6" s="93" t="s">
        <v>755</v>
      </c>
      <c r="HH6" s="94" t="s">
        <v>756</v>
      </c>
      <c r="HI6" s="96" t="s">
        <v>757</v>
      </c>
      <c r="HJ6" s="1"/>
      <c r="HK6" s="94" t="s">
        <v>1355</v>
      </c>
      <c r="HL6" s="95" t="s">
        <v>1356</v>
      </c>
      <c r="HM6" s="96" t="s">
        <v>1357</v>
      </c>
    </row>
    <row r="7" spans="1:221" x14ac:dyDescent="0.3">
      <c r="A7" s="1"/>
      <c r="B7" s="97" t="s">
        <v>758</v>
      </c>
      <c r="C7" s="98"/>
      <c r="D7" s="99"/>
      <c r="E7" s="100"/>
      <c r="F7" s="100">
        <v>8.8258700000000001</v>
      </c>
      <c r="G7" s="101">
        <v>8.5166900000000005</v>
      </c>
      <c r="H7" s="99"/>
      <c r="I7" s="101"/>
      <c r="J7" s="99">
        <v>27</v>
      </c>
      <c r="K7" s="101"/>
      <c r="L7" s="99"/>
      <c r="M7" s="100"/>
      <c r="N7" s="100"/>
      <c r="O7" s="100"/>
      <c r="P7" s="100"/>
      <c r="Q7" s="100"/>
      <c r="R7" s="100"/>
      <c r="S7" s="101"/>
      <c r="T7" s="99">
        <v>18.14123</v>
      </c>
      <c r="U7" s="100">
        <v>19.191960000000002</v>
      </c>
      <c r="V7" s="100">
        <v>24.425360000000001</v>
      </c>
      <c r="W7" s="101">
        <v>1.0612699999999999</v>
      </c>
      <c r="X7" s="98"/>
      <c r="Y7" s="99"/>
      <c r="Z7" s="100"/>
      <c r="AA7" s="101">
        <v>23.060680000000001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c r="BL7" s="101"/>
      <c r="BM7" s="99">
        <v>167.61232000000001</v>
      </c>
      <c r="BN7" s="100">
        <v>166.56063</v>
      </c>
      <c r="BO7" s="100">
        <v>168.58996999999999</v>
      </c>
      <c r="BP7" s="100"/>
      <c r="BQ7" s="100"/>
      <c r="BR7" s="100"/>
      <c r="BS7" s="100"/>
      <c r="BT7" s="100"/>
      <c r="BU7" s="100"/>
      <c r="BV7" s="100"/>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v>6867.9097000000002</v>
      </c>
      <c r="DA7" s="100"/>
      <c r="DB7" s="101"/>
      <c r="DC7" s="99"/>
      <c r="DD7" s="100"/>
      <c r="DE7" s="100"/>
      <c r="DF7" s="100"/>
      <c r="DG7" s="100"/>
      <c r="DH7" s="100"/>
      <c r="DI7" s="100"/>
      <c r="DJ7" s="100"/>
      <c r="DK7" s="100"/>
      <c r="DL7" s="100"/>
      <c r="DM7" s="100"/>
      <c r="DN7" s="101"/>
      <c r="DO7" s="103"/>
      <c r="DP7" s="104"/>
      <c r="DQ7" s="104"/>
      <c r="DR7" s="105" t="s">
        <v>1358</v>
      </c>
      <c r="DS7" s="99">
        <v>2668.1629899999998</v>
      </c>
      <c r="DT7" s="100">
        <v>407.30937999999998</v>
      </c>
      <c r="DU7" s="100">
        <v>407.30937999999998</v>
      </c>
      <c r="DV7" s="101"/>
      <c r="DW7" s="98"/>
      <c r="DX7" s="99"/>
      <c r="DY7" s="100"/>
      <c r="DZ7" s="100"/>
      <c r="EA7" s="100"/>
      <c r="EB7" s="100"/>
      <c r="EC7" s="102">
        <v>6777.3320000000003</v>
      </c>
      <c r="ED7" s="1"/>
      <c r="EE7" s="98">
        <v>2.38483</v>
      </c>
      <c r="EF7" s="98"/>
      <c r="EG7" s="98"/>
      <c r="EH7" s="98"/>
      <c r="EI7" s="98"/>
      <c r="EJ7" s="98"/>
      <c r="EK7" s="98"/>
      <c r="EL7" s="98"/>
      <c r="EM7" s="99"/>
      <c r="EN7" s="101"/>
      <c r="EO7" s="98"/>
      <c r="EP7" s="98"/>
      <c r="EQ7" s="98"/>
      <c r="ER7" s="98"/>
      <c r="ES7" s="98"/>
      <c r="ET7" s="98"/>
      <c r="EU7" s="98"/>
      <c r="EV7" s="98"/>
      <c r="EW7" s="98"/>
      <c r="EX7" s="98"/>
      <c r="EY7" s="98"/>
      <c r="EZ7" s="98"/>
      <c r="FA7" s="98"/>
      <c r="FB7" s="98"/>
      <c r="FC7" s="99"/>
      <c r="FD7" s="100"/>
      <c r="FE7" s="100"/>
      <c r="FF7" s="101"/>
      <c r="FG7" s="98"/>
      <c r="FH7" s="98"/>
      <c r="FI7" s="98"/>
      <c r="FJ7" s="98"/>
      <c r="FK7" s="98"/>
      <c r="FL7" s="98"/>
      <c r="FM7" s="98"/>
      <c r="FN7" s="98"/>
      <c r="FO7" s="99"/>
      <c r="FP7" s="100"/>
      <c r="FQ7" s="100"/>
      <c r="FR7" s="101"/>
      <c r="FS7" s="98"/>
      <c r="FT7" s="99"/>
      <c r="FU7" s="101"/>
      <c r="FV7" s="99"/>
      <c r="FW7" s="100"/>
      <c r="FX7" s="100"/>
      <c r="FY7" s="100"/>
      <c r="FZ7" s="101"/>
      <c r="GA7" s="99"/>
      <c r="GB7" s="101"/>
      <c r="GC7" s="99"/>
      <c r="GD7" s="100"/>
      <c r="GE7" s="100"/>
      <c r="GF7" s="101"/>
      <c r="GG7" s="98"/>
      <c r="GH7" s="98"/>
      <c r="GI7" s="98"/>
      <c r="GJ7" s="99"/>
      <c r="GK7" s="100"/>
      <c r="GL7" s="100"/>
      <c r="GM7" s="100"/>
      <c r="GN7" s="101"/>
      <c r="GO7" s="98"/>
      <c r="GP7" s="99"/>
      <c r="GQ7" s="101"/>
      <c r="GR7" s="1"/>
      <c r="GS7" s="98">
        <v>2.38483</v>
      </c>
      <c r="GT7" s="99"/>
      <c r="GU7" s="101"/>
      <c r="GV7" s="98"/>
      <c r="GW7" s="98"/>
      <c r="GX7" s="98"/>
      <c r="GY7" s="98"/>
      <c r="GZ7" s="1"/>
      <c r="HA7" s="98"/>
      <c r="HB7" s="98"/>
      <c r="HC7" s="98"/>
      <c r="HD7" s="98"/>
      <c r="HE7" s="98"/>
      <c r="HF7" s="98"/>
      <c r="HG7" s="98"/>
      <c r="HH7" s="99"/>
      <c r="HI7" s="101"/>
      <c r="HJ7" s="1"/>
      <c r="HK7" s="99">
        <v>2668.1629899999998</v>
      </c>
      <c r="HL7" s="100">
        <v>2606.4044399999998</v>
      </c>
      <c r="HM7" s="101">
        <v>322.68324999999999</v>
      </c>
    </row>
    <row r="8" spans="1:221" x14ac:dyDescent="0.3">
      <c r="A8" s="1"/>
      <c r="B8" s="97" t="s">
        <v>759</v>
      </c>
      <c r="C8" s="98"/>
      <c r="D8" s="99"/>
      <c r="E8" s="100"/>
      <c r="F8" s="100">
        <v>8.8258700000000001</v>
      </c>
      <c r="G8" s="101">
        <v>8.5166900000000005</v>
      </c>
      <c r="H8" s="99"/>
      <c r="I8" s="101"/>
      <c r="J8" s="99">
        <v>27</v>
      </c>
      <c r="K8" s="101"/>
      <c r="L8" s="99"/>
      <c r="M8" s="100"/>
      <c r="N8" s="100"/>
      <c r="O8" s="100"/>
      <c r="P8" s="100"/>
      <c r="Q8" s="100"/>
      <c r="R8" s="100"/>
      <c r="S8" s="101"/>
      <c r="T8" s="99">
        <v>18.14123</v>
      </c>
      <c r="U8" s="100">
        <v>19.191960000000002</v>
      </c>
      <c r="V8" s="100">
        <v>24.425360000000001</v>
      </c>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c r="BL8" s="101"/>
      <c r="BM8" s="99">
        <v>167.61232000000001</v>
      </c>
      <c r="BN8" s="100">
        <v>166.56063</v>
      </c>
      <c r="BO8" s="100">
        <v>168.58996999999999</v>
      </c>
      <c r="BP8" s="100"/>
      <c r="BQ8" s="100"/>
      <c r="BR8" s="100"/>
      <c r="BS8" s="100"/>
      <c r="BT8" s="100"/>
      <c r="BU8" s="100"/>
      <c r="BV8" s="100"/>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v>6746.0733499999997</v>
      </c>
      <c r="DA8" s="100"/>
      <c r="DB8" s="101"/>
      <c r="DC8" s="99"/>
      <c r="DD8" s="100"/>
      <c r="DE8" s="100"/>
      <c r="DF8" s="100"/>
      <c r="DG8" s="100"/>
      <c r="DH8" s="100"/>
      <c r="DI8" s="100"/>
      <c r="DJ8" s="100"/>
      <c r="DK8" s="100"/>
      <c r="DL8" s="100"/>
      <c r="DM8" s="100"/>
      <c r="DN8" s="101"/>
      <c r="DO8" s="103"/>
      <c r="DP8" s="104"/>
      <c r="DQ8" s="104"/>
      <c r="DR8" s="105" t="s">
        <v>1358</v>
      </c>
      <c r="DS8" s="99">
        <v>2668.1629899999998</v>
      </c>
      <c r="DT8" s="100">
        <v>407.30937999999998</v>
      </c>
      <c r="DU8" s="100">
        <v>407.30937999999998</v>
      </c>
      <c r="DV8" s="101"/>
      <c r="DW8" s="98"/>
      <c r="DX8" s="99"/>
      <c r="DY8" s="100"/>
      <c r="DZ8" s="100"/>
      <c r="EA8" s="100"/>
      <c r="EB8" s="100"/>
      <c r="EC8" s="102">
        <v>6655.1570000000002</v>
      </c>
      <c r="ED8" s="1"/>
      <c r="EE8" s="98">
        <v>2.38483</v>
      </c>
      <c r="EF8" s="98"/>
      <c r="EG8" s="98"/>
      <c r="EH8" s="98"/>
      <c r="EI8" s="98"/>
      <c r="EJ8" s="98"/>
      <c r="EK8" s="98"/>
      <c r="EL8" s="98"/>
      <c r="EM8" s="99"/>
      <c r="EN8" s="101"/>
      <c r="EO8" s="98"/>
      <c r="EP8" s="98"/>
      <c r="EQ8" s="98"/>
      <c r="ER8" s="98"/>
      <c r="ES8" s="98"/>
      <c r="ET8" s="98"/>
      <c r="EU8" s="98"/>
      <c r="EV8" s="98"/>
      <c r="EW8" s="98"/>
      <c r="EX8" s="98"/>
      <c r="EY8" s="98"/>
      <c r="EZ8" s="98"/>
      <c r="FA8" s="98"/>
      <c r="FB8" s="98"/>
      <c r="FC8" s="99"/>
      <c r="FD8" s="100"/>
      <c r="FE8" s="100"/>
      <c r="FF8" s="101"/>
      <c r="FG8" s="98"/>
      <c r="FH8" s="98"/>
      <c r="FI8" s="98"/>
      <c r="FJ8" s="98"/>
      <c r="FK8" s="98"/>
      <c r="FL8" s="98"/>
      <c r="FM8" s="98"/>
      <c r="FN8" s="98"/>
      <c r="FO8" s="99"/>
      <c r="FP8" s="100"/>
      <c r="FQ8" s="100"/>
      <c r="FR8" s="101"/>
      <c r="FS8" s="98"/>
      <c r="FT8" s="99"/>
      <c r="FU8" s="101"/>
      <c r="FV8" s="99"/>
      <c r="FW8" s="100"/>
      <c r="FX8" s="100"/>
      <c r="FY8" s="100"/>
      <c r="FZ8" s="101"/>
      <c r="GA8" s="99"/>
      <c r="GB8" s="101"/>
      <c r="GC8" s="99"/>
      <c r="GD8" s="100"/>
      <c r="GE8" s="100"/>
      <c r="GF8" s="101"/>
      <c r="GG8" s="98"/>
      <c r="GH8" s="98"/>
      <c r="GI8" s="98"/>
      <c r="GJ8" s="99"/>
      <c r="GK8" s="100"/>
      <c r="GL8" s="100"/>
      <c r="GM8" s="100"/>
      <c r="GN8" s="101"/>
      <c r="GO8" s="98"/>
      <c r="GP8" s="99"/>
      <c r="GQ8" s="101"/>
      <c r="GR8" s="1"/>
      <c r="GS8" s="98">
        <v>2.38483</v>
      </c>
      <c r="GT8" s="99"/>
      <c r="GU8" s="101"/>
      <c r="GV8" s="98"/>
      <c r="GW8" s="98"/>
      <c r="GX8" s="98"/>
      <c r="GY8" s="98"/>
      <c r="GZ8" s="1"/>
      <c r="HA8" s="98"/>
      <c r="HB8" s="98"/>
      <c r="HC8" s="98"/>
      <c r="HD8" s="98"/>
      <c r="HE8" s="98"/>
      <c r="HF8" s="98"/>
      <c r="HG8" s="98"/>
      <c r="HH8" s="99"/>
      <c r="HI8" s="101"/>
      <c r="HJ8" s="1"/>
      <c r="HK8" s="99">
        <v>2668.1629899999998</v>
      </c>
      <c r="HL8" s="100">
        <v>2606.4044399999998</v>
      </c>
      <c r="HM8" s="101">
        <v>322.68324999999999</v>
      </c>
    </row>
    <row r="9" spans="1:221" x14ac:dyDescent="0.3">
      <c r="A9" s="1"/>
      <c r="B9" s="97" t="s">
        <v>760</v>
      </c>
      <c r="C9" s="98"/>
      <c r="D9" s="99"/>
      <c r="E9" s="100"/>
      <c r="F9" s="100">
        <v>8.8258700000000001</v>
      </c>
      <c r="G9" s="101">
        <v>8.5166900000000005</v>
      </c>
      <c r="H9" s="99"/>
      <c r="I9" s="101"/>
      <c r="J9" s="99">
        <v>27</v>
      </c>
      <c r="K9" s="101"/>
      <c r="L9" s="99"/>
      <c r="M9" s="100"/>
      <c r="N9" s="100"/>
      <c r="O9" s="100"/>
      <c r="P9" s="100"/>
      <c r="Q9" s="100"/>
      <c r="R9" s="100"/>
      <c r="S9" s="101"/>
      <c r="T9" s="99">
        <v>18.14123</v>
      </c>
      <c r="U9" s="100">
        <v>19.191960000000002</v>
      </c>
      <c r="V9" s="100">
        <v>24.425360000000001</v>
      </c>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c r="BL9" s="101"/>
      <c r="BM9" s="99">
        <v>167.61232000000001</v>
      </c>
      <c r="BN9" s="100">
        <v>166.56063</v>
      </c>
      <c r="BO9" s="100">
        <v>168.58996999999999</v>
      </c>
      <c r="BP9" s="100"/>
      <c r="BQ9" s="100"/>
      <c r="BR9" s="100"/>
      <c r="BS9" s="100"/>
      <c r="BT9" s="100"/>
      <c r="BU9" s="100"/>
      <c r="BV9" s="100"/>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v>6628.9788600000002</v>
      </c>
      <c r="DA9" s="100"/>
      <c r="DB9" s="101"/>
      <c r="DC9" s="99"/>
      <c r="DD9" s="100"/>
      <c r="DE9" s="100"/>
      <c r="DF9" s="100"/>
      <c r="DG9" s="100"/>
      <c r="DH9" s="100"/>
      <c r="DI9" s="100"/>
      <c r="DJ9" s="100"/>
      <c r="DK9" s="100"/>
      <c r="DL9" s="100"/>
      <c r="DM9" s="100"/>
      <c r="DN9" s="101"/>
      <c r="DO9" s="103"/>
      <c r="DP9" s="104"/>
      <c r="DQ9" s="104"/>
      <c r="DR9" s="105" t="s">
        <v>1358</v>
      </c>
      <c r="DS9" s="99">
        <v>2668.1629899999998</v>
      </c>
      <c r="DT9" s="100">
        <v>407.30937999999998</v>
      </c>
      <c r="DU9" s="100">
        <v>407.30937999999998</v>
      </c>
      <c r="DV9" s="101"/>
      <c r="DW9" s="98"/>
      <c r="DX9" s="99"/>
      <c r="DY9" s="100"/>
      <c r="DZ9" s="100"/>
      <c r="EA9" s="100"/>
      <c r="EB9" s="100"/>
      <c r="EC9" s="102">
        <v>6537.7650000000003</v>
      </c>
      <c r="ED9" s="1"/>
      <c r="EE9" s="98">
        <v>2.38483</v>
      </c>
      <c r="EF9" s="98"/>
      <c r="EG9" s="98"/>
      <c r="EH9" s="98"/>
      <c r="EI9" s="98"/>
      <c r="EJ9" s="98"/>
      <c r="EK9" s="98"/>
      <c r="EL9" s="98"/>
      <c r="EM9" s="99"/>
      <c r="EN9" s="101"/>
      <c r="EO9" s="98"/>
      <c r="EP9" s="98"/>
      <c r="EQ9" s="98"/>
      <c r="ER9" s="98"/>
      <c r="ES9" s="98"/>
      <c r="ET9" s="98"/>
      <c r="EU9" s="98"/>
      <c r="EV9" s="98"/>
      <c r="EW9" s="98"/>
      <c r="EX9" s="98"/>
      <c r="EY9" s="98"/>
      <c r="EZ9" s="98"/>
      <c r="FA9" s="98"/>
      <c r="FB9" s="98"/>
      <c r="FC9" s="99"/>
      <c r="FD9" s="100"/>
      <c r="FE9" s="100"/>
      <c r="FF9" s="101"/>
      <c r="FG9" s="98"/>
      <c r="FH9" s="98"/>
      <c r="FI9" s="98"/>
      <c r="FJ9" s="98"/>
      <c r="FK9" s="98"/>
      <c r="FL9" s="98"/>
      <c r="FM9" s="98"/>
      <c r="FN9" s="98"/>
      <c r="FO9" s="99"/>
      <c r="FP9" s="100"/>
      <c r="FQ9" s="100"/>
      <c r="FR9" s="101"/>
      <c r="FS9" s="98"/>
      <c r="FT9" s="99"/>
      <c r="FU9" s="101"/>
      <c r="FV9" s="99"/>
      <c r="FW9" s="100"/>
      <c r="FX9" s="100"/>
      <c r="FY9" s="100"/>
      <c r="FZ9" s="101"/>
      <c r="GA9" s="99"/>
      <c r="GB9" s="101"/>
      <c r="GC9" s="99"/>
      <c r="GD9" s="100"/>
      <c r="GE9" s="100"/>
      <c r="GF9" s="101"/>
      <c r="GG9" s="98"/>
      <c r="GH9" s="98"/>
      <c r="GI9" s="98"/>
      <c r="GJ9" s="99"/>
      <c r="GK9" s="100"/>
      <c r="GL9" s="100"/>
      <c r="GM9" s="100"/>
      <c r="GN9" s="101"/>
      <c r="GO9" s="98"/>
      <c r="GP9" s="99"/>
      <c r="GQ9" s="101"/>
      <c r="GR9" s="1"/>
      <c r="GS9" s="98">
        <v>2.38483</v>
      </c>
      <c r="GT9" s="99"/>
      <c r="GU9" s="101"/>
      <c r="GV9" s="98"/>
      <c r="GW9" s="98"/>
      <c r="GX9" s="98"/>
      <c r="GY9" s="98"/>
      <c r="GZ9" s="1"/>
      <c r="HA9" s="98"/>
      <c r="HB9" s="98"/>
      <c r="HC9" s="98"/>
      <c r="HD9" s="98"/>
      <c r="HE9" s="98"/>
      <c r="HF9" s="98"/>
      <c r="HG9" s="98"/>
      <c r="HH9" s="99"/>
      <c r="HI9" s="101"/>
      <c r="HJ9" s="1"/>
      <c r="HK9" s="99">
        <v>2668.1629899999998</v>
      </c>
      <c r="HL9" s="100">
        <v>2606.4044399999998</v>
      </c>
      <c r="HM9" s="101">
        <v>322.68324999999999</v>
      </c>
    </row>
    <row r="10" spans="1:221" x14ac:dyDescent="0.3">
      <c r="A10" s="1"/>
      <c r="B10" s="97" t="s">
        <v>761</v>
      </c>
      <c r="C10" s="98"/>
      <c r="D10" s="99"/>
      <c r="E10" s="100"/>
      <c r="F10" s="100">
        <v>8.8258700000000001</v>
      </c>
      <c r="G10" s="101">
        <v>8.5166900000000005</v>
      </c>
      <c r="H10" s="99"/>
      <c r="I10" s="101"/>
      <c r="J10" s="99">
        <v>27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c r="BL10" s="101"/>
      <c r="BM10" s="99">
        <v>167.61232000000001</v>
      </c>
      <c r="BN10" s="100">
        <v>166.56063</v>
      </c>
      <c r="BO10" s="100">
        <v>168.58996999999999</v>
      </c>
      <c r="BP10" s="100"/>
      <c r="BQ10" s="100"/>
      <c r="BR10" s="100"/>
      <c r="BS10" s="100"/>
      <c r="BT10" s="100"/>
      <c r="BU10" s="100"/>
      <c r="BV10" s="100"/>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v>6435.1031300000004</v>
      </c>
      <c r="DA10" s="100"/>
      <c r="DB10" s="101"/>
      <c r="DC10" s="99"/>
      <c r="DD10" s="100"/>
      <c r="DE10" s="100"/>
      <c r="DF10" s="100"/>
      <c r="DG10" s="100"/>
      <c r="DH10" s="100"/>
      <c r="DI10" s="100"/>
      <c r="DJ10" s="100"/>
      <c r="DK10" s="100"/>
      <c r="DL10" s="100"/>
      <c r="DM10" s="100"/>
      <c r="DN10" s="101"/>
      <c r="DO10" s="103"/>
      <c r="DP10" s="104"/>
      <c r="DQ10" s="104"/>
      <c r="DR10" s="105" t="s">
        <v>1358</v>
      </c>
      <c r="DS10" s="99">
        <v>2668.1629899999998</v>
      </c>
      <c r="DT10" s="100">
        <v>407.30937999999998</v>
      </c>
      <c r="DU10" s="100">
        <v>407.30937999999998</v>
      </c>
      <c r="DV10" s="101"/>
      <c r="DW10" s="98"/>
      <c r="DX10" s="99"/>
      <c r="DY10" s="100"/>
      <c r="DZ10" s="100"/>
      <c r="EA10" s="100"/>
      <c r="EB10" s="100"/>
      <c r="EC10" s="102">
        <v>6342.9179999999997</v>
      </c>
      <c r="ED10" s="1"/>
      <c r="EE10" s="98">
        <v>2.38483</v>
      </c>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9"/>
      <c r="FD10" s="100"/>
      <c r="FE10" s="100"/>
      <c r="FF10" s="101"/>
      <c r="FG10" s="98"/>
      <c r="FH10" s="98"/>
      <c r="FI10" s="98"/>
      <c r="FJ10" s="98"/>
      <c r="FK10" s="98"/>
      <c r="FL10" s="98"/>
      <c r="FM10" s="98"/>
      <c r="FN10" s="98"/>
      <c r="FO10" s="99"/>
      <c r="FP10" s="100"/>
      <c r="FQ10" s="100"/>
      <c r="FR10" s="101"/>
      <c r="FS10" s="98"/>
      <c r="FT10" s="99"/>
      <c r="FU10" s="101"/>
      <c r="FV10" s="99"/>
      <c r="FW10" s="100"/>
      <c r="FX10" s="100"/>
      <c r="FY10" s="100"/>
      <c r="FZ10" s="101"/>
      <c r="GA10" s="99"/>
      <c r="GB10" s="101"/>
      <c r="GC10" s="99"/>
      <c r="GD10" s="100"/>
      <c r="GE10" s="100"/>
      <c r="GF10" s="101"/>
      <c r="GG10" s="98"/>
      <c r="GH10" s="98"/>
      <c r="GI10" s="98"/>
      <c r="GJ10" s="99"/>
      <c r="GK10" s="100"/>
      <c r="GL10" s="100"/>
      <c r="GM10" s="100"/>
      <c r="GN10" s="101"/>
      <c r="GO10" s="98"/>
      <c r="GP10" s="99"/>
      <c r="GQ10" s="101"/>
      <c r="GR10" s="1"/>
      <c r="GS10" s="98">
        <v>2.38483</v>
      </c>
      <c r="GT10" s="99"/>
      <c r="GU10" s="101"/>
      <c r="GV10" s="98"/>
      <c r="GW10" s="98"/>
      <c r="GX10" s="98"/>
      <c r="GY10" s="98"/>
      <c r="GZ10" s="1"/>
      <c r="HA10" s="98"/>
      <c r="HB10" s="98"/>
      <c r="HC10" s="98"/>
      <c r="HD10" s="98"/>
      <c r="HE10" s="98"/>
      <c r="HF10" s="98"/>
      <c r="HG10" s="98"/>
      <c r="HH10" s="99"/>
      <c r="HI10" s="101"/>
      <c r="HJ10" s="1"/>
      <c r="HK10" s="99">
        <v>2668.1629899999998</v>
      </c>
      <c r="HL10" s="100">
        <v>2606.4044399999998</v>
      </c>
      <c r="HM10" s="101">
        <v>322.68324999999999</v>
      </c>
    </row>
    <row r="11" spans="1:221" x14ac:dyDescent="0.3">
      <c r="A11" s="1"/>
      <c r="B11" s="97" t="s">
        <v>762</v>
      </c>
      <c r="C11" s="98"/>
      <c r="D11" s="99"/>
      <c r="E11" s="100"/>
      <c r="F11" s="100">
        <v>8.8258700000000001</v>
      </c>
      <c r="G11" s="101">
        <v>8.5166900000000005</v>
      </c>
      <c r="H11" s="99"/>
      <c r="I11" s="101"/>
      <c r="J11" s="99">
        <v>27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c r="BL11" s="101"/>
      <c r="BM11" s="99">
        <v>167.61232000000001</v>
      </c>
      <c r="BN11" s="100">
        <v>166.56063</v>
      </c>
      <c r="BO11" s="100">
        <v>168.58996999999999</v>
      </c>
      <c r="BP11" s="100"/>
      <c r="BQ11" s="100"/>
      <c r="BR11" s="100"/>
      <c r="BS11" s="100"/>
      <c r="BT11" s="100"/>
      <c r="BU11" s="100"/>
      <c r="BV11" s="100"/>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v>6486.8237799999997</v>
      </c>
      <c r="DA11" s="100"/>
      <c r="DB11" s="101"/>
      <c r="DC11" s="99"/>
      <c r="DD11" s="100"/>
      <c r="DE11" s="100"/>
      <c r="DF11" s="100"/>
      <c r="DG11" s="100"/>
      <c r="DH11" s="100"/>
      <c r="DI11" s="100"/>
      <c r="DJ11" s="100"/>
      <c r="DK11" s="100"/>
      <c r="DL11" s="100"/>
      <c r="DM11" s="100"/>
      <c r="DN11" s="101"/>
      <c r="DO11" s="103"/>
      <c r="DP11" s="104"/>
      <c r="DQ11" s="104"/>
      <c r="DR11" s="105" t="s">
        <v>1358</v>
      </c>
      <c r="DS11" s="99">
        <v>2668.1629899999998</v>
      </c>
      <c r="DT11" s="100">
        <v>407.30937999999998</v>
      </c>
      <c r="DU11" s="100">
        <v>407.30937999999998</v>
      </c>
      <c r="DV11" s="101"/>
      <c r="DW11" s="98"/>
      <c r="DX11" s="99"/>
      <c r="DY11" s="100"/>
      <c r="DZ11" s="100"/>
      <c r="EA11" s="100"/>
      <c r="EB11" s="100"/>
      <c r="EC11" s="102">
        <v>6394.3410000000003</v>
      </c>
      <c r="ED11" s="1"/>
      <c r="EE11" s="98">
        <v>2.38483</v>
      </c>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9"/>
      <c r="FD11" s="100"/>
      <c r="FE11" s="100"/>
      <c r="FF11" s="101"/>
      <c r="FG11" s="98"/>
      <c r="FH11" s="98"/>
      <c r="FI11" s="98"/>
      <c r="FJ11" s="98"/>
      <c r="FK11" s="98"/>
      <c r="FL11" s="98"/>
      <c r="FM11" s="98"/>
      <c r="FN11" s="98"/>
      <c r="FO11" s="99"/>
      <c r="FP11" s="100"/>
      <c r="FQ11" s="100"/>
      <c r="FR11" s="101"/>
      <c r="FS11" s="98"/>
      <c r="FT11" s="99"/>
      <c r="FU11" s="101"/>
      <c r="FV11" s="99"/>
      <c r="FW11" s="100"/>
      <c r="FX11" s="100"/>
      <c r="FY11" s="100"/>
      <c r="FZ11" s="101"/>
      <c r="GA11" s="99"/>
      <c r="GB11" s="101"/>
      <c r="GC11" s="99"/>
      <c r="GD11" s="100"/>
      <c r="GE11" s="100"/>
      <c r="GF11" s="101"/>
      <c r="GG11" s="98"/>
      <c r="GH11" s="98"/>
      <c r="GI11" s="98"/>
      <c r="GJ11" s="99"/>
      <c r="GK11" s="100"/>
      <c r="GL11" s="100"/>
      <c r="GM11" s="100"/>
      <c r="GN11" s="101"/>
      <c r="GO11" s="98"/>
      <c r="GP11" s="99"/>
      <c r="GQ11" s="101"/>
      <c r="GR11" s="1"/>
      <c r="GS11" s="98">
        <v>2.38483</v>
      </c>
      <c r="GT11" s="99"/>
      <c r="GU11" s="101"/>
      <c r="GV11" s="98"/>
      <c r="GW11" s="98"/>
      <c r="GX11" s="98"/>
      <c r="GY11" s="98"/>
      <c r="GZ11" s="1"/>
      <c r="HA11" s="98"/>
      <c r="HB11" s="98"/>
      <c r="HC11" s="98"/>
      <c r="HD11" s="98"/>
      <c r="HE11" s="98"/>
      <c r="HF11" s="98"/>
      <c r="HG11" s="98"/>
      <c r="HH11" s="99"/>
      <c r="HI11" s="101"/>
      <c r="HJ11" s="1"/>
      <c r="HK11" s="99">
        <v>2668.1629899999998</v>
      </c>
      <c r="HL11" s="100">
        <v>2606.4044399999998</v>
      </c>
      <c r="HM11" s="101">
        <v>322.68324999999999</v>
      </c>
    </row>
    <row r="12" spans="1:221" x14ac:dyDescent="0.3">
      <c r="A12" s="1"/>
      <c r="B12" s="97" t="s">
        <v>763</v>
      </c>
      <c r="C12" s="98"/>
      <c r="D12" s="99"/>
      <c r="E12" s="100"/>
      <c r="F12" s="100">
        <v>8.8258700000000001</v>
      </c>
      <c r="G12" s="101">
        <v>8.5166900000000005</v>
      </c>
      <c r="H12" s="99"/>
      <c r="I12" s="101"/>
      <c r="J12" s="99">
        <v>27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c r="BL12" s="101"/>
      <c r="BM12" s="99">
        <v>167.61232000000001</v>
      </c>
      <c r="BN12" s="100">
        <v>166.56063</v>
      </c>
      <c r="BO12" s="100">
        <v>168.58996999999999</v>
      </c>
      <c r="BP12" s="100"/>
      <c r="BQ12" s="100"/>
      <c r="BR12" s="100"/>
      <c r="BS12" s="100"/>
      <c r="BT12" s="100"/>
      <c r="BU12" s="100"/>
      <c r="BV12" s="100"/>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v>6433.7509700000001</v>
      </c>
      <c r="DA12" s="100"/>
      <c r="DB12" s="101"/>
      <c r="DC12" s="99"/>
      <c r="DD12" s="100"/>
      <c r="DE12" s="100"/>
      <c r="DF12" s="100"/>
      <c r="DG12" s="100"/>
      <c r="DH12" s="100"/>
      <c r="DI12" s="100"/>
      <c r="DJ12" s="100"/>
      <c r="DK12" s="100"/>
      <c r="DL12" s="100"/>
      <c r="DM12" s="100"/>
      <c r="DN12" s="101"/>
      <c r="DO12" s="103"/>
      <c r="DP12" s="104"/>
      <c r="DQ12" s="104"/>
      <c r="DR12" s="105" t="s">
        <v>1358</v>
      </c>
      <c r="DS12" s="99">
        <v>2645.1023100000002</v>
      </c>
      <c r="DT12" s="100">
        <v>384.24869999999999</v>
      </c>
      <c r="DU12" s="100">
        <v>384.24869999999999</v>
      </c>
      <c r="DV12" s="101"/>
      <c r="DW12" s="98"/>
      <c r="DX12" s="99"/>
      <c r="DY12" s="100"/>
      <c r="DZ12" s="100"/>
      <c r="EA12" s="100"/>
      <c r="EB12" s="100"/>
      <c r="EC12" s="102">
        <v>6341.7110000000002</v>
      </c>
      <c r="ED12" s="1"/>
      <c r="EE12" s="98">
        <v>2.38483</v>
      </c>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9"/>
      <c r="FD12" s="100"/>
      <c r="FE12" s="100"/>
      <c r="FF12" s="101"/>
      <c r="FG12" s="98"/>
      <c r="FH12" s="98"/>
      <c r="FI12" s="98"/>
      <c r="FJ12" s="98"/>
      <c r="FK12" s="98"/>
      <c r="FL12" s="98"/>
      <c r="FM12" s="98"/>
      <c r="FN12" s="98"/>
      <c r="FO12" s="99"/>
      <c r="FP12" s="100"/>
      <c r="FQ12" s="100"/>
      <c r="FR12" s="101"/>
      <c r="FS12" s="98"/>
      <c r="FT12" s="99"/>
      <c r="FU12" s="101"/>
      <c r="FV12" s="99"/>
      <c r="FW12" s="100"/>
      <c r="FX12" s="100"/>
      <c r="FY12" s="100"/>
      <c r="FZ12" s="101"/>
      <c r="GA12" s="99"/>
      <c r="GB12" s="101"/>
      <c r="GC12" s="99"/>
      <c r="GD12" s="100"/>
      <c r="GE12" s="100"/>
      <c r="GF12" s="101"/>
      <c r="GG12" s="98"/>
      <c r="GH12" s="98"/>
      <c r="GI12" s="98"/>
      <c r="GJ12" s="99"/>
      <c r="GK12" s="100"/>
      <c r="GL12" s="100"/>
      <c r="GM12" s="100"/>
      <c r="GN12" s="101"/>
      <c r="GO12" s="98"/>
      <c r="GP12" s="99"/>
      <c r="GQ12" s="101"/>
      <c r="GR12" s="1"/>
      <c r="GS12" s="98">
        <v>2.38483</v>
      </c>
      <c r="GT12" s="99"/>
      <c r="GU12" s="101"/>
      <c r="GV12" s="98"/>
      <c r="GW12" s="98"/>
      <c r="GX12" s="98"/>
      <c r="GY12" s="98"/>
      <c r="GZ12" s="1"/>
      <c r="HA12" s="98"/>
      <c r="HB12" s="98"/>
      <c r="HC12" s="98"/>
      <c r="HD12" s="98"/>
      <c r="HE12" s="98"/>
      <c r="HF12" s="98"/>
      <c r="HG12" s="98"/>
      <c r="HH12" s="99"/>
      <c r="HI12" s="101"/>
      <c r="HJ12" s="1"/>
      <c r="HK12" s="99">
        <v>2645.1023100000002</v>
      </c>
      <c r="HL12" s="100">
        <v>2583.3437600000002</v>
      </c>
      <c r="HM12" s="101">
        <v>345.74392999999998</v>
      </c>
    </row>
    <row r="13" spans="1:221" x14ac:dyDescent="0.3">
      <c r="A13" s="1"/>
      <c r="B13" s="97" t="s">
        <v>764</v>
      </c>
      <c r="C13" s="98"/>
      <c r="D13" s="99"/>
      <c r="E13" s="100"/>
      <c r="F13" s="100">
        <v>8.8258700000000001</v>
      </c>
      <c r="G13" s="101">
        <v>8.5166900000000005</v>
      </c>
      <c r="H13" s="99"/>
      <c r="I13" s="101"/>
      <c r="J13" s="99">
        <v>27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c r="BL13" s="101"/>
      <c r="BM13" s="99">
        <v>167.61232000000001</v>
      </c>
      <c r="BN13" s="100">
        <v>166.56063</v>
      </c>
      <c r="BO13" s="100">
        <v>168.58996999999999</v>
      </c>
      <c r="BP13" s="100"/>
      <c r="BQ13" s="100"/>
      <c r="BR13" s="100"/>
      <c r="BS13" s="100"/>
      <c r="BT13" s="100"/>
      <c r="BU13" s="100"/>
      <c r="BV13" s="100"/>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v>6359.9774399999997</v>
      </c>
      <c r="DA13" s="100"/>
      <c r="DB13" s="101"/>
      <c r="DC13" s="99"/>
      <c r="DD13" s="100"/>
      <c r="DE13" s="100"/>
      <c r="DF13" s="100"/>
      <c r="DG13" s="100"/>
      <c r="DH13" s="100"/>
      <c r="DI13" s="100"/>
      <c r="DJ13" s="100"/>
      <c r="DK13" s="100"/>
      <c r="DL13" s="100"/>
      <c r="DM13" s="100"/>
      <c r="DN13" s="101"/>
      <c r="DO13" s="103"/>
      <c r="DP13" s="104"/>
      <c r="DQ13" s="104"/>
      <c r="DR13" s="105" t="s">
        <v>1358</v>
      </c>
      <c r="DS13" s="99">
        <v>2645.1023100000002</v>
      </c>
      <c r="DT13" s="100">
        <v>384.24869999999999</v>
      </c>
      <c r="DU13" s="100">
        <v>384.24869999999999</v>
      </c>
      <c r="DV13" s="101"/>
      <c r="DW13" s="98"/>
      <c r="DX13" s="99"/>
      <c r="DY13" s="100"/>
      <c r="DZ13" s="100"/>
      <c r="EA13" s="100"/>
      <c r="EB13" s="100"/>
      <c r="EC13" s="102">
        <v>6267.8209999999999</v>
      </c>
      <c r="ED13" s="1"/>
      <c r="EE13" s="98">
        <v>2.38483</v>
      </c>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9"/>
      <c r="FD13" s="100"/>
      <c r="FE13" s="100"/>
      <c r="FF13" s="101"/>
      <c r="FG13" s="98"/>
      <c r="FH13" s="98"/>
      <c r="FI13" s="98"/>
      <c r="FJ13" s="98"/>
      <c r="FK13" s="98"/>
      <c r="FL13" s="98"/>
      <c r="FM13" s="98"/>
      <c r="FN13" s="98"/>
      <c r="FO13" s="99"/>
      <c r="FP13" s="100"/>
      <c r="FQ13" s="100"/>
      <c r="FR13" s="101"/>
      <c r="FS13" s="98"/>
      <c r="FT13" s="99"/>
      <c r="FU13" s="101"/>
      <c r="FV13" s="99"/>
      <c r="FW13" s="100"/>
      <c r="FX13" s="100"/>
      <c r="FY13" s="100"/>
      <c r="FZ13" s="101"/>
      <c r="GA13" s="99"/>
      <c r="GB13" s="101"/>
      <c r="GC13" s="99"/>
      <c r="GD13" s="100"/>
      <c r="GE13" s="100"/>
      <c r="GF13" s="101"/>
      <c r="GG13" s="98"/>
      <c r="GH13" s="98"/>
      <c r="GI13" s="98"/>
      <c r="GJ13" s="99"/>
      <c r="GK13" s="100"/>
      <c r="GL13" s="100"/>
      <c r="GM13" s="100"/>
      <c r="GN13" s="101"/>
      <c r="GO13" s="98"/>
      <c r="GP13" s="99"/>
      <c r="GQ13" s="101"/>
      <c r="GR13" s="1"/>
      <c r="GS13" s="98">
        <v>2.38483</v>
      </c>
      <c r="GT13" s="99"/>
      <c r="GU13" s="101"/>
      <c r="GV13" s="98"/>
      <c r="GW13" s="98"/>
      <c r="GX13" s="98"/>
      <c r="GY13" s="98"/>
      <c r="GZ13" s="1"/>
      <c r="HA13" s="98"/>
      <c r="HB13" s="98"/>
      <c r="HC13" s="98"/>
      <c r="HD13" s="98"/>
      <c r="HE13" s="98"/>
      <c r="HF13" s="98"/>
      <c r="HG13" s="98"/>
      <c r="HH13" s="99"/>
      <c r="HI13" s="101"/>
      <c r="HJ13" s="1"/>
      <c r="HK13" s="99">
        <v>2645.1023100000002</v>
      </c>
      <c r="HL13" s="100">
        <v>2583.3437600000002</v>
      </c>
      <c r="HM13" s="101">
        <v>345.74392999999998</v>
      </c>
    </row>
    <row r="14" spans="1:221" x14ac:dyDescent="0.3">
      <c r="A14" s="1"/>
      <c r="B14" s="97" t="s">
        <v>765</v>
      </c>
      <c r="C14" s="98"/>
      <c r="D14" s="99"/>
      <c r="E14" s="100"/>
      <c r="F14" s="100">
        <v>8.8258700000000001</v>
      </c>
      <c r="G14" s="101">
        <v>8.5166900000000005</v>
      </c>
      <c r="H14" s="99"/>
      <c r="I14" s="101"/>
      <c r="J14" s="99">
        <v>27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c r="BL14" s="101"/>
      <c r="BM14" s="99">
        <v>167.61232000000001</v>
      </c>
      <c r="BN14" s="100">
        <v>166.56063</v>
      </c>
      <c r="BO14" s="100">
        <v>168.58996999999999</v>
      </c>
      <c r="BP14" s="100"/>
      <c r="BQ14" s="100"/>
      <c r="BR14" s="100"/>
      <c r="BS14" s="100"/>
      <c r="BT14" s="100"/>
      <c r="BU14" s="100"/>
      <c r="BV14" s="100"/>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v>6392.1028500000002</v>
      </c>
      <c r="DA14" s="100"/>
      <c r="DB14" s="101"/>
      <c r="DC14" s="99"/>
      <c r="DD14" s="100"/>
      <c r="DE14" s="100"/>
      <c r="DF14" s="100"/>
      <c r="DG14" s="100"/>
      <c r="DH14" s="100"/>
      <c r="DI14" s="100"/>
      <c r="DJ14" s="100"/>
      <c r="DK14" s="100"/>
      <c r="DL14" s="100"/>
      <c r="DM14" s="100"/>
      <c r="DN14" s="101"/>
      <c r="DO14" s="103"/>
      <c r="DP14" s="104"/>
      <c r="DQ14" s="104"/>
      <c r="DR14" s="105" t="s">
        <v>1358</v>
      </c>
      <c r="DS14" s="99">
        <v>2645.1023100000002</v>
      </c>
      <c r="DT14" s="100">
        <v>384.24869999999999</v>
      </c>
      <c r="DU14" s="100">
        <v>384.24869999999999</v>
      </c>
      <c r="DV14" s="101"/>
      <c r="DW14" s="98"/>
      <c r="DX14" s="99"/>
      <c r="DY14" s="100"/>
      <c r="DZ14" s="100"/>
      <c r="EA14" s="100"/>
      <c r="EB14" s="100"/>
      <c r="EC14" s="102">
        <v>6299.3379999999997</v>
      </c>
      <c r="ED14" s="1"/>
      <c r="EE14" s="98">
        <v>2.38483</v>
      </c>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9"/>
      <c r="FD14" s="100"/>
      <c r="FE14" s="100"/>
      <c r="FF14" s="101"/>
      <c r="FG14" s="98"/>
      <c r="FH14" s="98"/>
      <c r="FI14" s="98"/>
      <c r="FJ14" s="98"/>
      <c r="FK14" s="98"/>
      <c r="FL14" s="98"/>
      <c r="FM14" s="98"/>
      <c r="FN14" s="98"/>
      <c r="FO14" s="99"/>
      <c r="FP14" s="100"/>
      <c r="FQ14" s="100"/>
      <c r="FR14" s="101"/>
      <c r="FS14" s="98"/>
      <c r="FT14" s="99"/>
      <c r="FU14" s="101"/>
      <c r="FV14" s="99"/>
      <c r="FW14" s="100"/>
      <c r="FX14" s="100"/>
      <c r="FY14" s="100"/>
      <c r="FZ14" s="101"/>
      <c r="GA14" s="99"/>
      <c r="GB14" s="101"/>
      <c r="GC14" s="99"/>
      <c r="GD14" s="100"/>
      <c r="GE14" s="100"/>
      <c r="GF14" s="101"/>
      <c r="GG14" s="98"/>
      <c r="GH14" s="98"/>
      <c r="GI14" s="98"/>
      <c r="GJ14" s="99"/>
      <c r="GK14" s="100"/>
      <c r="GL14" s="100"/>
      <c r="GM14" s="100"/>
      <c r="GN14" s="101"/>
      <c r="GO14" s="98"/>
      <c r="GP14" s="99"/>
      <c r="GQ14" s="101"/>
      <c r="GR14" s="1"/>
      <c r="GS14" s="98">
        <v>2.38483</v>
      </c>
      <c r="GT14" s="99"/>
      <c r="GU14" s="101"/>
      <c r="GV14" s="98"/>
      <c r="GW14" s="98"/>
      <c r="GX14" s="98"/>
      <c r="GY14" s="98"/>
      <c r="GZ14" s="1"/>
      <c r="HA14" s="98"/>
      <c r="HB14" s="98"/>
      <c r="HC14" s="98"/>
      <c r="HD14" s="98"/>
      <c r="HE14" s="98"/>
      <c r="HF14" s="98"/>
      <c r="HG14" s="98"/>
      <c r="HH14" s="99"/>
      <c r="HI14" s="101"/>
      <c r="HJ14" s="1"/>
      <c r="HK14" s="99">
        <v>2645.1023100000002</v>
      </c>
      <c r="HL14" s="100">
        <v>2583.3437600000002</v>
      </c>
      <c r="HM14" s="101">
        <v>345.74392999999998</v>
      </c>
    </row>
    <row r="15" spans="1:221" x14ac:dyDescent="0.3">
      <c r="A15" s="1"/>
      <c r="B15" s="97" t="s">
        <v>766</v>
      </c>
      <c r="C15" s="98"/>
      <c r="D15" s="99"/>
      <c r="E15" s="100"/>
      <c r="F15" s="100">
        <v>8.8258700000000001</v>
      </c>
      <c r="G15" s="101">
        <v>8.5166900000000005</v>
      </c>
      <c r="H15" s="99"/>
      <c r="I15" s="101"/>
      <c r="J15" s="99">
        <v>27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c r="BL15" s="101"/>
      <c r="BM15" s="99">
        <v>167.61232000000001</v>
      </c>
      <c r="BN15" s="100">
        <v>166.56063</v>
      </c>
      <c r="BO15" s="100">
        <v>168.58996999999999</v>
      </c>
      <c r="BP15" s="100"/>
      <c r="BQ15" s="100"/>
      <c r="BR15" s="100"/>
      <c r="BS15" s="100"/>
      <c r="BT15" s="100"/>
      <c r="BU15" s="100"/>
      <c r="BV15" s="100"/>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v>6371.4407000000001</v>
      </c>
      <c r="DA15" s="100"/>
      <c r="DB15" s="101"/>
      <c r="DC15" s="99"/>
      <c r="DD15" s="100"/>
      <c r="DE15" s="100"/>
      <c r="DF15" s="100"/>
      <c r="DG15" s="100"/>
      <c r="DH15" s="100"/>
      <c r="DI15" s="100"/>
      <c r="DJ15" s="100"/>
      <c r="DK15" s="100"/>
      <c r="DL15" s="100"/>
      <c r="DM15" s="100"/>
      <c r="DN15" s="101"/>
      <c r="DO15" s="103"/>
      <c r="DP15" s="104"/>
      <c r="DQ15" s="104"/>
      <c r="DR15" s="105" t="s">
        <v>1358</v>
      </c>
      <c r="DS15" s="99">
        <v>2645.1023100000002</v>
      </c>
      <c r="DT15" s="100">
        <v>384.24869999999999</v>
      </c>
      <c r="DU15" s="100">
        <v>384.24869999999999</v>
      </c>
      <c r="DV15" s="101"/>
      <c r="DW15" s="98"/>
      <c r="DX15" s="99"/>
      <c r="DY15" s="100"/>
      <c r="DZ15" s="100"/>
      <c r="EA15" s="100"/>
      <c r="EB15" s="100"/>
      <c r="EC15" s="102">
        <v>6279.0519999999997</v>
      </c>
      <c r="ED15" s="1"/>
      <c r="EE15" s="98">
        <v>2.38483</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9"/>
      <c r="FD15" s="100"/>
      <c r="FE15" s="100"/>
      <c r="FF15" s="101"/>
      <c r="FG15" s="98"/>
      <c r="FH15" s="98"/>
      <c r="FI15" s="98"/>
      <c r="FJ15" s="98"/>
      <c r="FK15" s="98"/>
      <c r="FL15" s="98"/>
      <c r="FM15" s="98"/>
      <c r="FN15" s="98"/>
      <c r="FO15" s="99"/>
      <c r="FP15" s="100"/>
      <c r="FQ15" s="100"/>
      <c r="FR15" s="101"/>
      <c r="FS15" s="98"/>
      <c r="FT15" s="99"/>
      <c r="FU15" s="101"/>
      <c r="FV15" s="99"/>
      <c r="FW15" s="100"/>
      <c r="FX15" s="100"/>
      <c r="FY15" s="100"/>
      <c r="FZ15" s="101"/>
      <c r="GA15" s="99"/>
      <c r="GB15" s="101"/>
      <c r="GC15" s="99"/>
      <c r="GD15" s="100"/>
      <c r="GE15" s="100"/>
      <c r="GF15" s="101"/>
      <c r="GG15" s="98"/>
      <c r="GH15" s="98"/>
      <c r="GI15" s="98"/>
      <c r="GJ15" s="99"/>
      <c r="GK15" s="100"/>
      <c r="GL15" s="100"/>
      <c r="GM15" s="100"/>
      <c r="GN15" s="101"/>
      <c r="GO15" s="98"/>
      <c r="GP15" s="99"/>
      <c r="GQ15" s="101"/>
      <c r="GR15" s="1"/>
      <c r="GS15" s="98">
        <v>2.38483</v>
      </c>
      <c r="GT15" s="99"/>
      <c r="GU15" s="101"/>
      <c r="GV15" s="98"/>
      <c r="GW15" s="98"/>
      <c r="GX15" s="98"/>
      <c r="GY15" s="98"/>
      <c r="GZ15" s="1"/>
      <c r="HA15" s="98"/>
      <c r="HB15" s="98"/>
      <c r="HC15" s="98"/>
      <c r="HD15" s="98"/>
      <c r="HE15" s="98"/>
      <c r="HF15" s="98"/>
      <c r="HG15" s="98"/>
      <c r="HH15" s="99"/>
      <c r="HI15" s="101"/>
      <c r="HJ15" s="1"/>
      <c r="HK15" s="99">
        <v>2645.1023100000002</v>
      </c>
      <c r="HL15" s="100">
        <v>2583.3437600000002</v>
      </c>
      <c r="HM15" s="101">
        <v>345.74392999999998</v>
      </c>
    </row>
    <row r="16" spans="1:221" x14ac:dyDescent="0.3">
      <c r="A16" s="1"/>
      <c r="B16" s="97" t="s">
        <v>767</v>
      </c>
      <c r="C16" s="98"/>
      <c r="D16" s="99"/>
      <c r="E16" s="100"/>
      <c r="F16" s="100">
        <v>8.8258700000000001</v>
      </c>
      <c r="G16" s="101">
        <v>8.5166900000000005</v>
      </c>
      <c r="H16" s="99"/>
      <c r="I16" s="101"/>
      <c r="J16" s="99">
        <v>27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c r="BL16" s="101"/>
      <c r="BM16" s="99">
        <v>167.61232000000001</v>
      </c>
      <c r="BN16" s="100">
        <v>166.56063</v>
      </c>
      <c r="BO16" s="100">
        <v>168.58996999999999</v>
      </c>
      <c r="BP16" s="100"/>
      <c r="BQ16" s="100"/>
      <c r="BR16" s="100"/>
      <c r="BS16" s="100"/>
      <c r="BT16" s="100"/>
      <c r="BU16" s="100"/>
      <c r="BV16" s="100"/>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v>6489.32204</v>
      </c>
      <c r="DA16" s="100"/>
      <c r="DB16" s="101"/>
      <c r="DC16" s="99"/>
      <c r="DD16" s="100"/>
      <c r="DE16" s="100"/>
      <c r="DF16" s="100"/>
      <c r="DG16" s="100"/>
      <c r="DH16" s="100"/>
      <c r="DI16" s="100"/>
      <c r="DJ16" s="100"/>
      <c r="DK16" s="100"/>
      <c r="DL16" s="100"/>
      <c r="DM16" s="100"/>
      <c r="DN16" s="101"/>
      <c r="DO16" s="103"/>
      <c r="DP16" s="104"/>
      <c r="DQ16" s="104"/>
      <c r="DR16" s="105" t="s">
        <v>1358</v>
      </c>
      <c r="DS16" s="99">
        <v>2645.1023100000002</v>
      </c>
      <c r="DT16" s="100">
        <v>384.24869999999999</v>
      </c>
      <c r="DU16" s="100">
        <v>384.24869999999999</v>
      </c>
      <c r="DV16" s="101"/>
      <c r="DW16" s="98"/>
      <c r="DX16" s="99"/>
      <c r="DY16" s="100"/>
      <c r="DZ16" s="100"/>
      <c r="EA16" s="100"/>
      <c r="EB16" s="100"/>
      <c r="EC16" s="102">
        <v>6396.94</v>
      </c>
      <c r="ED16" s="1"/>
      <c r="EE16" s="98">
        <v>2.38483</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9"/>
      <c r="FD16" s="100"/>
      <c r="FE16" s="100"/>
      <c r="FF16" s="101"/>
      <c r="FG16" s="98"/>
      <c r="FH16" s="98"/>
      <c r="FI16" s="98"/>
      <c r="FJ16" s="98"/>
      <c r="FK16" s="98"/>
      <c r="FL16" s="98"/>
      <c r="FM16" s="98"/>
      <c r="FN16" s="98"/>
      <c r="FO16" s="99"/>
      <c r="FP16" s="100"/>
      <c r="FQ16" s="100"/>
      <c r="FR16" s="101"/>
      <c r="FS16" s="98"/>
      <c r="FT16" s="99"/>
      <c r="FU16" s="101"/>
      <c r="FV16" s="99"/>
      <c r="FW16" s="100"/>
      <c r="FX16" s="100"/>
      <c r="FY16" s="100"/>
      <c r="FZ16" s="101"/>
      <c r="GA16" s="99"/>
      <c r="GB16" s="101"/>
      <c r="GC16" s="99"/>
      <c r="GD16" s="100"/>
      <c r="GE16" s="100"/>
      <c r="GF16" s="101"/>
      <c r="GG16" s="98"/>
      <c r="GH16" s="98"/>
      <c r="GI16" s="98"/>
      <c r="GJ16" s="99"/>
      <c r="GK16" s="100"/>
      <c r="GL16" s="100"/>
      <c r="GM16" s="100"/>
      <c r="GN16" s="101"/>
      <c r="GO16" s="98"/>
      <c r="GP16" s="99"/>
      <c r="GQ16" s="101"/>
      <c r="GR16" s="1"/>
      <c r="GS16" s="98">
        <v>2.38483</v>
      </c>
      <c r="GT16" s="99"/>
      <c r="GU16" s="101"/>
      <c r="GV16" s="98"/>
      <c r="GW16" s="98"/>
      <c r="GX16" s="98"/>
      <c r="GY16" s="98"/>
      <c r="GZ16" s="1"/>
      <c r="HA16" s="98"/>
      <c r="HB16" s="98"/>
      <c r="HC16" s="98"/>
      <c r="HD16" s="98"/>
      <c r="HE16" s="98"/>
      <c r="HF16" s="98"/>
      <c r="HG16" s="98"/>
      <c r="HH16" s="99"/>
      <c r="HI16" s="101"/>
      <c r="HJ16" s="1"/>
      <c r="HK16" s="99">
        <v>2645.1023100000002</v>
      </c>
      <c r="HL16" s="100">
        <v>2583.3437600000002</v>
      </c>
      <c r="HM16" s="101">
        <v>345.74392999999998</v>
      </c>
    </row>
    <row r="17" spans="1:221" x14ac:dyDescent="0.3">
      <c r="A17" s="1"/>
      <c r="B17" s="97" t="s">
        <v>768</v>
      </c>
      <c r="C17" s="98"/>
      <c r="D17" s="99"/>
      <c r="E17" s="100"/>
      <c r="F17" s="100">
        <v>8.8258700000000001</v>
      </c>
      <c r="G17" s="101">
        <v>8.5166900000000005</v>
      </c>
      <c r="H17" s="99"/>
      <c r="I17" s="101"/>
      <c r="J17" s="99">
        <v>27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c r="BL17" s="101"/>
      <c r="BM17" s="99">
        <v>167.61232000000001</v>
      </c>
      <c r="BN17" s="100">
        <v>166.56063</v>
      </c>
      <c r="BO17" s="100">
        <v>168.58996999999999</v>
      </c>
      <c r="BP17" s="100"/>
      <c r="BQ17" s="100"/>
      <c r="BR17" s="100"/>
      <c r="BS17" s="100"/>
      <c r="BT17" s="100"/>
      <c r="BU17" s="100"/>
      <c r="BV17" s="100"/>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v>6586.2348400000001</v>
      </c>
      <c r="DA17" s="100"/>
      <c r="DB17" s="101"/>
      <c r="DC17" s="99"/>
      <c r="DD17" s="100"/>
      <c r="DE17" s="100"/>
      <c r="DF17" s="100"/>
      <c r="DG17" s="100"/>
      <c r="DH17" s="100"/>
      <c r="DI17" s="100"/>
      <c r="DJ17" s="100"/>
      <c r="DK17" s="100"/>
      <c r="DL17" s="100"/>
      <c r="DM17" s="100"/>
      <c r="DN17" s="101"/>
      <c r="DO17" s="103"/>
      <c r="DP17" s="104"/>
      <c r="DQ17" s="104"/>
      <c r="DR17" s="105" t="s">
        <v>1358</v>
      </c>
      <c r="DS17" s="99">
        <v>2668.1629899999998</v>
      </c>
      <c r="DT17" s="100">
        <v>407.30937999999998</v>
      </c>
      <c r="DU17" s="100">
        <v>407.30937999999998</v>
      </c>
      <c r="DV17" s="101"/>
      <c r="DW17" s="98"/>
      <c r="DX17" s="99"/>
      <c r="DY17" s="100"/>
      <c r="DZ17" s="100"/>
      <c r="EA17" s="100"/>
      <c r="EB17" s="100"/>
      <c r="EC17" s="102">
        <v>6497.13</v>
      </c>
      <c r="ED17" s="1"/>
      <c r="EE17" s="98">
        <v>2.38483</v>
      </c>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9"/>
      <c r="FD17" s="100"/>
      <c r="FE17" s="100"/>
      <c r="FF17" s="101"/>
      <c r="FG17" s="98"/>
      <c r="FH17" s="98"/>
      <c r="FI17" s="98"/>
      <c r="FJ17" s="98"/>
      <c r="FK17" s="98"/>
      <c r="FL17" s="98"/>
      <c r="FM17" s="98"/>
      <c r="FN17" s="98"/>
      <c r="FO17" s="99"/>
      <c r="FP17" s="100"/>
      <c r="FQ17" s="100"/>
      <c r="FR17" s="101"/>
      <c r="FS17" s="98"/>
      <c r="FT17" s="99"/>
      <c r="FU17" s="101"/>
      <c r="FV17" s="99"/>
      <c r="FW17" s="100"/>
      <c r="FX17" s="100"/>
      <c r="FY17" s="100"/>
      <c r="FZ17" s="101"/>
      <c r="GA17" s="99"/>
      <c r="GB17" s="101"/>
      <c r="GC17" s="99"/>
      <c r="GD17" s="100"/>
      <c r="GE17" s="100"/>
      <c r="GF17" s="101"/>
      <c r="GG17" s="98"/>
      <c r="GH17" s="98"/>
      <c r="GI17" s="98"/>
      <c r="GJ17" s="99"/>
      <c r="GK17" s="100"/>
      <c r="GL17" s="100"/>
      <c r="GM17" s="100"/>
      <c r="GN17" s="101"/>
      <c r="GO17" s="98"/>
      <c r="GP17" s="99"/>
      <c r="GQ17" s="101"/>
      <c r="GR17" s="1"/>
      <c r="GS17" s="98">
        <v>2.38483</v>
      </c>
      <c r="GT17" s="99"/>
      <c r="GU17" s="101"/>
      <c r="GV17" s="98"/>
      <c r="GW17" s="98"/>
      <c r="GX17" s="98"/>
      <c r="GY17" s="98"/>
      <c r="GZ17" s="1"/>
      <c r="HA17" s="98"/>
      <c r="HB17" s="98"/>
      <c r="HC17" s="98"/>
      <c r="HD17" s="98"/>
      <c r="HE17" s="98"/>
      <c r="HF17" s="98"/>
      <c r="HG17" s="98"/>
      <c r="HH17" s="99"/>
      <c r="HI17" s="101"/>
      <c r="HJ17" s="1"/>
      <c r="HK17" s="99">
        <v>2668.1629899999998</v>
      </c>
      <c r="HL17" s="100">
        <v>2606.4044399999998</v>
      </c>
      <c r="HM17" s="101">
        <v>322.68324999999999</v>
      </c>
    </row>
    <row r="18" spans="1:221" x14ac:dyDescent="0.3">
      <c r="A18" s="1"/>
      <c r="B18" s="97" t="s">
        <v>769</v>
      </c>
      <c r="C18" s="98"/>
      <c r="D18" s="99"/>
      <c r="E18" s="100"/>
      <c r="F18" s="100">
        <v>8.8258700000000001</v>
      </c>
      <c r="G18" s="101">
        <v>8.5166900000000005</v>
      </c>
      <c r="H18" s="99"/>
      <c r="I18" s="101"/>
      <c r="J18" s="99">
        <v>27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c r="BL18" s="101"/>
      <c r="BM18" s="99">
        <v>167.61232000000001</v>
      </c>
      <c r="BN18" s="100">
        <v>166.56063</v>
      </c>
      <c r="BO18" s="100">
        <v>168.58996999999999</v>
      </c>
      <c r="BP18" s="100"/>
      <c r="BQ18" s="100"/>
      <c r="BR18" s="100"/>
      <c r="BS18" s="100"/>
      <c r="BT18" s="100"/>
      <c r="BU18" s="100"/>
      <c r="BV18" s="100"/>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v>6600.8896400000003</v>
      </c>
      <c r="DA18" s="100"/>
      <c r="DB18" s="101"/>
      <c r="DC18" s="99"/>
      <c r="DD18" s="100"/>
      <c r="DE18" s="100"/>
      <c r="DF18" s="100"/>
      <c r="DG18" s="100"/>
      <c r="DH18" s="100"/>
      <c r="DI18" s="100"/>
      <c r="DJ18" s="100"/>
      <c r="DK18" s="100"/>
      <c r="DL18" s="100"/>
      <c r="DM18" s="100"/>
      <c r="DN18" s="101"/>
      <c r="DO18" s="103"/>
      <c r="DP18" s="104"/>
      <c r="DQ18" s="104"/>
      <c r="DR18" s="105" t="s">
        <v>1358</v>
      </c>
      <c r="DS18" s="99">
        <v>2645.1023100000002</v>
      </c>
      <c r="DT18" s="100">
        <v>384.24869999999999</v>
      </c>
      <c r="DU18" s="100">
        <v>384.24869999999999</v>
      </c>
      <c r="DV18" s="101"/>
      <c r="DW18" s="98"/>
      <c r="DX18" s="99"/>
      <c r="DY18" s="100"/>
      <c r="DZ18" s="100"/>
      <c r="EA18" s="100"/>
      <c r="EB18" s="100"/>
      <c r="EC18" s="102">
        <v>6511.0129999999999</v>
      </c>
      <c r="ED18" s="1"/>
      <c r="EE18" s="98">
        <v>2.38483</v>
      </c>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9"/>
      <c r="FD18" s="100"/>
      <c r="FE18" s="100"/>
      <c r="FF18" s="101"/>
      <c r="FG18" s="98"/>
      <c r="FH18" s="98"/>
      <c r="FI18" s="98"/>
      <c r="FJ18" s="98"/>
      <c r="FK18" s="98"/>
      <c r="FL18" s="98"/>
      <c r="FM18" s="98"/>
      <c r="FN18" s="98"/>
      <c r="FO18" s="99"/>
      <c r="FP18" s="100"/>
      <c r="FQ18" s="100"/>
      <c r="FR18" s="101"/>
      <c r="FS18" s="98"/>
      <c r="FT18" s="99"/>
      <c r="FU18" s="101"/>
      <c r="FV18" s="99"/>
      <c r="FW18" s="100"/>
      <c r="FX18" s="100"/>
      <c r="FY18" s="100"/>
      <c r="FZ18" s="101"/>
      <c r="GA18" s="99"/>
      <c r="GB18" s="101"/>
      <c r="GC18" s="99"/>
      <c r="GD18" s="100"/>
      <c r="GE18" s="100"/>
      <c r="GF18" s="101"/>
      <c r="GG18" s="98"/>
      <c r="GH18" s="98"/>
      <c r="GI18" s="98"/>
      <c r="GJ18" s="99"/>
      <c r="GK18" s="100"/>
      <c r="GL18" s="100"/>
      <c r="GM18" s="100"/>
      <c r="GN18" s="101"/>
      <c r="GO18" s="98"/>
      <c r="GP18" s="99"/>
      <c r="GQ18" s="101"/>
      <c r="GR18" s="1"/>
      <c r="GS18" s="98">
        <v>2.38483</v>
      </c>
      <c r="GT18" s="99"/>
      <c r="GU18" s="101"/>
      <c r="GV18" s="98"/>
      <c r="GW18" s="98"/>
      <c r="GX18" s="98"/>
      <c r="GY18" s="98"/>
      <c r="GZ18" s="1"/>
      <c r="HA18" s="98"/>
      <c r="HB18" s="98"/>
      <c r="HC18" s="98"/>
      <c r="HD18" s="98"/>
      <c r="HE18" s="98"/>
      <c r="HF18" s="98"/>
      <c r="HG18" s="98"/>
      <c r="HH18" s="99"/>
      <c r="HI18" s="101"/>
      <c r="HJ18" s="1"/>
      <c r="HK18" s="99">
        <v>2645.1023100000002</v>
      </c>
      <c r="HL18" s="100">
        <v>2583.3437600000002</v>
      </c>
      <c r="HM18" s="101">
        <v>345.74392999999998</v>
      </c>
    </row>
    <row r="19" spans="1:221" x14ac:dyDescent="0.3">
      <c r="A19" s="1"/>
      <c r="B19" s="97" t="s">
        <v>770</v>
      </c>
      <c r="C19" s="98"/>
      <c r="D19" s="99"/>
      <c r="E19" s="100"/>
      <c r="F19" s="100">
        <v>8.8258700000000001</v>
      </c>
      <c r="G19" s="101">
        <v>8.5166900000000005</v>
      </c>
      <c r="H19" s="99"/>
      <c r="I19" s="101"/>
      <c r="J19" s="99">
        <v>27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c r="BL19" s="101"/>
      <c r="BM19" s="99">
        <v>167.61232000000001</v>
      </c>
      <c r="BN19" s="100">
        <v>166.56063</v>
      </c>
      <c r="BO19" s="100">
        <v>168.58996999999999</v>
      </c>
      <c r="BP19" s="100"/>
      <c r="BQ19" s="100"/>
      <c r="BR19" s="100"/>
      <c r="BS19" s="100"/>
      <c r="BT19" s="100"/>
      <c r="BU19" s="100"/>
      <c r="BV19" s="100"/>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v>6473.86366</v>
      </c>
      <c r="DA19" s="100"/>
      <c r="DB19" s="101"/>
      <c r="DC19" s="99"/>
      <c r="DD19" s="100"/>
      <c r="DE19" s="100"/>
      <c r="DF19" s="100"/>
      <c r="DG19" s="100"/>
      <c r="DH19" s="100"/>
      <c r="DI19" s="100"/>
      <c r="DJ19" s="100"/>
      <c r="DK19" s="100"/>
      <c r="DL19" s="100"/>
      <c r="DM19" s="100"/>
      <c r="DN19" s="101"/>
      <c r="DO19" s="103"/>
      <c r="DP19" s="104"/>
      <c r="DQ19" s="104"/>
      <c r="DR19" s="105" t="s">
        <v>1358</v>
      </c>
      <c r="DS19" s="99">
        <v>2645.1023100000002</v>
      </c>
      <c r="DT19" s="100">
        <v>384.24869999999999</v>
      </c>
      <c r="DU19" s="100">
        <v>384.24869999999999</v>
      </c>
      <c r="DV19" s="101"/>
      <c r="DW19" s="98"/>
      <c r="DX19" s="99"/>
      <c r="DY19" s="100"/>
      <c r="DZ19" s="100"/>
      <c r="EA19" s="100"/>
      <c r="EB19" s="100"/>
      <c r="EC19" s="102">
        <v>6380.308</v>
      </c>
      <c r="ED19" s="1"/>
      <c r="EE19" s="98">
        <v>2.38483</v>
      </c>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9"/>
      <c r="FD19" s="100"/>
      <c r="FE19" s="100"/>
      <c r="FF19" s="101"/>
      <c r="FG19" s="98"/>
      <c r="FH19" s="98"/>
      <c r="FI19" s="98"/>
      <c r="FJ19" s="98"/>
      <c r="FK19" s="98"/>
      <c r="FL19" s="98"/>
      <c r="FM19" s="98"/>
      <c r="FN19" s="98"/>
      <c r="FO19" s="99"/>
      <c r="FP19" s="100"/>
      <c r="FQ19" s="100"/>
      <c r="FR19" s="101"/>
      <c r="FS19" s="98"/>
      <c r="FT19" s="99"/>
      <c r="FU19" s="101"/>
      <c r="FV19" s="99"/>
      <c r="FW19" s="100"/>
      <c r="FX19" s="100"/>
      <c r="FY19" s="100"/>
      <c r="FZ19" s="101"/>
      <c r="GA19" s="99"/>
      <c r="GB19" s="101"/>
      <c r="GC19" s="99"/>
      <c r="GD19" s="100"/>
      <c r="GE19" s="100"/>
      <c r="GF19" s="101"/>
      <c r="GG19" s="98"/>
      <c r="GH19" s="98"/>
      <c r="GI19" s="98"/>
      <c r="GJ19" s="99"/>
      <c r="GK19" s="100"/>
      <c r="GL19" s="100"/>
      <c r="GM19" s="100"/>
      <c r="GN19" s="101"/>
      <c r="GO19" s="98"/>
      <c r="GP19" s="99"/>
      <c r="GQ19" s="101"/>
      <c r="GR19" s="1"/>
      <c r="GS19" s="98">
        <v>2.38483</v>
      </c>
      <c r="GT19" s="99"/>
      <c r="GU19" s="101"/>
      <c r="GV19" s="98"/>
      <c r="GW19" s="98"/>
      <c r="GX19" s="98"/>
      <c r="GY19" s="98"/>
      <c r="GZ19" s="1"/>
      <c r="HA19" s="98"/>
      <c r="HB19" s="98"/>
      <c r="HC19" s="98"/>
      <c r="HD19" s="98"/>
      <c r="HE19" s="98"/>
      <c r="HF19" s="98"/>
      <c r="HG19" s="98"/>
      <c r="HH19" s="99"/>
      <c r="HI19" s="101"/>
      <c r="HJ19" s="1"/>
      <c r="HK19" s="99">
        <v>2645.1023100000002</v>
      </c>
      <c r="HL19" s="100">
        <v>2583.3437600000002</v>
      </c>
      <c r="HM19" s="101">
        <v>345.74392999999998</v>
      </c>
    </row>
    <row r="20" spans="1:221" x14ac:dyDescent="0.3">
      <c r="A20" s="1"/>
      <c r="B20" s="97" t="s">
        <v>771</v>
      </c>
      <c r="C20" s="98"/>
      <c r="D20" s="99"/>
      <c r="E20" s="100"/>
      <c r="F20" s="100">
        <v>8.8258700000000001</v>
      </c>
      <c r="G20" s="101">
        <v>8.5166900000000005</v>
      </c>
      <c r="H20" s="99"/>
      <c r="I20" s="101"/>
      <c r="J20" s="99">
        <v>27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c r="BL20" s="101"/>
      <c r="BM20" s="99">
        <v>167.61232000000001</v>
      </c>
      <c r="BN20" s="100">
        <v>166.56063</v>
      </c>
      <c r="BO20" s="100">
        <v>168.58996999999999</v>
      </c>
      <c r="BP20" s="100"/>
      <c r="BQ20" s="100"/>
      <c r="BR20" s="100"/>
      <c r="BS20" s="100"/>
      <c r="BT20" s="100"/>
      <c r="BU20" s="100"/>
      <c r="BV20" s="100"/>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v>6434.4669199999998</v>
      </c>
      <c r="DA20" s="100"/>
      <c r="DB20" s="101"/>
      <c r="DC20" s="99"/>
      <c r="DD20" s="100"/>
      <c r="DE20" s="100"/>
      <c r="DF20" s="100"/>
      <c r="DG20" s="100"/>
      <c r="DH20" s="100"/>
      <c r="DI20" s="100"/>
      <c r="DJ20" s="100"/>
      <c r="DK20" s="100"/>
      <c r="DL20" s="100"/>
      <c r="DM20" s="100"/>
      <c r="DN20" s="101"/>
      <c r="DO20" s="103"/>
      <c r="DP20" s="104"/>
      <c r="DQ20" s="104"/>
      <c r="DR20" s="105" t="s">
        <v>1358</v>
      </c>
      <c r="DS20" s="99">
        <v>2645.1023100000002</v>
      </c>
      <c r="DT20" s="100">
        <v>384.24869999999999</v>
      </c>
      <c r="DU20" s="100">
        <v>384.24869999999999</v>
      </c>
      <c r="DV20" s="101"/>
      <c r="DW20" s="98"/>
      <c r="DX20" s="99"/>
      <c r="DY20" s="100"/>
      <c r="DZ20" s="100"/>
      <c r="EA20" s="100"/>
      <c r="EB20" s="100"/>
      <c r="EC20" s="102">
        <v>6336.165</v>
      </c>
      <c r="ED20" s="1"/>
      <c r="EE20" s="98">
        <v>2.38483</v>
      </c>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9"/>
      <c r="FD20" s="100"/>
      <c r="FE20" s="100"/>
      <c r="FF20" s="101"/>
      <c r="FG20" s="98"/>
      <c r="FH20" s="98"/>
      <c r="FI20" s="98"/>
      <c r="FJ20" s="98"/>
      <c r="FK20" s="98"/>
      <c r="FL20" s="98"/>
      <c r="FM20" s="98"/>
      <c r="FN20" s="98"/>
      <c r="FO20" s="99"/>
      <c r="FP20" s="100"/>
      <c r="FQ20" s="100"/>
      <c r="FR20" s="101"/>
      <c r="FS20" s="98"/>
      <c r="FT20" s="99"/>
      <c r="FU20" s="101"/>
      <c r="FV20" s="99"/>
      <c r="FW20" s="100"/>
      <c r="FX20" s="100"/>
      <c r="FY20" s="100"/>
      <c r="FZ20" s="101"/>
      <c r="GA20" s="99"/>
      <c r="GB20" s="101"/>
      <c r="GC20" s="99"/>
      <c r="GD20" s="100"/>
      <c r="GE20" s="100"/>
      <c r="GF20" s="101"/>
      <c r="GG20" s="98"/>
      <c r="GH20" s="98"/>
      <c r="GI20" s="98"/>
      <c r="GJ20" s="99"/>
      <c r="GK20" s="100"/>
      <c r="GL20" s="100"/>
      <c r="GM20" s="100"/>
      <c r="GN20" s="101"/>
      <c r="GO20" s="98"/>
      <c r="GP20" s="99"/>
      <c r="GQ20" s="101"/>
      <c r="GR20" s="1"/>
      <c r="GS20" s="98">
        <v>2.38483</v>
      </c>
      <c r="GT20" s="99"/>
      <c r="GU20" s="101"/>
      <c r="GV20" s="98"/>
      <c r="GW20" s="98"/>
      <c r="GX20" s="98"/>
      <c r="GY20" s="98"/>
      <c r="GZ20" s="1"/>
      <c r="HA20" s="98"/>
      <c r="HB20" s="98"/>
      <c r="HC20" s="98"/>
      <c r="HD20" s="98"/>
      <c r="HE20" s="98"/>
      <c r="HF20" s="98"/>
      <c r="HG20" s="98"/>
      <c r="HH20" s="99"/>
      <c r="HI20" s="101"/>
      <c r="HJ20" s="1"/>
      <c r="HK20" s="99">
        <v>2645.1023100000002</v>
      </c>
      <c r="HL20" s="100">
        <v>2583.3437600000002</v>
      </c>
      <c r="HM20" s="101">
        <v>345.74392999999998</v>
      </c>
    </row>
    <row r="21" spans="1:221" x14ac:dyDescent="0.3">
      <c r="A21" s="1"/>
      <c r="B21" s="97" t="s">
        <v>772</v>
      </c>
      <c r="C21" s="98"/>
      <c r="D21" s="99"/>
      <c r="E21" s="100"/>
      <c r="F21" s="100">
        <v>8.8258700000000001</v>
      </c>
      <c r="G21" s="101">
        <v>8.5166900000000005</v>
      </c>
      <c r="H21" s="99"/>
      <c r="I21" s="101"/>
      <c r="J21" s="99">
        <v>27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c r="BM21" s="99">
        <v>167.61232000000001</v>
      </c>
      <c r="BN21" s="100">
        <v>166.56063</v>
      </c>
      <c r="BO21" s="100">
        <v>168.58996999999999</v>
      </c>
      <c r="BP21" s="100"/>
      <c r="BQ21" s="100"/>
      <c r="BR21" s="100"/>
      <c r="BS21" s="100"/>
      <c r="BT21" s="100"/>
      <c r="BU21" s="100"/>
      <c r="BV21" s="100"/>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v>6693.4840100000001</v>
      </c>
      <c r="DA21" s="100"/>
      <c r="DB21" s="101"/>
      <c r="DC21" s="99"/>
      <c r="DD21" s="100"/>
      <c r="DE21" s="100"/>
      <c r="DF21" s="100"/>
      <c r="DG21" s="100"/>
      <c r="DH21" s="100"/>
      <c r="DI21" s="100"/>
      <c r="DJ21" s="100"/>
      <c r="DK21" s="100"/>
      <c r="DL21" s="100"/>
      <c r="DM21" s="100"/>
      <c r="DN21" s="101"/>
      <c r="DO21" s="103"/>
      <c r="DP21" s="104"/>
      <c r="DQ21" s="104"/>
      <c r="DR21" s="105" t="s">
        <v>1358</v>
      </c>
      <c r="DS21" s="99">
        <v>2645.1023100000002</v>
      </c>
      <c r="DT21" s="100">
        <v>384.24869999999999</v>
      </c>
      <c r="DU21" s="100">
        <v>384.24869999999999</v>
      </c>
      <c r="DV21" s="101"/>
      <c r="DW21" s="98"/>
      <c r="DX21" s="99"/>
      <c r="DY21" s="100"/>
      <c r="DZ21" s="100"/>
      <c r="EA21" s="100"/>
      <c r="EB21" s="100"/>
      <c r="EC21" s="102">
        <v>6590.8029999999999</v>
      </c>
      <c r="ED21" s="1"/>
      <c r="EE21" s="98">
        <v>2.38483</v>
      </c>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9"/>
      <c r="FD21" s="100"/>
      <c r="FE21" s="100"/>
      <c r="FF21" s="101"/>
      <c r="FG21" s="98"/>
      <c r="FH21" s="98"/>
      <c r="FI21" s="98"/>
      <c r="FJ21" s="98"/>
      <c r="FK21" s="98"/>
      <c r="FL21" s="98"/>
      <c r="FM21" s="98"/>
      <c r="FN21" s="98"/>
      <c r="FO21" s="99"/>
      <c r="FP21" s="100"/>
      <c r="FQ21" s="100"/>
      <c r="FR21" s="101"/>
      <c r="FS21" s="98"/>
      <c r="FT21" s="99"/>
      <c r="FU21" s="101"/>
      <c r="FV21" s="99"/>
      <c r="FW21" s="100"/>
      <c r="FX21" s="100"/>
      <c r="FY21" s="100"/>
      <c r="FZ21" s="101"/>
      <c r="GA21" s="99"/>
      <c r="GB21" s="101"/>
      <c r="GC21" s="99"/>
      <c r="GD21" s="100"/>
      <c r="GE21" s="100"/>
      <c r="GF21" s="101"/>
      <c r="GG21" s="98"/>
      <c r="GH21" s="98"/>
      <c r="GI21" s="98"/>
      <c r="GJ21" s="99"/>
      <c r="GK21" s="100"/>
      <c r="GL21" s="100"/>
      <c r="GM21" s="100"/>
      <c r="GN21" s="101"/>
      <c r="GO21" s="98"/>
      <c r="GP21" s="99"/>
      <c r="GQ21" s="101"/>
      <c r="GR21" s="1"/>
      <c r="GS21" s="98">
        <v>2.38483</v>
      </c>
      <c r="GT21" s="99"/>
      <c r="GU21" s="101"/>
      <c r="GV21" s="98"/>
      <c r="GW21" s="98"/>
      <c r="GX21" s="98"/>
      <c r="GY21" s="98"/>
      <c r="GZ21" s="1"/>
      <c r="HA21" s="98"/>
      <c r="HB21" s="98"/>
      <c r="HC21" s="98"/>
      <c r="HD21" s="98"/>
      <c r="HE21" s="98"/>
      <c r="HF21" s="98"/>
      <c r="HG21" s="98"/>
      <c r="HH21" s="99"/>
      <c r="HI21" s="101"/>
      <c r="HJ21" s="1"/>
      <c r="HK21" s="99">
        <v>2645.1023100000002</v>
      </c>
      <c r="HL21" s="100">
        <v>2583.3437600000002</v>
      </c>
      <c r="HM21" s="101">
        <v>345.74392999999998</v>
      </c>
    </row>
    <row r="22" spans="1:221" x14ac:dyDescent="0.3">
      <c r="A22" s="1"/>
      <c r="B22" s="97" t="s">
        <v>773</v>
      </c>
      <c r="C22" s="98"/>
      <c r="D22" s="99"/>
      <c r="E22" s="100"/>
      <c r="F22" s="100">
        <v>8.8258700000000001</v>
      </c>
      <c r="G22" s="101">
        <v>8.5166900000000005</v>
      </c>
      <c r="H22" s="99"/>
      <c r="I22" s="101"/>
      <c r="J22" s="99">
        <v>27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c r="BM22" s="99">
        <v>167.61232000000001</v>
      </c>
      <c r="BN22" s="100">
        <v>166.56063</v>
      </c>
      <c r="BO22" s="100">
        <v>168.58996999999999</v>
      </c>
      <c r="BP22" s="100"/>
      <c r="BQ22" s="100"/>
      <c r="BR22" s="100"/>
      <c r="BS22" s="100"/>
      <c r="BT22" s="100"/>
      <c r="BU22" s="100"/>
      <c r="BV22" s="100"/>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c r="CL22" s="100"/>
      <c r="CM22" s="100"/>
      <c r="CN22" s="100"/>
      <c r="CO22" s="101"/>
      <c r="CP22" s="99">
        <v>180.55348000000001</v>
      </c>
      <c r="CQ22" s="100">
        <v>180.52450999999999</v>
      </c>
      <c r="CR22" s="100">
        <v>181.33356000000001</v>
      </c>
      <c r="CS22" s="101">
        <v>181.02912000000001</v>
      </c>
      <c r="CT22" s="99"/>
      <c r="CU22" s="101"/>
      <c r="CV22" s="99"/>
      <c r="CW22" s="100"/>
      <c r="CX22" s="102"/>
      <c r="CY22" s="99"/>
      <c r="CZ22" s="100">
        <v>7026.7860300000002</v>
      </c>
      <c r="DA22" s="100"/>
      <c r="DB22" s="101"/>
      <c r="DC22" s="99"/>
      <c r="DD22" s="100"/>
      <c r="DE22" s="100"/>
      <c r="DF22" s="100"/>
      <c r="DG22" s="100"/>
      <c r="DH22" s="100"/>
      <c r="DI22" s="100"/>
      <c r="DJ22" s="100"/>
      <c r="DK22" s="100"/>
      <c r="DL22" s="100"/>
      <c r="DM22" s="100"/>
      <c r="DN22" s="101"/>
      <c r="DO22" s="103"/>
      <c r="DP22" s="104"/>
      <c r="DQ22" s="104"/>
      <c r="DR22" s="105" t="s">
        <v>1359</v>
      </c>
      <c r="DS22" s="99">
        <v>2453.9061000000002</v>
      </c>
      <c r="DT22" s="100">
        <v>193.05249000000001</v>
      </c>
      <c r="DU22" s="100">
        <v>193.05249000000001</v>
      </c>
      <c r="DV22" s="101"/>
      <c r="DW22" s="98"/>
      <c r="DX22" s="99"/>
      <c r="DY22" s="100"/>
      <c r="DZ22" s="100"/>
      <c r="EA22" s="100"/>
      <c r="EB22" s="100"/>
      <c r="EC22" s="102">
        <v>6919.3429999999998</v>
      </c>
      <c r="ED22" s="1"/>
      <c r="EE22" s="98">
        <v>2.38483</v>
      </c>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9"/>
      <c r="FD22" s="100"/>
      <c r="FE22" s="100"/>
      <c r="FF22" s="101"/>
      <c r="FG22" s="98"/>
      <c r="FH22" s="98"/>
      <c r="FI22" s="98"/>
      <c r="FJ22" s="98"/>
      <c r="FK22" s="98"/>
      <c r="FL22" s="98"/>
      <c r="FM22" s="98"/>
      <c r="FN22" s="98"/>
      <c r="FO22" s="99"/>
      <c r="FP22" s="100"/>
      <c r="FQ22" s="100"/>
      <c r="FR22" s="101"/>
      <c r="FS22" s="98"/>
      <c r="FT22" s="99"/>
      <c r="FU22" s="101"/>
      <c r="FV22" s="99"/>
      <c r="FW22" s="100"/>
      <c r="FX22" s="100"/>
      <c r="FY22" s="100"/>
      <c r="FZ22" s="101"/>
      <c r="GA22" s="99"/>
      <c r="GB22" s="101"/>
      <c r="GC22" s="99"/>
      <c r="GD22" s="100"/>
      <c r="GE22" s="100"/>
      <c r="GF22" s="101"/>
      <c r="GG22" s="98"/>
      <c r="GH22" s="98"/>
      <c r="GI22" s="98"/>
      <c r="GJ22" s="99"/>
      <c r="GK22" s="100"/>
      <c r="GL22" s="100"/>
      <c r="GM22" s="100"/>
      <c r="GN22" s="101"/>
      <c r="GO22" s="98"/>
      <c r="GP22" s="99"/>
      <c r="GQ22" s="101"/>
      <c r="GR22" s="1"/>
      <c r="GS22" s="98">
        <v>2.38483</v>
      </c>
      <c r="GT22" s="99"/>
      <c r="GU22" s="101"/>
      <c r="GV22" s="98"/>
      <c r="GW22" s="98"/>
      <c r="GX22" s="98"/>
      <c r="GY22" s="98"/>
      <c r="GZ22" s="1"/>
      <c r="HA22" s="98"/>
      <c r="HB22" s="98"/>
      <c r="HC22" s="98"/>
      <c r="HD22" s="98"/>
      <c r="HE22" s="98"/>
      <c r="HF22" s="98"/>
      <c r="HG22" s="98"/>
      <c r="HH22" s="99"/>
      <c r="HI22" s="101"/>
      <c r="HJ22" s="1"/>
      <c r="HK22" s="99">
        <v>2453.9061000000002</v>
      </c>
      <c r="HL22" s="100">
        <v>2392.1475500000001</v>
      </c>
      <c r="HM22" s="101">
        <v>345.74392999999998</v>
      </c>
    </row>
    <row r="23" spans="1:221" x14ac:dyDescent="0.3">
      <c r="A23" s="1"/>
      <c r="B23" s="97" t="s">
        <v>774</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c r="BM23" s="99">
        <v>167.61232000000001</v>
      </c>
      <c r="BN23" s="100">
        <v>166.56063</v>
      </c>
      <c r="BO23" s="100">
        <v>168.58996999999999</v>
      </c>
      <c r="BP23" s="100"/>
      <c r="BQ23" s="100"/>
      <c r="BR23" s="100"/>
      <c r="BS23" s="100"/>
      <c r="BT23" s="100"/>
      <c r="BU23" s="100"/>
      <c r="BV23" s="100"/>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c r="CL23" s="100"/>
      <c r="CM23" s="100"/>
      <c r="CN23" s="100"/>
      <c r="CO23" s="101"/>
      <c r="CP23" s="99">
        <v>180.55348000000001</v>
      </c>
      <c r="CQ23" s="100">
        <v>180.52450999999999</v>
      </c>
      <c r="CR23" s="100">
        <v>181.33356000000001</v>
      </c>
      <c r="CS23" s="101">
        <v>181.02912000000001</v>
      </c>
      <c r="CT23" s="99"/>
      <c r="CU23" s="101"/>
      <c r="CV23" s="99"/>
      <c r="CW23" s="100"/>
      <c r="CX23" s="102"/>
      <c r="CY23" s="99"/>
      <c r="CZ23" s="100">
        <v>7246.39732</v>
      </c>
      <c r="DA23" s="100"/>
      <c r="DB23" s="101"/>
      <c r="DC23" s="99"/>
      <c r="DD23" s="100"/>
      <c r="DE23" s="100"/>
      <c r="DF23" s="100"/>
      <c r="DG23" s="100"/>
      <c r="DH23" s="100"/>
      <c r="DI23" s="100"/>
      <c r="DJ23" s="100"/>
      <c r="DK23" s="100"/>
      <c r="DL23" s="100"/>
      <c r="DM23" s="100"/>
      <c r="DN23" s="101"/>
      <c r="DO23" s="103"/>
      <c r="DP23" s="104"/>
      <c r="DQ23" s="104"/>
      <c r="DR23" s="105" t="s">
        <v>1359</v>
      </c>
      <c r="DS23" s="99">
        <v>2426.9061000000002</v>
      </c>
      <c r="DT23" s="100">
        <v>166.05249000000001</v>
      </c>
      <c r="DU23" s="100">
        <v>166.05249000000001</v>
      </c>
      <c r="DV23" s="101"/>
      <c r="DW23" s="98"/>
      <c r="DX23" s="99"/>
      <c r="DY23" s="100"/>
      <c r="DZ23" s="100"/>
      <c r="EA23" s="100"/>
      <c r="EB23" s="100"/>
      <c r="EC23" s="102">
        <v>7141.4390000000003</v>
      </c>
      <c r="ED23" s="1"/>
      <c r="EE23" s="98">
        <v>2.38483</v>
      </c>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9"/>
      <c r="FD23" s="100"/>
      <c r="FE23" s="100"/>
      <c r="FF23" s="101"/>
      <c r="FG23" s="98"/>
      <c r="FH23" s="98"/>
      <c r="FI23" s="98"/>
      <c r="FJ23" s="98"/>
      <c r="FK23" s="98"/>
      <c r="FL23" s="98"/>
      <c r="FM23" s="98"/>
      <c r="FN23" s="98"/>
      <c r="FO23" s="99"/>
      <c r="FP23" s="100"/>
      <c r="FQ23" s="100"/>
      <c r="FR23" s="101"/>
      <c r="FS23" s="98"/>
      <c r="FT23" s="99"/>
      <c r="FU23" s="101"/>
      <c r="FV23" s="99"/>
      <c r="FW23" s="100"/>
      <c r="FX23" s="100"/>
      <c r="FY23" s="100"/>
      <c r="FZ23" s="101"/>
      <c r="GA23" s="99"/>
      <c r="GB23" s="101"/>
      <c r="GC23" s="99"/>
      <c r="GD23" s="100"/>
      <c r="GE23" s="100"/>
      <c r="GF23" s="101"/>
      <c r="GG23" s="98"/>
      <c r="GH23" s="98"/>
      <c r="GI23" s="98"/>
      <c r="GJ23" s="99"/>
      <c r="GK23" s="100"/>
      <c r="GL23" s="100"/>
      <c r="GM23" s="100"/>
      <c r="GN23" s="101"/>
      <c r="GO23" s="98"/>
      <c r="GP23" s="99"/>
      <c r="GQ23" s="101"/>
      <c r="GR23" s="1"/>
      <c r="GS23" s="98">
        <v>2.38483</v>
      </c>
      <c r="GT23" s="99"/>
      <c r="GU23" s="101"/>
      <c r="GV23" s="98"/>
      <c r="GW23" s="98"/>
      <c r="GX23" s="98"/>
      <c r="GY23" s="98"/>
      <c r="GZ23" s="1"/>
      <c r="HA23" s="98"/>
      <c r="HB23" s="98"/>
      <c r="HC23" s="98"/>
      <c r="HD23" s="98"/>
      <c r="HE23" s="98"/>
      <c r="HF23" s="98"/>
      <c r="HG23" s="98"/>
      <c r="HH23" s="99"/>
      <c r="HI23" s="101"/>
      <c r="HJ23" s="1"/>
      <c r="HK23" s="99">
        <v>2426.9061000000002</v>
      </c>
      <c r="HL23" s="100">
        <v>2365.1475500000001</v>
      </c>
      <c r="HM23" s="101">
        <v>345.74392999999998</v>
      </c>
    </row>
    <row r="24" spans="1:221" x14ac:dyDescent="0.3">
      <c r="A24" s="1"/>
      <c r="B24" s="97" t="s">
        <v>775</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c r="BM24" s="99">
        <v>167.61232000000001</v>
      </c>
      <c r="BN24" s="100">
        <v>166.56063</v>
      </c>
      <c r="BO24" s="100">
        <v>168.58996999999999</v>
      </c>
      <c r="BP24" s="100"/>
      <c r="BQ24" s="100"/>
      <c r="BR24" s="100"/>
      <c r="BS24" s="100"/>
      <c r="BT24" s="100"/>
      <c r="BU24" s="100"/>
      <c r="BV24" s="100"/>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c r="CL24" s="100"/>
      <c r="CM24" s="100"/>
      <c r="CN24" s="100"/>
      <c r="CO24" s="101"/>
      <c r="CP24" s="99">
        <v>180.55348000000001</v>
      </c>
      <c r="CQ24" s="100">
        <v>180.52450999999999</v>
      </c>
      <c r="CR24" s="100">
        <v>181.33356000000001</v>
      </c>
      <c r="CS24" s="101">
        <v>181.02912000000001</v>
      </c>
      <c r="CT24" s="99"/>
      <c r="CU24" s="101"/>
      <c r="CV24" s="99"/>
      <c r="CW24" s="100"/>
      <c r="CX24" s="102"/>
      <c r="CY24" s="99"/>
      <c r="CZ24" s="100">
        <v>7271.0653400000001</v>
      </c>
      <c r="DA24" s="100"/>
      <c r="DB24" s="101"/>
      <c r="DC24" s="99"/>
      <c r="DD24" s="100"/>
      <c r="DE24" s="100"/>
      <c r="DF24" s="100"/>
      <c r="DG24" s="100"/>
      <c r="DH24" s="100"/>
      <c r="DI24" s="100"/>
      <c r="DJ24" s="100"/>
      <c r="DK24" s="100"/>
      <c r="DL24" s="100"/>
      <c r="DM24" s="100"/>
      <c r="DN24" s="101"/>
      <c r="DO24" s="103"/>
      <c r="DP24" s="104"/>
      <c r="DQ24" s="104"/>
      <c r="DR24" s="105" t="s">
        <v>1359</v>
      </c>
      <c r="DS24" s="99">
        <v>2426.9061000000002</v>
      </c>
      <c r="DT24" s="100">
        <v>166.05249000000001</v>
      </c>
      <c r="DU24" s="100">
        <v>166.05249000000001</v>
      </c>
      <c r="DV24" s="101"/>
      <c r="DW24" s="98"/>
      <c r="DX24" s="99"/>
      <c r="DY24" s="100"/>
      <c r="DZ24" s="100"/>
      <c r="EA24" s="100"/>
      <c r="EB24" s="100"/>
      <c r="EC24" s="102">
        <v>7153.5640000000003</v>
      </c>
      <c r="ED24" s="1"/>
      <c r="EE24" s="98">
        <v>2.38483</v>
      </c>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9"/>
      <c r="FD24" s="100"/>
      <c r="FE24" s="100"/>
      <c r="FF24" s="101"/>
      <c r="FG24" s="98"/>
      <c r="FH24" s="98"/>
      <c r="FI24" s="98"/>
      <c r="FJ24" s="98"/>
      <c r="FK24" s="98"/>
      <c r="FL24" s="98"/>
      <c r="FM24" s="98"/>
      <c r="FN24" s="98"/>
      <c r="FO24" s="99"/>
      <c r="FP24" s="100"/>
      <c r="FQ24" s="100"/>
      <c r="FR24" s="101"/>
      <c r="FS24" s="98"/>
      <c r="FT24" s="99"/>
      <c r="FU24" s="101"/>
      <c r="FV24" s="99"/>
      <c r="FW24" s="100"/>
      <c r="FX24" s="100"/>
      <c r="FY24" s="100"/>
      <c r="FZ24" s="101"/>
      <c r="GA24" s="99"/>
      <c r="GB24" s="101"/>
      <c r="GC24" s="99"/>
      <c r="GD24" s="100"/>
      <c r="GE24" s="100"/>
      <c r="GF24" s="101"/>
      <c r="GG24" s="98"/>
      <c r="GH24" s="98"/>
      <c r="GI24" s="98"/>
      <c r="GJ24" s="99"/>
      <c r="GK24" s="100"/>
      <c r="GL24" s="100"/>
      <c r="GM24" s="100"/>
      <c r="GN24" s="101"/>
      <c r="GO24" s="98"/>
      <c r="GP24" s="99"/>
      <c r="GQ24" s="101"/>
      <c r="GR24" s="1"/>
      <c r="GS24" s="98">
        <v>2.38483</v>
      </c>
      <c r="GT24" s="99"/>
      <c r="GU24" s="101"/>
      <c r="GV24" s="98"/>
      <c r="GW24" s="98"/>
      <c r="GX24" s="98"/>
      <c r="GY24" s="98"/>
      <c r="GZ24" s="1"/>
      <c r="HA24" s="98"/>
      <c r="HB24" s="98"/>
      <c r="HC24" s="98"/>
      <c r="HD24" s="98"/>
      <c r="HE24" s="98"/>
      <c r="HF24" s="98"/>
      <c r="HG24" s="98"/>
      <c r="HH24" s="99"/>
      <c r="HI24" s="101"/>
      <c r="HJ24" s="1"/>
      <c r="HK24" s="99">
        <v>2426.9061000000002</v>
      </c>
      <c r="HL24" s="100">
        <v>2365.1475500000001</v>
      </c>
      <c r="HM24" s="101">
        <v>345.74392999999998</v>
      </c>
    </row>
    <row r="25" spans="1:221" x14ac:dyDescent="0.3">
      <c r="A25" s="1"/>
      <c r="B25" s="97" t="s">
        <v>776</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c r="BM25" s="99">
        <v>167.61232000000001</v>
      </c>
      <c r="BN25" s="100">
        <v>166.56063</v>
      </c>
      <c r="BO25" s="100">
        <v>168.58996999999999</v>
      </c>
      <c r="BP25" s="100"/>
      <c r="BQ25" s="100"/>
      <c r="BR25" s="100"/>
      <c r="BS25" s="100"/>
      <c r="BT25" s="100"/>
      <c r="BU25" s="100"/>
      <c r="BV25" s="100"/>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c r="CL25" s="100"/>
      <c r="CM25" s="100"/>
      <c r="CN25" s="100"/>
      <c r="CO25" s="101"/>
      <c r="CP25" s="99">
        <v>180.55348000000001</v>
      </c>
      <c r="CQ25" s="100">
        <v>180.52450999999999</v>
      </c>
      <c r="CR25" s="100">
        <v>181.33356000000001</v>
      </c>
      <c r="CS25" s="101">
        <v>181.02912000000001</v>
      </c>
      <c r="CT25" s="99"/>
      <c r="CU25" s="101"/>
      <c r="CV25" s="99"/>
      <c r="CW25" s="100"/>
      <c r="CX25" s="102"/>
      <c r="CY25" s="99"/>
      <c r="CZ25" s="100">
        <v>7497.4532399999998</v>
      </c>
      <c r="DA25" s="100"/>
      <c r="DB25" s="101"/>
      <c r="DC25" s="99"/>
      <c r="DD25" s="100"/>
      <c r="DE25" s="100"/>
      <c r="DF25" s="100"/>
      <c r="DG25" s="100"/>
      <c r="DH25" s="100"/>
      <c r="DI25" s="100"/>
      <c r="DJ25" s="100"/>
      <c r="DK25" s="100"/>
      <c r="DL25" s="100"/>
      <c r="DM25" s="100"/>
      <c r="DN25" s="101"/>
      <c r="DO25" s="103"/>
      <c r="DP25" s="104"/>
      <c r="DQ25" s="104"/>
      <c r="DR25" s="105" t="s">
        <v>1359</v>
      </c>
      <c r="DS25" s="99">
        <v>2426.9061000000002</v>
      </c>
      <c r="DT25" s="100">
        <v>166.05249000000001</v>
      </c>
      <c r="DU25" s="100">
        <v>166.05249000000001</v>
      </c>
      <c r="DV25" s="101"/>
      <c r="DW25" s="98"/>
      <c r="DX25" s="99"/>
      <c r="DY25" s="100"/>
      <c r="DZ25" s="100"/>
      <c r="EA25" s="100"/>
      <c r="EB25" s="100"/>
      <c r="EC25" s="102">
        <v>7380.7510000000002</v>
      </c>
      <c r="ED25" s="1"/>
      <c r="EE25" s="98">
        <v>2.38483</v>
      </c>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9"/>
      <c r="FD25" s="100"/>
      <c r="FE25" s="100"/>
      <c r="FF25" s="101"/>
      <c r="FG25" s="98"/>
      <c r="FH25" s="98"/>
      <c r="FI25" s="98"/>
      <c r="FJ25" s="98"/>
      <c r="FK25" s="98"/>
      <c r="FL25" s="98"/>
      <c r="FM25" s="98"/>
      <c r="FN25" s="98"/>
      <c r="FO25" s="99"/>
      <c r="FP25" s="100"/>
      <c r="FQ25" s="100"/>
      <c r="FR25" s="101"/>
      <c r="FS25" s="98"/>
      <c r="FT25" s="99"/>
      <c r="FU25" s="101"/>
      <c r="FV25" s="99"/>
      <c r="FW25" s="100"/>
      <c r="FX25" s="100"/>
      <c r="FY25" s="100"/>
      <c r="FZ25" s="101"/>
      <c r="GA25" s="99"/>
      <c r="GB25" s="101"/>
      <c r="GC25" s="99"/>
      <c r="GD25" s="100"/>
      <c r="GE25" s="100"/>
      <c r="GF25" s="101"/>
      <c r="GG25" s="98"/>
      <c r="GH25" s="98"/>
      <c r="GI25" s="98"/>
      <c r="GJ25" s="99"/>
      <c r="GK25" s="100"/>
      <c r="GL25" s="100"/>
      <c r="GM25" s="100"/>
      <c r="GN25" s="101"/>
      <c r="GO25" s="98"/>
      <c r="GP25" s="99"/>
      <c r="GQ25" s="101"/>
      <c r="GR25" s="1"/>
      <c r="GS25" s="98">
        <v>2.38483</v>
      </c>
      <c r="GT25" s="99"/>
      <c r="GU25" s="101"/>
      <c r="GV25" s="98"/>
      <c r="GW25" s="98"/>
      <c r="GX25" s="98"/>
      <c r="GY25" s="98"/>
      <c r="GZ25" s="1"/>
      <c r="HA25" s="98"/>
      <c r="HB25" s="98"/>
      <c r="HC25" s="98"/>
      <c r="HD25" s="98"/>
      <c r="HE25" s="98"/>
      <c r="HF25" s="98"/>
      <c r="HG25" s="98"/>
      <c r="HH25" s="99"/>
      <c r="HI25" s="101"/>
      <c r="HJ25" s="1"/>
      <c r="HK25" s="99">
        <v>2426.9061000000002</v>
      </c>
      <c r="HL25" s="100">
        <v>2365.1475500000001</v>
      </c>
      <c r="HM25" s="101">
        <v>345.74392999999998</v>
      </c>
    </row>
    <row r="26" spans="1:221" x14ac:dyDescent="0.3">
      <c r="A26" s="1"/>
      <c r="B26" s="97" t="s">
        <v>777</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c r="BM26" s="99">
        <v>167.61232000000001</v>
      </c>
      <c r="BN26" s="100">
        <v>166.56063</v>
      </c>
      <c r="BO26" s="100">
        <v>168.58996999999999</v>
      </c>
      <c r="BP26" s="100"/>
      <c r="BQ26" s="100"/>
      <c r="BR26" s="100"/>
      <c r="BS26" s="100"/>
      <c r="BT26" s="100"/>
      <c r="BU26" s="100"/>
      <c r="BV26" s="100"/>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c r="CL26" s="100"/>
      <c r="CM26" s="100"/>
      <c r="CN26" s="100"/>
      <c r="CO26" s="101"/>
      <c r="CP26" s="99">
        <v>180.55348000000001</v>
      </c>
      <c r="CQ26" s="100">
        <v>180.52450999999999</v>
      </c>
      <c r="CR26" s="100">
        <v>181.33356000000001</v>
      </c>
      <c r="CS26" s="101">
        <v>181.02912000000001</v>
      </c>
      <c r="CT26" s="99"/>
      <c r="CU26" s="101"/>
      <c r="CV26" s="99"/>
      <c r="CW26" s="100"/>
      <c r="CX26" s="102"/>
      <c r="CY26" s="99"/>
      <c r="CZ26" s="100">
        <v>7486.9470499999998</v>
      </c>
      <c r="DA26" s="100"/>
      <c r="DB26" s="101"/>
      <c r="DC26" s="99"/>
      <c r="DD26" s="100"/>
      <c r="DE26" s="100"/>
      <c r="DF26" s="100"/>
      <c r="DG26" s="100"/>
      <c r="DH26" s="100"/>
      <c r="DI26" s="100"/>
      <c r="DJ26" s="100"/>
      <c r="DK26" s="100"/>
      <c r="DL26" s="100"/>
      <c r="DM26" s="100"/>
      <c r="DN26" s="101"/>
      <c r="DO26" s="103"/>
      <c r="DP26" s="104"/>
      <c r="DQ26" s="104"/>
      <c r="DR26" s="105" t="s">
        <v>1359</v>
      </c>
      <c r="DS26" s="99">
        <v>2426.9061000000002</v>
      </c>
      <c r="DT26" s="100">
        <v>166.05249000000001</v>
      </c>
      <c r="DU26" s="100">
        <v>166.05249000000001</v>
      </c>
      <c r="DV26" s="101"/>
      <c r="DW26" s="98"/>
      <c r="DX26" s="99"/>
      <c r="DY26" s="100"/>
      <c r="DZ26" s="100"/>
      <c r="EA26" s="100"/>
      <c r="EB26" s="100"/>
      <c r="EC26" s="102">
        <v>7373.4229999999998</v>
      </c>
      <c r="ED26" s="1"/>
      <c r="EE26" s="98">
        <v>2.38483</v>
      </c>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9"/>
      <c r="FD26" s="100"/>
      <c r="FE26" s="100"/>
      <c r="FF26" s="101"/>
      <c r="FG26" s="98"/>
      <c r="FH26" s="98"/>
      <c r="FI26" s="98"/>
      <c r="FJ26" s="98"/>
      <c r="FK26" s="98"/>
      <c r="FL26" s="98"/>
      <c r="FM26" s="98"/>
      <c r="FN26" s="98"/>
      <c r="FO26" s="99"/>
      <c r="FP26" s="100"/>
      <c r="FQ26" s="100"/>
      <c r="FR26" s="101"/>
      <c r="FS26" s="98"/>
      <c r="FT26" s="99"/>
      <c r="FU26" s="101"/>
      <c r="FV26" s="99"/>
      <c r="FW26" s="100"/>
      <c r="FX26" s="100"/>
      <c r="FY26" s="100"/>
      <c r="FZ26" s="101"/>
      <c r="GA26" s="99"/>
      <c r="GB26" s="101"/>
      <c r="GC26" s="99"/>
      <c r="GD26" s="100"/>
      <c r="GE26" s="100"/>
      <c r="GF26" s="101"/>
      <c r="GG26" s="98"/>
      <c r="GH26" s="98"/>
      <c r="GI26" s="98"/>
      <c r="GJ26" s="99"/>
      <c r="GK26" s="100"/>
      <c r="GL26" s="100"/>
      <c r="GM26" s="100"/>
      <c r="GN26" s="101"/>
      <c r="GO26" s="98"/>
      <c r="GP26" s="99"/>
      <c r="GQ26" s="101"/>
      <c r="GR26" s="1"/>
      <c r="GS26" s="98">
        <v>2.38483</v>
      </c>
      <c r="GT26" s="99"/>
      <c r="GU26" s="101"/>
      <c r="GV26" s="98"/>
      <c r="GW26" s="98"/>
      <c r="GX26" s="98"/>
      <c r="GY26" s="98"/>
      <c r="GZ26" s="1"/>
      <c r="HA26" s="98"/>
      <c r="HB26" s="98"/>
      <c r="HC26" s="98"/>
      <c r="HD26" s="98"/>
      <c r="HE26" s="98"/>
      <c r="HF26" s="98"/>
      <c r="HG26" s="98"/>
      <c r="HH26" s="99"/>
      <c r="HI26" s="101"/>
      <c r="HJ26" s="1"/>
      <c r="HK26" s="99">
        <v>2426.9061000000002</v>
      </c>
      <c r="HL26" s="100">
        <v>2365.1475500000001</v>
      </c>
      <c r="HM26" s="101">
        <v>345.74392999999998</v>
      </c>
    </row>
    <row r="27" spans="1:221" x14ac:dyDescent="0.3">
      <c r="A27" s="1"/>
      <c r="B27" s="97" t="s">
        <v>778</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c r="BM27" s="99">
        <v>167.61232000000001</v>
      </c>
      <c r="BN27" s="100">
        <v>166.56063</v>
      </c>
      <c r="BO27" s="100">
        <v>168.58996999999999</v>
      </c>
      <c r="BP27" s="100"/>
      <c r="BQ27" s="100"/>
      <c r="BR27" s="100"/>
      <c r="BS27" s="100"/>
      <c r="BT27" s="100"/>
      <c r="BU27" s="100"/>
      <c r="BV27" s="100"/>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c r="CL27" s="100"/>
      <c r="CM27" s="100"/>
      <c r="CN27" s="100"/>
      <c r="CO27" s="101"/>
      <c r="CP27" s="99">
        <v>180.55348000000001</v>
      </c>
      <c r="CQ27" s="100">
        <v>180.52450999999999</v>
      </c>
      <c r="CR27" s="100">
        <v>181.33356000000001</v>
      </c>
      <c r="CS27" s="101">
        <v>181.02912000000001</v>
      </c>
      <c r="CT27" s="99"/>
      <c r="CU27" s="101"/>
      <c r="CV27" s="99"/>
      <c r="CW27" s="100"/>
      <c r="CX27" s="102"/>
      <c r="CY27" s="99"/>
      <c r="CZ27" s="100">
        <v>7618.6201099999998</v>
      </c>
      <c r="DA27" s="100"/>
      <c r="DB27" s="101"/>
      <c r="DC27" s="99"/>
      <c r="DD27" s="100"/>
      <c r="DE27" s="100"/>
      <c r="DF27" s="100"/>
      <c r="DG27" s="100"/>
      <c r="DH27" s="100"/>
      <c r="DI27" s="100"/>
      <c r="DJ27" s="100"/>
      <c r="DK27" s="100"/>
      <c r="DL27" s="100"/>
      <c r="DM27" s="100"/>
      <c r="DN27" s="101"/>
      <c r="DO27" s="103"/>
      <c r="DP27" s="104"/>
      <c r="DQ27" s="104"/>
      <c r="DR27" s="105" t="s">
        <v>1359</v>
      </c>
      <c r="DS27" s="99">
        <v>2426.9061000000002</v>
      </c>
      <c r="DT27" s="100">
        <v>166.05249000000001</v>
      </c>
      <c r="DU27" s="100">
        <v>166.05249000000001</v>
      </c>
      <c r="DV27" s="101"/>
      <c r="DW27" s="98"/>
      <c r="DX27" s="99"/>
      <c r="DY27" s="100"/>
      <c r="DZ27" s="100"/>
      <c r="EA27" s="100"/>
      <c r="EB27" s="100"/>
      <c r="EC27" s="102">
        <v>7505.4390000000003</v>
      </c>
      <c r="ED27" s="1"/>
      <c r="EE27" s="98">
        <v>2.38483</v>
      </c>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9"/>
      <c r="FD27" s="100"/>
      <c r="FE27" s="100"/>
      <c r="FF27" s="101"/>
      <c r="FG27" s="98"/>
      <c r="FH27" s="98"/>
      <c r="FI27" s="98"/>
      <c r="FJ27" s="98"/>
      <c r="FK27" s="98"/>
      <c r="FL27" s="98"/>
      <c r="FM27" s="98"/>
      <c r="FN27" s="98"/>
      <c r="FO27" s="99"/>
      <c r="FP27" s="100"/>
      <c r="FQ27" s="100"/>
      <c r="FR27" s="101"/>
      <c r="FS27" s="98"/>
      <c r="FT27" s="99"/>
      <c r="FU27" s="101"/>
      <c r="FV27" s="99"/>
      <c r="FW27" s="100"/>
      <c r="FX27" s="100"/>
      <c r="FY27" s="100"/>
      <c r="FZ27" s="101"/>
      <c r="GA27" s="99"/>
      <c r="GB27" s="101"/>
      <c r="GC27" s="99"/>
      <c r="GD27" s="100"/>
      <c r="GE27" s="100"/>
      <c r="GF27" s="101"/>
      <c r="GG27" s="98"/>
      <c r="GH27" s="98"/>
      <c r="GI27" s="98"/>
      <c r="GJ27" s="99"/>
      <c r="GK27" s="100"/>
      <c r="GL27" s="100"/>
      <c r="GM27" s="100"/>
      <c r="GN27" s="101"/>
      <c r="GO27" s="98"/>
      <c r="GP27" s="99"/>
      <c r="GQ27" s="101"/>
      <c r="GR27" s="1"/>
      <c r="GS27" s="98">
        <v>2.38483</v>
      </c>
      <c r="GT27" s="99"/>
      <c r="GU27" s="101"/>
      <c r="GV27" s="98"/>
      <c r="GW27" s="98"/>
      <c r="GX27" s="98"/>
      <c r="GY27" s="98"/>
      <c r="GZ27" s="1"/>
      <c r="HA27" s="98"/>
      <c r="HB27" s="98"/>
      <c r="HC27" s="98"/>
      <c r="HD27" s="98"/>
      <c r="HE27" s="98"/>
      <c r="HF27" s="98"/>
      <c r="HG27" s="98"/>
      <c r="HH27" s="99"/>
      <c r="HI27" s="101"/>
      <c r="HJ27" s="1"/>
      <c r="HK27" s="99">
        <v>2426.9061000000002</v>
      </c>
      <c r="HL27" s="100">
        <v>2365.1475500000001</v>
      </c>
      <c r="HM27" s="101">
        <v>339.96264000000002</v>
      </c>
    </row>
    <row r="28" spans="1:221" x14ac:dyDescent="0.3">
      <c r="A28" s="1"/>
      <c r="B28" s="97" t="s">
        <v>779</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c r="BM28" s="99">
        <v>167.61232000000001</v>
      </c>
      <c r="BN28" s="100">
        <v>166.56063</v>
      </c>
      <c r="BO28" s="100">
        <v>168.58996999999999</v>
      </c>
      <c r="BP28" s="100"/>
      <c r="BQ28" s="100"/>
      <c r="BR28" s="100"/>
      <c r="BS28" s="100"/>
      <c r="BT28" s="100"/>
      <c r="BU28" s="100"/>
      <c r="BV28" s="100"/>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c r="CL28" s="100"/>
      <c r="CM28" s="100"/>
      <c r="CN28" s="100"/>
      <c r="CO28" s="101"/>
      <c r="CP28" s="99">
        <v>180.55348000000001</v>
      </c>
      <c r="CQ28" s="100">
        <v>180.52450999999999</v>
      </c>
      <c r="CR28" s="100">
        <v>181.33356000000001</v>
      </c>
      <c r="CS28" s="101">
        <v>181.02912000000001</v>
      </c>
      <c r="CT28" s="99"/>
      <c r="CU28" s="101"/>
      <c r="CV28" s="99"/>
      <c r="CW28" s="100"/>
      <c r="CX28" s="102"/>
      <c r="CY28" s="99"/>
      <c r="CZ28" s="100">
        <v>7731.0993200000003</v>
      </c>
      <c r="DA28" s="100"/>
      <c r="DB28" s="101"/>
      <c r="DC28" s="99"/>
      <c r="DD28" s="100"/>
      <c r="DE28" s="100"/>
      <c r="DF28" s="100"/>
      <c r="DG28" s="100"/>
      <c r="DH28" s="100"/>
      <c r="DI28" s="100"/>
      <c r="DJ28" s="100"/>
      <c r="DK28" s="100"/>
      <c r="DL28" s="100"/>
      <c r="DM28" s="100"/>
      <c r="DN28" s="101"/>
      <c r="DO28" s="103"/>
      <c r="DP28" s="104"/>
      <c r="DQ28" s="104"/>
      <c r="DR28" s="105" t="s">
        <v>1359</v>
      </c>
      <c r="DS28" s="99">
        <v>2426.9061000000002</v>
      </c>
      <c r="DT28" s="100">
        <v>166.05249000000001</v>
      </c>
      <c r="DU28" s="100">
        <v>166.05249000000001</v>
      </c>
      <c r="DV28" s="101"/>
      <c r="DW28" s="98"/>
      <c r="DX28" s="99"/>
      <c r="DY28" s="100"/>
      <c r="DZ28" s="100"/>
      <c r="EA28" s="100"/>
      <c r="EB28" s="100"/>
      <c r="EC28" s="102">
        <v>7626.5069999999996</v>
      </c>
      <c r="ED28" s="1"/>
      <c r="EE28" s="98">
        <v>2.38483</v>
      </c>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9"/>
      <c r="FD28" s="100"/>
      <c r="FE28" s="100"/>
      <c r="FF28" s="101"/>
      <c r="FG28" s="98"/>
      <c r="FH28" s="98"/>
      <c r="FI28" s="98"/>
      <c r="FJ28" s="98"/>
      <c r="FK28" s="98"/>
      <c r="FL28" s="98"/>
      <c r="FM28" s="98"/>
      <c r="FN28" s="98"/>
      <c r="FO28" s="99"/>
      <c r="FP28" s="100"/>
      <c r="FQ28" s="100"/>
      <c r="FR28" s="101"/>
      <c r="FS28" s="98"/>
      <c r="FT28" s="99"/>
      <c r="FU28" s="101"/>
      <c r="FV28" s="99"/>
      <c r="FW28" s="100"/>
      <c r="FX28" s="100"/>
      <c r="FY28" s="100"/>
      <c r="FZ28" s="101"/>
      <c r="GA28" s="99"/>
      <c r="GB28" s="101"/>
      <c r="GC28" s="99"/>
      <c r="GD28" s="100"/>
      <c r="GE28" s="100"/>
      <c r="GF28" s="101"/>
      <c r="GG28" s="98"/>
      <c r="GH28" s="98"/>
      <c r="GI28" s="98"/>
      <c r="GJ28" s="99"/>
      <c r="GK28" s="100"/>
      <c r="GL28" s="100"/>
      <c r="GM28" s="100"/>
      <c r="GN28" s="101"/>
      <c r="GO28" s="98"/>
      <c r="GP28" s="99"/>
      <c r="GQ28" s="101"/>
      <c r="GR28" s="1"/>
      <c r="GS28" s="98">
        <v>2.38483</v>
      </c>
      <c r="GT28" s="99"/>
      <c r="GU28" s="101"/>
      <c r="GV28" s="98"/>
      <c r="GW28" s="98"/>
      <c r="GX28" s="98"/>
      <c r="GY28" s="98"/>
      <c r="GZ28" s="1"/>
      <c r="HA28" s="98"/>
      <c r="HB28" s="98"/>
      <c r="HC28" s="98"/>
      <c r="HD28" s="98"/>
      <c r="HE28" s="98"/>
      <c r="HF28" s="98"/>
      <c r="HG28" s="98"/>
      <c r="HH28" s="99"/>
      <c r="HI28" s="101"/>
      <c r="HJ28" s="1"/>
      <c r="HK28" s="99">
        <v>2426.9061000000002</v>
      </c>
      <c r="HL28" s="100">
        <v>2365.1475500000001</v>
      </c>
      <c r="HM28" s="101">
        <v>345.74392999999998</v>
      </c>
    </row>
    <row r="29" spans="1:221" x14ac:dyDescent="0.3">
      <c r="A29" s="1"/>
      <c r="B29" s="97" t="s">
        <v>780</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c r="BM29" s="99">
        <v>167.61232000000001</v>
      </c>
      <c r="BN29" s="100">
        <v>166.56063</v>
      </c>
      <c r="BO29" s="100">
        <v>168.58996999999999</v>
      </c>
      <c r="BP29" s="100"/>
      <c r="BQ29" s="100"/>
      <c r="BR29" s="100"/>
      <c r="BS29" s="100"/>
      <c r="BT29" s="100"/>
      <c r="BU29" s="100"/>
      <c r="BV29" s="100"/>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c r="CL29" s="100"/>
      <c r="CM29" s="100"/>
      <c r="CN29" s="100"/>
      <c r="CO29" s="101"/>
      <c r="CP29" s="99">
        <v>180.55348000000001</v>
      </c>
      <c r="CQ29" s="100">
        <v>180.52450999999999</v>
      </c>
      <c r="CR29" s="100">
        <v>181.33356000000001</v>
      </c>
      <c r="CS29" s="101">
        <v>181.02912000000001</v>
      </c>
      <c r="CT29" s="99"/>
      <c r="CU29" s="101"/>
      <c r="CV29" s="99"/>
      <c r="CW29" s="100"/>
      <c r="CX29" s="102"/>
      <c r="CY29" s="99"/>
      <c r="CZ29" s="100">
        <v>7694.3644299999996</v>
      </c>
      <c r="DA29" s="100"/>
      <c r="DB29" s="101"/>
      <c r="DC29" s="99"/>
      <c r="DD29" s="100"/>
      <c r="DE29" s="100"/>
      <c r="DF29" s="100"/>
      <c r="DG29" s="100"/>
      <c r="DH29" s="100"/>
      <c r="DI29" s="100"/>
      <c r="DJ29" s="100"/>
      <c r="DK29" s="100"/>
      <c r="DL29" s="100"/>
      <c r="DM29" s="100"/>
      <c r="DN29" s="101"/>
      <c r="DO29" s="103"/>
      <c r="DP29" s="104"/>
      <c r="DQ29" s="104"/>
      <c r="DR29" s="105" t="s">
        <v>1359</v>
      </c>
      <c r="DS29" s="99">
        <v>2426.9061000000002</v>
      </c>
      <c r="DT29" s="100">
        <v>166.05249000000001</v>
      </c>
      <c r="DU29" s="100">
        <v>166.05249000000001</v>
      </c>
      <c r="DV29" s="101"/>
      <c r="DW29" s="98"/>
      <c r="DX29" s="99"/>
      <c r="DY29" s="100"/>
      <c r="DZ29" s="100"/>
      <c r="EA29" s="100"/>
      <c r="EB29" s="100"/>
      <c r="EC29" s="102">
        <v>7578.0649999999996</v>
      </c>
      <c r="ED29" s="1"/>
      <c r="EE29" s="98">
        <v>2.38483</v>
      </c>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9"/>
      <c r="FD29" s="100"/>
      <c r="FE29" s="100"/>
      <c r="FF29" s="101"/>
      <c r="FG29" s="98"/>
      <c r="FH29" s="98"/>
      <c r="FI29" s="98"/>
      <c r="FJ29" s="98"/>
      <c r="FK29" s="98"/>
      <c r="FL29" s="98"/>
      <c r="FM29" s="98"/>
      <c r="FN29" s="98"/>
      <c r="FO29" s="99"/>
      <c r="FP29" s="100"/>
      <c r="FQ29" s="100"/>
      <c r="FR29" s="101"/>
      <c r="FS29" s="98"/>
      <c r="FT29" s="99"/>
      <c r="FU29" s="101"/>
      <c r="FV29" s="99"/>
      <c r="FW29" s="100"/>
      <c r="FX29" s="100"/>
      <c r="FY29" s="100"/>
      <c r="FZ29" s="101"/>
      <c r="GA29" s="99"/>
      <c r="GB29" s="101"/>
      <c r="GC29" s="99"/>
      <c r="GD29" s="100"/>
      <c r="GE29" s="100"/>
      <c r="GF29" s="101"/>
      <c r="GG29" s="98"/>
      <c r="GH29" s="98"/>
      <c r="GI29" s="98"/>
      <c r="GJ29" s="99"/>
      <c r="GK29" s="100"/>
      <c r="GL29" s="100"/>
      <c r="GM29" s="100"/>
      <c r="GN29" s="101"/>
      <c r="GO29" s="98"/>
      <c r="GP29" s="99"/>
      <c r="GQ29" s="101"/>
      <c r="GR29" s="1"/>
      <c r="GS29" s="98">
        <v>2.38483</v>
      </c>
      <c r="GT29" s="99"/>
      <c r="GU29" s="101"/>
      <c r="GV29" s="98"/>
      <c r="GW29" s="98"/>
      <c r="GX29" s="98"/>
      <c r="GY29" s="98"/>
      <c r="GZ29" s="1"/>
      <c r="HA29" s="98"/>
      <c r="HB29" s="98"/>
      <c r="HC29" s="98"/>
      <c r="HD29" s="98"/>
      <c r="HE29" s="98"/>
      <c r="HF29" s="98"/>
      <c r="HG29" s="98"/>
      <c r="HH29" s="99"/>
      <c r="HI29" s="101"/>
      <c r="HJ29" s="1"/>
      <c r="HK29" s="99">
        <v>2426.9061000000002</v>
      </c>
      <c r="HL29" s="100">
        <v>2365.1475500000001</v>
      </c>
      <c r="HM29" s="101">
        <v>340.00236999999998</v>
      </c>
    </row>
    <row r="30" spans="1:221" x14ac:dyDescent="0.3">
      <c r="A30" s="1"/>
      <c r="B30" s="97" t="s">
        <v>781</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c r="BM30" s="99">
        <v>167.61232000000001</v>
      </c>
      <c r="BN30" s="100">
        <v>166.56063</v>
      </c>
      <c r="BO30" s="100">
        <v>168.58996999999999</v>
      </c>
      <c r="BP30" s="100"/>
      <c r="BQ30" s="100"/>
      <c r="BR30" s="100"/>
      <c r="BS30" s="100"/>
      <c r="BT30" s="100"/>
      <c r="BU30" s="100"/>
      <c r="BV30" s="100"/>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c r="CL30" s="100"/>
      <c r="CM30" s="100"/>
      <c r="CN30" s="100"/>
      <c r="CO30" s="101"/>
      <c r="CP30" s="99">
        <v>180.55348000000001</v>
      </c>
      <c r="CQ30" s="100">
        <v>180.52450999999999</v>
      </c>
      <c r="CR30" s="100">
        <v>181.33356000000001</v>
      </c>
      <c r="CS30" s="101">
        <v>181.02912000000001</v>
      </c>
      <c r="CT30" s="99"/>
      <c r="CU30" s="101"/>
      <c r="CV30" s="99"/>
      <c r="CW30" s="100"/>
      <c r="CX30" s="102"/>
      <c r="CY30" s="99"/>
      <c r="CZ30" s="100">
        <v>7658.5399699999998</v>
      </c>
      <c r="DA30" s="100"/>
      <c r="DB30" s="101"/>
      <c r="DC30" s="99"/>
      <c r="DD30" s="100"/>
      <c r="DE30" s="100"/>
      <c r="DF30" s="100"/>
      <c r="DG30" s="100"/>
      <c r="DH30" s="100"/>
      <c r="DI30" s="100"/>
      <c r="DJ30" s="100"/>
      <c r="DK30" s="100"/>
      <c r="DL30" s="100"/>
      <c r="DM30" s="100"/>
      <c r="DN30" s="101"/>
      <c r="DO30" s="103"/>
      <c r="DP30" s="104"/>
      <c r="DQ30" s="104"/>
      <c r="DR30" s="105" t="s">
        <v>1359</v>
      </c>
      <c r="DS30" s="99">
        <v>2426.9061000000002</v>
      </c>
      <c r="DT30" s="100">
        <v>166.05249000000001</v>
      </c>
      <c r="DU30" s="100">
        <v>166.05249000000001</v>
      </c>
      <c r="DV30" s="101"/>
      <c r="DW30" s="98"/>
      <c r="DX30" s="99"/>
      <c r="DY30" s="100"/>
      <c r="DZ30" s="100"/>
      <c r="EA30" s="100"/>
      <c r="EB30" s="100"/>
      <c r="EC30" s="102">
        <v>7543.9459999999999</v>
      </c>
      <c r="ED30" s="1"/>
      <c r="EE30" s="98">
        <v>2.38483</v>
      </c>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9"/>
      <c r="FD30" s="100"/>
      <c r="FE30" s="100"/>
      <c r="FF30" s="101"/>
      <c r="FG30" s="98"/>
      <c r="FH30" s="98"/>
      <c r="FI30" s="98"/>
      <c r="FJ30" s="98"/>
      <c r="FK30" s="98"/>
      <c r="FL30" s="98"/>
      <c r="FM30" s="98"/>
      <c r="FN30" s="98"/>
      <c r="FO30" s="99"/>
      <c r="FP30" s="100"/>
      <c r="FQ30" s="100"/>
      <c r="FR30" s="101"/>
      <c r="FS30" s="98"/>
      <c r="FT30" s="99"/>
      <c r="FU30" s="101"/>
      <c r="FV30" s="99"/>
      <c r="FW30" s="100"/>
      <c r="FX30" s="100"/>
      <c r="FY30" s="100"/>
      <c r="FZ30" s="101"/>
      <c r="GA30" s="99"/>
      <c r="GB30" s="101"/>
      <c r="GC30" s="99"/>
      <c r="GD30" s="100"/>
      <c r="GE30" s="100"/>
      <c r="GF30" s="101"/>
      <c r="GG30" s="98"/>
      <c r="GH30" s="98"/>
      <c r="GI30" s="98"/>
      <c r="GJ30" s="99"/>
      <c r="GK30" s="100"/>
      <c r="GL30" s="100"/>
      <c r="GM30" s="100"/>
      <c r="GN30" s="101"/>
      <c r="GO30" s="98"/>
      <c r="GP30" s="99"/>
      <c r="GQ30" s="101"/>
      <c r="GR30" s="1"/>
      <c r="GS30" s="98">
        <v>2.38483</v>
      </c>
      <c r="GT30" s="99"/>
      <c r="GU30" s="101"/>
      <c r="GV30" s="98"/>
      <c r="GW30" s="98"/>
      <c r="GX30" s="98"/>
      <c r="GY30" s="98"/>
      <c r="GZ30" s="1"/>
      <c r="HA30" s="98"/>
      <c r="HB30" s="98"/>
      <c r="HC30" s="98"/>
      <c r="HD30" s="98"/>
      <c r="HE30" s="98"/>
      <c r="HF30" s="98"/>
      <c r="HG30" s="98"/>
      <c r="HH30" s="99"/>
      <c r="HI30" s="101"/>
      <c r="HJ30" s="1"/>
      <c r="HK30" s="99">
        <v>2426.9061000000002</v>
      </c>
      <c r="HL30" s="100">
        <v>2365.1475500000001</v>
      </c>
      <c r="HM30" s="101">
        <v>345.74392999999998</v>
      </c>
    </row>
    <row r="31" spans="1:221" x14ac:dyDescent="0.3">
      <c r="A31" s="1"/>
      <c r="B31" s="97" t="s">
        <v>782</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c r="BM31" s="99">
        <v>167.61232000000001</v>
      </c>
      <c r="BN31" s="100">
        <v>166.56063</v>
      </c>
      <c r="BO31" s="100">
        <v>168.58996999999999</v>
      </c>
      <c r="BP31" s="100"/>
      <c r="BQ31" s="100"/>
      <c r="BR31" s="100"/>
      <c r="BS31" s="100"/>
      <c r="BT31" s="100"/>
      <c r="BU31" s="100"/>
      <c r="BV31" s="100"/>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c r="CL31" s="100"/>
      <c r="CM31" s="100"/>
      <c r="CN31" s="100"/>
      <c r="CO31" s="101"/>
      <c r="CP31" s="99">
        <v>180.55348000000001</v>
      </c>
      <c r="CQ31" s="100">
        <v>180.52450999999999</v>
      </c>
      <c r="CR31" s="100">
        <v>181.33356000000001</v>
      </c>
      <c r="CS31" s="101">
        <v>181.02912000000001</v>
      </c>
      <c r="CT31" s="99"/>
      <c r="CU31" s="101"/>
      <c r="CV31" s="99"/>
      <c r="CW31" s="100"/>
      <c r="CX31" s="102"/>
      <c r="CY31" s="99"/>
      <c r="CZ31" s="100">
        <v>7550.5405600000004</v>
      </c>
      <c r="DA31" s="100"/>
      <c r="DB31" s="101"/>
      <c r="DC31" s="99"/>
      <c r="DD31" s="100"/>
      <c r="DE31" s="100"/>
      <c r="DF31" s="100"/>
      <c r="DG31" s="100"/>
      <c r="DH31" s="100"/>
      <c r="DI31" s="100"/>
      <c r="DJ31" s="100"/>
      <c r="DK31" s="100"/>
      <c r="DL31" s="100"/>
      <c r="DM31" s="100"/>
      <c r="DN31" s="101"/>
      <c r="DO31" s="103"/>
      <c r="DP31" s="104"/>
      <c r="DQ31" s="104"/>
      <c r="DR31" s="105" t="s">
        <v>1359</v>
      </c>
      <c r="DS31" s="99">
        <v>2426.9061000000002</v>
      </c>
      <c r="DT31" s="100">
        <v>166.05249000000001</v>
      </c>
      <c r="DU31" s="100">
        <v>166.05249000000001</v>
      </c>
      <c r="DV31" s="101"/>
      <c r="DW31" s="98"/>
      <c r="DX31" s="99"/>
      <c r="DY31" s="100"/>
      <c r="DZ31" s="100"/>
      <c r="EA31" s="100"/>
      <c r="EB31" s="100"/>
      <c r="EC31" s="102">
        <v>7431.6170000000002</v>
      </c>
      <c r="ED31" s="1"/>
      <c r="EE31" s="98">
        <v>2.38483</v>
      </c>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9"/>
      <c r="FD31" s="100"/>
      <c r="FE31" s="100"/>
      <c r="FF31" s="101"/>
      <c r="FG31" s="98"/>
      <c r="FH31" s="98"/>
      <c r="FI31" s="98"/>
      <c r="FJ31" s="98"/>
      <c r="FK31" s="98"/>
      <c r="FL31" s="98"/>
      <c r="FM31" s="98"/>
      <c r="FN31" s="98"/>
      <c r="FO31" s="99"/>
      <c r="FP31" s="100"/>
      <c r="FQ31" s="100"/>
      <c r="FR31" s="101"/>
      <c r="FS31" s="98"/>
      <c r="FT31" s="99"/>
      <c r="FU31" s="101"/>
      <c r="FV31" s="99"/>
      <c r="FW31" s="100"/>
      <c r="FX31" s="100"/>
      <c r="FY31" s="100"/>
      <c r="FZ31" s="101"/>
      <c r="GA31" s="99"/>
      <c r="GB31" s="101"/>
      <c r="GC31" s="99"/>
      <c r="GD31" s="100"/>
      <c r="GE31" s="100"/>
      <c r="GF31" s="101"/>
      <c r="GG31" s="98"/>
      <c r="GH31" s="98"/>
      <c r="GI31" s="98"/>
      <c r="GJ31" s="99"/>
      <c r="GK31" s="100"/>
      <c r="GL31" s="100"/>
      <c r="GM31" s="100"/>
      <c r="GN31" s="101"/>
      <c r="GO31" s="98"/>
      <c r="GP31" s="99"/>
      <c r="GQ31" s="101"/>
      <c r="GR31" s="1"/>
      <c r="GS31" s="98">
        <v>2.38483</v>
      </c>
      <c r="GT31" s="99"/>
      <c r="GU31" s="101"/>
      <c r="GV31" s="98"/>
      <c r="GW31" s="98"/>
      <c r="GX31" s="98"/>
      <c r="GY31" s="98"/>
      <c r="GZ31" s="1"/>
      <c r="HA31" s="98"/>
      <c r="HB31" s="98"/>
      <c r="HC31" s="98"/>
      <c r="HD31" s="98"/>
      <c r="HE31" s="98"/>
      <c r="HF31" s="98"/>
      <c r="HG31" s="98"/>
      <c r="HH31" s="99"/>
      <c r="HI31" s="101"/>
      <c r="HJ31" s="1"/>
      <c r="HK31" s="99">
        <v>2426.9061000000002</v>
      </c>
      <c r="HL31" s="100">
        <v>2365.1475500000001</v>
      </c>
      <c r="HM31" s="101">
        <v>345.74392999999998</v>
      </c>
    </row>
    <row r="32" spans="1:221" x14ac:dyDescent="0.3">
      <c r="A32" s="1"/>
      <c r="B32" s="97" t="s">
        <v>783</v>
      </c>
      <c r="C32" s="98"/>
      <c r="D32" s="99"/>
      <c r="E32" s="100"/>
      <c r="F32" s="100">
        <v>8.8258700000000001</v>
      </c>
      <c r="G32" s="101">
        <v>8.5166900000000005</v>
      </c>
      <c r="H32" s="99"/>
      <c r="I32" s="101"/>
      <c r="J32" s="99"/>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c r="BM32" s="99">
        <v>167.61232000000001</v>
      </c>
      <c r="BN32" s="100">
        <v>166.56063</v>
      </c>
      <c r="BO32" s="100">
        <v>168.58996999999999</v>
      </c>
      <c r="BP32" s="100"/>
      <c r="BQ32" s="100"/>
      <c r="BR32" s="100"/>
      <c r="BS32" s="100"/>
      <c r="BT32" s="100"/>
      <c r="BU32" s="100"/>
      <c r="BV32" s="100"/>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c r="CL32" s="100"/>
      <c r="CM32" s="100"/>
      <c r="CN32" s="100"/>
      <c r="CO32" s="101"/>
      <c r="CP32" s="99">
        <v>180.55348000000001</v>
      </c>
      <c r="CQ32" s="100">
        <v>180.52450999999999</v>
      </c>
      <c r="CR32" s="100">
        <v>181.33356000000001</v>
      </c>
      <c r="CS32" s="101">
        <v>181.02912000000001</v>
      </c>
      <c r="CT32" s="99"/>
      <c r="CU32" s="101"/>
      <c r="CV32" s="99"/>
      <c r="CW32" s="100"/>
      <c r="CX32" s="102"/>
      <c r="CY32" s="99"/>
      <c r="CZ32" s="100">
        <v>7538.3578900000002</v>
      </c>
      <c r="DA32" s="100"/>
      <c r="DB32" s="101"/>
      <c r="DC32" s="99"/>
      <c r="DD32" s="100"/>
      <c r="DE32" s="100"/>
      <c r="DF32" s="100"/>
      <c r="DG32" s="100"/>
      <c r="DH32" s="100"/>
      <c r="DI32" s="100"/>
      <c r="DJ32" s="100"/>
      <c r="DK32" s="100"/>
      <c r="DL32" s="100"/>
      <c r="DM32" s="100"/>
      <c r="DN32" s="101"/>
      <c r="DO32" s="103"/>
      <c r="DP32" s="104"/>
      <c r="DQ32" s="104"/>
      <c r="DR32" s="105" t="s">
        <v>1359</v>
      </c>
      <c r="DS32" s="99">
        <v>2426.9061000000002</v>
      </c>
      <c r="DT32" s="100">
        <v>166.05249000000001</v>
      </c>
      <c r="DU32" s="100">
        <v>166.05249000000001</v>
      </c>
      <c r="DV32" s="101"/>
      <c r="DW32" s="98"/>
      <c r="DX32" s="99"/>
      <c r="DY32" s="100"/>
      <c r="DZ32" s="100"/>
      <c r="EA32" s="100"/>
      <c r="EB32" s="100"/>
      <c r="EC32" s="102">
        <v>7432.2950000000001</v>
      </c>
      <c r="ED32" s="1"/>
      <c r="EE32" s="98">
        <v>2.38483</v>
      </c>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9"/>
      <c r="FD32" s="100"/>
      <c r="FE32" s="100"/>
      <c r="FF32" s="101"/>
      <c r="FG32" s="98"/>
      <c r="FH32" s="98"/>
      <c r="FI32" s="98"/>
      <c r="FJ32" s="98"/>
      <c r="FK32" s="98"/>
      <c r="FL32" s="98"/>
      <c r="FM32" s="98"/>
      <c r="FN32" s="98"/>
      <c r="FO32" s="99"/>
      <c r="FP32" s="100"/>
      <c r="FQ32" s="100"/>
      <c r="FR32" s="101"/>
      <c r="FS32" s="98"/>
      <c r="FT32" s="99"/>
      <c r="FU32" s="101"/>
      <c r="FV32" s="99"/>
      <c r="FW32" s="100"/>
      <c r="FX32" s="100"/>
      <c r="FY32" s="100"/>
      <c r="FZ32" s="101"/>
      <c r="GA32" s="99"/>
      <c r="GB32" s="101"/>
      <c r="GC32" s="99"/>
      <c r="GD32" s="100"/>
      <c r="GE32" s="100"/>
      <c r="GF32" s="101"/>
      <c r="GG32" s="98"/>
      <c r="GH32" s="98"/>
      <c r="GI32" s="98"/>
      <c r="GJ32" s="99"/>
      <c r="GK32" s="100"/>
      <c r="GL32" s="100"/>
      <c r="GM32" s="100"/>
      <c r="GN32" s="101"/>
      <c r="GO32" s="98"/>
      <c r="GP32" s="99"/>
      <c r="GQ32" s="101"/>
      <c r="GR32" s="1"/>
      <c r="GS32" s="98">
        <v>2.38483</v>
      </c>
      <c r="GT32" s="99"/>
      <c r="GU32" s="101"/>
      <c r="GV32" s="98"/>
      <c r="GW32" s="98"/>
      <c r="GX32" s="98"/>
      <c r="GY32" s="98"/>
      <c r="GZ32" s="1"/>
      <c r="HA32" s="98"/>
      <c r="HB32" s="98"/>
      <c r="HC32" s="98"/>
      <c r="HD32" s="98"/>
      <c r="HE32" s="98"/>
      <c r="HF32" s="98"/>
      <c r="HG32" s="98"/>
      <c r="HH32" s="99"/>
      <c r="HI32" s="101"/>
      <c r="HJ32" s="1"/>
      <c r="HK32" s="99">
        <v>2426.9061000000002</v>
      </c>
      <c r="HL32" s="100">
        <v>2365.1475500000001</v>
      </c>
      <c r="HM32" s="101">
        <v>345.74392999999998</v>
      </c>
    </row>
    <row r="33" spans="1:221" x14ac:dyDescent="0.3">
      <c r="A33" s="1"/>
      <c r="B33" s="97" t="s">
        <v>784</v>
      </c>
      <c r="C33" s="98"/>
      <c r="D33" s="99"/>
      <c r="E33" s="100"/>
      <c r="F33" s="100">
        <v>8.8258700000000001</v>
      </c>
      <c r="G33" s="101">
        <v>8.5166900000000005</v>
      </c>
      <c r="H33" s="99"/>
      <c r="I33" s="101"/>
      <c r="J33" s="99"/>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c r="BM33" s="99">
        <v>167.61232000000001</v>
      </c>
      <c r="BN33" s="100">
        <v>166.56063</v>
      </c>
      <c r="BO33" s="100">
        <v>168.58996999999999</v>
      </c>
      <c r="BP33" s="100"/>
      <c r="BQ33" s="100"/>
      <c r="BR33" s="100"/>
      <c r="BS33" s="100"/>
      <c r="BT33" s="100"/>
      <c r="BU33" s="100"/>
      <c r="BV33" s="100"/>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c r="CL33" s="100"/>
      <c r="CM33" s="100"/>
      <c r="CN33" s="100"/>
      <c r="CO33" s="101"/>
      <c r="CP33" s="99">
        <v>180.55348000000001</v>
      </c>
      <c r="CQ33" s="100">
        <v>180.52450999999999</v>
      </c>
      <c r="CR33" s="100">
        <v>181.33356000000001</v>
      </c>
      <c r="CS33" s="101">
        <v>181.02912000000001</v>
      </c>
      <c r="CT33" s="99"/>
      <c r="CU33" s="101"/>
      <c r="CV33" s="99"/>
      <c r="CW33" s="100"/>
      <c r="CX33" s="102"/>
      <c r="CY33" s="99"/>
      <c r="CZ33" s="100">
        <v>7522.3344100000004</v>
      </c>
      <c r="DA33" s="100"/>
      <c r="DB33" s="101"/>
      <c r="DC33" s="99"/>
      <c r="DD33" s="100"/>
      <c r="DE33" s="100"/>
      <c r="DF33" s="100"/>
      <c r="DG33" s="100"/>
      <c r="DH33" s="100"/>
      <c r="DI33" s="100"/>
      <c r="DJ33" s="100"/>
      <c r="DK33" s="100"/>
      <c r="DL33" s="100"/>
      <c r="DM33" s="100"/>
      <c r="DN33" s="101"/>
      <c r="DO33" s="103"/>
      <c r="DP33" s="104"/>
      <c r="DQ33" s="104"/>
      <c r="DR33" s="105" t="s">
        <v>1359</v>
      </c>
      <c r="DS33" s="99">
        <v>2426.9061000000002</v>
      </c>
      <c r="DT33" s="100">
        <v>166.05249000000001</v>
      </c>
      <c r="DU33" s="100">
        <v>166.05249000000001</v>
      </c>
      <c r="DV33" s="101"/>
      <c r="DW33" s="98"/>
      <c r="DX33" s="99"/>
      <c r="DY33" s="100"/>
      <c r="DZ33" s="100"/>
      <c r="EA33" s="100"/>
      <c r="EB33" s="100"/>
      <c r="EC33" s="102">
        <v>7406.7129999999997</v>
      </c>
      <c r="ED33" s="1"/>
      <c r="EE33" s="98">
        <v>2.38483</v>
      </c>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9"/>
      <c r="FD33" s="100"/>
      <c r="FE33" s="100"/>
      <c r="FF33" s="101"/>
      <c r="FG33" s="98"/>
      <c r="FH33" s="98"/>
      <c r="FI33" s="98"/>
      <c r="FJ33" s="98"/>
      <c r="FK33" s="98"/>
      <c r="FL33" s="98"/>
      <c r="FM33" s="98"/>
      <c r="FN33" s="98"/>
      <c r="FO33" s="99"/>
      <c r="FP33" s="100"/>
      <c r="FQ33" s="100"/>
      <c r="FR33" s="101"/>
      <c r="FS33" s="98"/>
      <c r="FT33" s="99"/>
      <c r="FU33" s="101"/>
      <c r="FV33" s="99"/>
      <c r="FW33" s="100"/>
      <c r="FX33" s="100"/>
      <c r="FY33" s="100"/>
      <c r="FZ33" s="101"/>
      <c r="GA33" s="99"/>
      <c r="GB33" s="101"/>
      <c r="GC33" s="99"/>
      <c r="GD33" s="100"/>
      <c r="GE33" s="100"/>
      <c r="GF33" s="101"/>
      <c r="GG33" s="98"/>
      <c r="GH33" s="98"/>
      <c r="GI33" s="98"/>
      <c r="GJ33" s="99"/>
      <c r="GK33" s="100"/>
      <c r="GL33" s="100"/>
      <c r="GM33" s="100"/>
      <c r="GN33" s="101"/>
      <c r="GO33" s="98"/>
      <c r="GP33" s="99"/>
      <c r="GQ33" s="101"/>
      <c r="GR33" s="1"/>
      <c r="GS33" s="98">
        <v>2.38483</v>
      </c>
      <c r="GT33" s="99"/>
      <c r="GU33" s="101"/>
      <c r="GV33" s="98"/>
      <c r="GW33" s="98"/>
      <c r="GX33" s="98"/>
      <c r="GY33" s="98"/>
      <c r="GZ33" s="1"/>
      <c r="HA33" s="98"/>
      <c r="HB33" s="98"/>
      <c r="HC33" s="98"/>
      <c r="HD33" s="98"/>
      <c r="HE33" s="98"/>
      <c r="HF33" s="98"/>
      <c r="HG33" s="98"/>
      <c r="HH33" s="99"/>
      <c r="HI33" s="101"/>
      <c r="HJ33" s="1"/>
      <c r="HK33" s="99">
        <v>2426.9061000000002</v>
      </c>
      <c r="HL33" s="100">
        <v>2365.1475500000001</v>
      </c>
      <c r="HM33" s="101">
        <v>345.74392999999998</v>
      </c>
    </row>
    <row r="34" spans="1:221" x14ac:dyDescent="0.3">
      <c r="A34" s="1"/>
      <c r="B34" s="97" t="s">
        <v>785</v>
      </c>
      <c r="C34" s="98"/>
      <c r="D34" s="99"/>
      <c r="E34" s="100"/>
      <c r="F34" s="100">
        <v>8.8258700000000001</v>
      </c>
      <c r="G34" s="101">
        <v>8.5166900000000005</v>
      </c>
      <c r="H34" s="99"/>
      <c r="I34" s="101"/>
      <c r="J34" s="99"/>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c r="BM34" s="99">
        <v>167.61232000000001</v>
      </c>
      <c r="BN34" s="100">
        <v>166.56063</v>
      </c>
      <c r="BO34" s="100">
        <v>168.58996999999999</v>
      </c>
      <c r="BP34" s="100"/>
      <c r="BQ34" s="100"/>
      <c r="BR34" s="100"/>
      <c r="BS34" s="100"/>
      <c r="BT34" s="100"/>
      <c r="BU34" s="100"/>
      <c r="BV34" s="100"/>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c r="CL34" s="100"/>
      <c r="CM34" s="100"/>
      <c r="CN34" s="100"/>
      <c r="CO34" s="101"/>
      <c r="CP34" s="99">
        <v>180.55348000000001</v>
      </c>
      <c r="CQ34" s="100">
        <v>180.52450999999999</v>
      </c>
      <c r="CR34" s="100">
        <v>181.33356000000001</v>
      </c>
      <c r="CS34" s="101">
        <v>181.02912000000001</v>
      </c>
      <c r="CT34" s="99"/>
      <c r="CU34" s="101"/>
      <c r="CV34" s="99"/>
      <c r="CW34" s="100"/>
      <c r="CX34" s="102"/>
      <c r="CY34" s="99"/>
      <c r="CZ34" s="100">
        <v>7428.5785800000003</v>
      </c>
      <c r="DA34" s="100"/>
      <c r="DB34" s="101"/>
      <c r="DC34" s="99"/>
      <c r="DD34" s="100"/>
      <c r="DE34" s="100"/>
      <c r="DF34" s="100"/>
      <c r="DG34" s="100"/>
      <c r="DH34" s="100"/>
      <c r="DI34" s="100"/>
      <c r="DJ34" s="100"/>
      <c r="DK34" s="100"/>
      <c r="DL34" s="100"/>
      <c r="DM34" s="100"/>
      <c r="DN34" s="101"/>
      <c r="DO34" s="103"/>
      <c r="DP34" s="104"/>
      <c r="DQ34" s="104"/>
      <c r="DR34" s="105" t="s">
        <v>1359</v>
      </c>
      <c r="DS34" s="99">
        <v>2426.9061000000002</v>
      </c>
      <c r="DT34" s="100">
        <v>166.05249000000001</v>
      </c>
      <c r="DU34" s="100">
        <v>166.05249000000001</v>
      </c>
      <c r="DV34" s="101"/>
      <c r="DW34" s="98"/>
      <c r="DX34" s="99"/>
      <c r="DY34" s="100"/>
      <c r="DZ34" s="100"/>
      <c r="EA34" s="100"/>
      <c r="EB34" s="100"/>
      <c r="EC34" s="102">
        <v>7326.201</v>
      </c>
      <c r="ED34" s="1"/>
      <c r="EE34" s="98">
        <v>2.38483</v>
      </c>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9"/>
      <c r="FD34" s="100"/>
      <c r="FE34" s="100"/>
      <c r="FF34" s="101"/>
      <c r="FG34" s="98"/>
      <c r="FH34" s="98"/>
      <c r="FI34" s="98"/>
      <c r="FJ34" s="98"/>
      <c r="FK34" s="98"/>
      <c r="FL34" s="98"/>
      <c r="FM34" s="98"/>
      <c r="FN34" s="98"/>
      <c r="FO34" s="99"/>
      <c r="FP34" s="100"/>
      <c r="FQ34" s="100"/>
      <c r="FR34" s="101"/>
      <c r="FS34" s="98"/>
      <c r="FT34" s="99"/>
      <c r="FU34" s="101"/>
      <c r="FV34" s="99"/>
      <c r="FW34" s="100"/>
      <c r="FX34" s="100"/>
      <c r="FY34" s="100"/>
      <c r="FZ34" s="101"/>
      <c r="GA34" s="99"/>
      <c r="GB34" s="101"/>
      <c r="GC34" s="99"/>
      <c r="GD34" s="100"/>
      <c r="GE34" s="100"/>
      <c r="GF34" s="101"/>
      <c r="GG34" s="98"/>
      <c r="GH34" s="98"/>
      <c r="GI34" s="98"/>
      <c r="GJ34" s="99"/>
      <c r="GK34" s="100"/>
      <c r="GL34" s="100"/>
      <c r="GM34" s="100"/>
      <c r="GN34" s="101"/>
      <c r="GO34" s="98"/>
      <c r="GP34" s="99"/>
      <c r="GQ34" s="101"/>
      <c r="GR34" s="1"/>
      <c r="GS34" s="98">
        <v>2.38483</v>
      </c>
      <c r="GT34" s="99"/>
      <c r="GU34" s="101"/>
      <c r="GV34" s="98"/>
      <c r="GW34" s="98"/>
      <c r="GX34" s="98"/>
      <c r="GY34" s="98"/>
      <c r="GZ34" s="1"/>
      <c r="HA34" s="98"/>
      <c r="HB34" s="98"/>
      <c r="HC34" s="98"/>
      <c r="HD34" s="98"/>
      <c r="HE34" s="98"/>
      <c r="HF34" s="98"/>
      <c r="HG34" s="98"/>
      <c r="HH34" s="99"/>
      <c r="HI34" s="101"/>
      <c r="HJ34" s="1"/>
      <c r="HK34" s="99">
        <v>2426.9061000000002</v>
      </c>
      <c r="HL34" s="100">
        <v>2365.1475500000001</v>
      </c>
      <c r="HM34" s="101">
        <v>345.74392999999998</v>
      </c>
    </row>
    <row r="35" spans="1:221" x14ac:dyDescent="0.3">
      <c r="A35" s="1"/>
      <c r="B35" s="97" t="s">
        <v>786</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c r="BM35" s="99">
        <v>167.61232000000001</v>
      </c>
      <c r="BN35" s="100">
        <v>166.56063</v>
      </c>
      <c r="BO35" s="100">
        <v>168.58996999999999</v>
      </c>
      <c r="BP35" s="100"/>
      <c r="BQ35" s="100"/>
      <c r="BR35" s="100"/>
      <c r="BS35" s="100"/>
      <c r="BT35" s="100"/>
      <c r="BU35" s="100"/>
      <c r="BV35" s="100"/>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c r="CL35" s="100"/>
      <c r="CM35" s="100"/>
      <c r="CN35" s="100"/>
      <c r="CO35" s="101"/>
      <c r="CP35" s="99">
        <v>180.55348000000001</v>
      </c>
      <c r="CQ35" s="100">
        <v>180.52450999999999</v>
      </c>
      <c r="CR35" s="100">
        <v>181.33356000000001</v>
      </c>
      <c r="CS35" s="101">
        <v>181.02912000000001</v>
      </c>
      <c r="CT35" s="99"/>
      <c r="CU35" s="101"/>
      <c r="CV35" s="99"/>
      <c r="CW35" s="100"/>
      <c r="CX35" s="102"/>
      <c r="CY35" s="99"/>
      <c r="CZ35" s="100">
        <v>7512.1659799999998</v>
      </c>
      <c r="DA35" s="100"/>
      <c r="DB35" s="101"/>
      <c r="DC35" s="99"/>
      <c r="DD35" s="100"/>
      <c r="DE35" s="100"/>
      <c r="DF35" s="100"/>
      <c r="DG35" s="100"/>
      <c r="DH35" s="100"/>
      <c r="DI35" s="100"/>
      <c r="DJ35" s="100"/>
      <c r="DK35" s="100"/>
      <c r="DL35" s="100"/>
      <c r="DM35" s="100"/>
      <c r="DN35" s="101"/>
      <c r="DO35" s="103"/>
      <c r="DP35" s="104"/>
      <c r="DQ35" s="104"/>
      <c r="DR35" s="105" t="s">
        <v>1359</v>
      </c>
      <c r="DS35" s="99">
        <v>2426.9061000000002</v>
      </c>
      <c r="DT35" s="100">
        <v>166.05249000000001</v>
      </c>
      <c r="DU35" s="100">
        <v>166.05249000000001</v>
      </c>
      <c r="DV35" s="101"/>
      <c r="DW35" s="98"/>
      <c r="DX35" s="99"/>
      <c r="DY35" s="100"/>
      <c r="DZ35" s="100"/>
      <c r="EA35" s="100"/>
      <c r="EB35" s="100"/>
      <c r="EC35" s="102">
        <v>7403.558</v>
      </c>
      <c r="ED35" s="1"/>
      <c r="EE35" s="98">
        <v>2.38483</v>
      </c>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9"/>
      <c r="FD35" s="100"/>
      <c r="FE35" s="100"/>
      <c r="FF35" s="101"/>
      <c r="FG35" s="98"/>
      <c r="FH35" s="98"/>
      <c r="FI35" s="98"/>
      <c r="FJ35" s="98"/>
      <c r="FK35" s="98"/>
      <c r="FL35" s="98"/>
      <c r="FM35" s="98"/>
      <c r="FN35" s="98"/>
      <c r="FO35" s="99"/>
      <c r="FP35" s="100"/>
      <c r="FQ35" s="100"/>
      <c r="FR35" s="101"/>
      <c r="FS35" s="98"/>
      <c r="FT35" s="99"/>
      <c r="FU35" s="101"/>
      <c r="FV35" s="99"/>
      <c r="FW35" s="100"/>
      <c r="FX35" s="100"/>
      <c r="FY35" s="100"/>
      <c r="FZ35" s="101"/>
      <c r="GA35" s="99"/>
      <c r="GB35" s="101"/>
      <c r="GC35" s="99"/>
      <c r="GD35" s="100"/>
      <c r="GE35" s="100"/>
      <c r="GF35" s="101"/>
      <c r="GG35" s="98"/>
      <c r="GH35" s="98"/>
      <c r="GI35" s="98"/>
      <c r="GJ35" s="99"/>
      <c r="GK35" s="100"/>
      <c r="GL35" s="100"/>
      <c r="GM35" s="100"/>
      <c r="GN35" s="101"/>
      <c r="GO35" s="98"/>
      <c r="GP35" s="99"/>
      <c r="GQ35" s="101"/>
      <c r="GR35" s="1"/>
      <c r="GS35" s="98">
        <v>2.38483</v>
      </c>
      <c r="GT35" s="99"/>
      <c r="GU35" s="101"/>
      <c r="GV35" s="98"/>
      <c r="GW35" s="98"/>
      <c r="GX35" s="98"/>
      <c r="GY35" s="98"/>
      <c r="GZ35" s="1"/>
      <c r="HA35" s="98"/>
      <c r="HB35" s="98"/>
      <c r="HC35" s="98"/>
      <c r="HD35" s="98"/>
      <c r="HE35" s="98"/>
      <c r="HF35" s="98"/>
      <c r="HG35" s="98"/>
      <c r="HH35" s="99"/>
      <c r="HI35" s="101"/>
      <c r="HJ35" s="1"/>
      <c r="HK35" s="99">
        <v>2426.9061000000002</v>
      </c>
      <c r="HL35" s="100">
        <v>2365.1475500000001</v>
      </c>
      <c r="HM35" s="101">
        <v>345.74392999999998</v>
      </c>
    </row>
    <row r="36" spans="1:221" x14ac:dyDescent="0.3">
      <c r="A36" s="1"/>
      <c r="B36" s="97" t="s">
        <v>787</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c r="BM36" s="99">
        <v>167.61232000000001</v>
      </c>
      <c r="BN36" s="100">
        <v>166.56063</v>
      </c>
      <c r="BO36" s="100">
        <v>168.58996999999999</v>
      </c>
      <c r="BP36" s="100"/>
      <c r="BQ36" s="100"/>
      <c r="BR36" s="100"/>
      <c r="BS36" s="100"/>
      <c r="BT36" s="100"/>
      <c r="BU36" s="100"/>
      <c r="BV36" s="100"/>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c r="CL36" s="100"/>
      <c r="CM36" s="100"/>
      <c r="CN36" s="100"/>
      <c r="CO36" s="101"/>
      <c r="CP36" s="99">
        <v>180.55348000000001</v>
      </c>
      <c r="CQ36" s="100">
        <v>180.52450999999999</v>
      </c>
      <c r="CR36" s="100">
        <v>181.33356000000001</v>
      </c>
      <c r="CS36" s="101">
        <v>181.02912000000001</v>
      </c>
      <c r="CT36" s="99"/>
      <c r="CU36" s="101"/>
      <c r="CV36" s="99"/>
      <c r="CW36" s="100"/>
      <c r="CX36" s="102"/>
      <c r="CY36" s="99"/>
      <c r="CZ36" s="100">
        <v>7335.76109</v>
      </c>
      <c r="DA36" s="100"/>
      <c r="DB36" s="101"/>
      <c r="DC36" s="99"/>
      <c r="DD36" s="100"/>
      <c r="DE36" s="100"/>
      <c r="DF36" s="100"/>
      <c r="DG36" s="100"/>
      <c r="DH36" s="100"/>
      <c r="DI36" s="100"/>
      <c r="DJ36" s="100"/>
      <c r="DK36" s="100"/>
      <c r="DL36" s="100"/>
      <c r="DM36" s="100"/>
      <c r="DN36" s="101"/>
      <c r="DO36" s="103"/>
      <c r="DP36" s="104"/>
      <c r="DQ36" s="104"/>
      <c r="DR36" s="105" t="s">
        <v>1359</v>
      </c>
      <c r="DS36" s="99">
        <v>2426.9061000000002</v>
      </c>
      <c r="DT36" s="100">
        <v>166.05249000000001</v>
      </c>
      <c r="DU36" s="100">
        <v>166.05249000000001</v>
      </c>
      <c r="DV36" s="101"/>
      <c r="DW36" s="98"/>
      <c r="DX36" s="99"/>
      <c r="DY36" s="100"/>
      <c r="DZ36" s="100"/>
      <c r="EA36" s="100"/>
      <c r="EB36" s="100"/>
      <c r="EC36" s="102">
        <v>7229.89</v>
      </c>
      <c r="ED36" s="1"/>
      <c r="EE36" s="98">
        <v>2.38483</v>
      </c>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9"/>
      <c r="FD36" s="100"/>
      <c r="FE36" s="100"/>
      <c r="FF36" s="101"/>
      <c r="FG36" s="98"/>
      <c r="FH36" s="98"/>
      <c r="FI36" s="98"/>
      <c r="FJ36" s="98"/>
      <c r="FK36" s="98"/>
      <c r="FL36" s="98"/>
      <c r="FM36" s="98"/>
      <c r="FN36" s="98"/>
      <c r="FO36" s="99"/>
      <c r="FP36" s="100"/>
      <c r="FQ36" s="100"/>
      <c r="FR36" s="101"/>
      <c r="FS36" s="98"/>
      <c r="FT36" s="99"/>
      <c r="FU36" s="101"/>
      <c r="FV36" s="99"/>
      <c r="FW36" s="100"/>
      <c r="FX36" s="100"/>
      <c r="FY36" s="100"/>
      <c r="FZ36" s="101"/>
      <c r="GA36" s="99"/>
      <c r="GB36" s="101"/>
      <c r="GC36" s="99"/>
      <c r="GD36" s="100"/>
      <c r="GE36" s="100"/>
      <c r="GF36" s="101"/>
      <c r="GG36" s="98"/>
      <c r="GH36" s="98"/>
      <c r="GI36" s="98"/>
      <c r="GJ36" s="99"/>
      <c r="GK36" s="100"/>
      <c r="GL36" s="100"/>
      <c r="GM36" s="100"/>
      <c r="GN36" s="101"/>
      <c r="GO36" s="98"/>
      <c r="GP36" s="99"/>
      <c r="GQ36" s="101"/>
      <c r="GR36" s="1"/>
      <c r="GS36" s="98">
        <v>2.38483</v>
      </c>
      <c r="GT36" s="99"/>
      <c r="GU36" s="101"/>
      <c r="GV36" s="98"/>
      <c r="GW36" s="98"/>
      <c r="GX36" s="98"/>
      <c r="GY36" s="98"/>
      <c r="GZ36" s="1"/>
      <c r="HA36" s="98"/>
      <c r="HB36" s="98"/>
      <c r="HC36" s="98"/>
      <c r="HD36" s="98"/>
      <c r="HE36" s="98"/>
      <c r="HF36" s="98"/>
      <c r="HG36" s="98"/>
      <c r="HH36" s="99"/>
      <c r="HI36" s="101"/>
      <c r="HJ36" s="1"/>
      <c r="HK36" s="99">
        <v>2426.9061000000002</v>
      </c>
      <c r="HL36" s="100">
        <v>2365.1475500000001</v>
      </c>
      <c r="HM36" s="101">
        <v>345.74392999999998</v>
      </c>
    </row>
    <row r="37" spans="1:221" x14ac:dyDescent="0.3">
      <c r="A37" s="1"/>
      <c r="B37" s="97" t="s">
        <v>788</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c r="BM37" s="99">
        <v>167.61232000000001</v>
      </c>
      <c r="BN37" s="100">
        <v>166.56063</v>
      </c>
      <c r="BO37" s="100">
        <v>168.58996999999999</v>
      </c>
      <c r="BP37" s="100"/>
      <c r="BQ37" s="100"/>
      <c r="BR37" s="100"/>
      <c r="BS37" s="100"/>
      <c r="BT37" s="100"/>
      <c r="BU37" s="100"/>
      <c r="BV37" s="100"/>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c r="CL37" s="100"/>
      <c r="CM37" s="100"/>
      <c r="CN37" s="100"/>
      <c r="CO37" s="101"/>
      <c r="CP37" s="99">
        <v>180.55348000000001</v>
      </c>
      <c r="CQ37" s="100">
        <v>180.52450999999999</v>
      </c>
      <c r="CR37" s="100">
        <v>181.33356000000001</v>
      </c>
      <c r="CS37" s="101">
        <v>181.02912000000001</v>
      </c>
      <c r="CT37" s="99"/>
      <c r="CU37" s="101"/>
      <c r="CV37" s="99"/>
      <c r="CW37" s="100"/>
      <c r="CX37" s="102"/>
      <c r="CY37" s="99"/>
      <c r="CZ37" s="100">
        <v>7443.68815</v>
      </c>
      <c r="DA37" s="100"/>
      <c r="DB37" s="101"/>
      <c r="DC37" s="99"/>
      <c r="DD37" s="100"/>
      <c r="DE37" s="100"/>
      <c r="DF37" s="100"/>
      <c r="DG37" s="100"/>
      <c r="DH37" s="100"/>
      <c r="DI37" s="100"/>
      <c r="DJ37" s="100"/>
      <c r="DK37" s="100"/>
      <c r="DL37" s="100"/>
      <c r="DM37" s="100"/>
      <c r="DN37" s="101"/>
      <c r="DO37" s="103"/>
      <c r="DP37" s="104"/>
      <c r="DQ37" s="104"/>
      <c r="DR37" s="105" t="s">
        <v>1359</v>
      </c>
      <c r="DS37" s="99">
        <v>2426.9061000000002</v>
      </c>
      <c r="DT37" s="100">
        <v>166.05249000000001</v>
      </c>
      <c r="DU37" s="100">
        <v>166.05249000000001</v>
      </c>
      <c r="DV37" s="101"/>
      <c r="DW37" s="98"/>
      <c r="DX37" s="99"/>
      <c r="DY37" s="100"/>
      <c r="DZ37" s="100"/>
      <c r="EA37" s="100"/>
      <c r="EB37" s="100"/>
      <c r="EC37" s="102">
        <v>7346.7</v>
      </c>
      <c r="ED37" s="1"/>
      <c r="EE37" s="98">
        <v>2.38483</v>
      </c>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9"/>
      <c r="FD37" s="100"/>
      <c r="FE37" s="100"/>
      <c r="FF37" s="101"/>
      <c r="FG37" s="98"/>
      <c r="FH37" s="98"/>
      <c r="FI37" s="98"/>
      <c r="FJ37" s="98"/>
      <c r="FK37" s="98"/>
      <c r="FL37" s="98"/>
      <c r="FM37" s="98"/>
      <c r="FN37" s="98"/>
      <c r="FO37" s="99"/>
      <c r="FP37" s="100"/>
      <c r="FQ37" s="100"/>
      <c r="FR37" s="101"/>
      <c r="FS37" s="98"/>
      <c r="FT37" s="99"/>
      <c r="FU37" s="101"/>
      <c r="FV37" s="99"/>
      <c r="FW37" s="100"/>
      <c r="FX37" s="100"/>
      <c r="FY37" s="100"/>
      <c r="FZ37" s="101"/>
      <c r="GA37" s="99"/>
      <c r="GB37" s="101"/>
      <c r="GC37" s="99"/>
      <c r="GD37" s="100"/>
      <c r="GE37" s="100"/>
      <c r="GF37" s="101"/>
      <c r="GG37" s="98"/>
      <c r="GH37" s="98"/>
      <c r="GI37" s="98"/>
      <c r="GJ37" s="99"/>
      <c r="GK37" s="100"/>
      <c r="GL37" s="100"/>
      <c r="GM37" s="100"/>
      <c r="GN37" s="101"/>
      <c r="GO37" s="98"/>
      <c r="GP37" s="99"/>
      <c r="GQ37" s="101"/>
      <c r="GR37" s="1"/>
      <c r="GS37" s="98">
        <v>2.38483</v>
      </c>
      <c r="GT37" s="99"/>
      <c r="GU37" s="101"/>
      <c r="GV37" s="98"/>
      <c r="GW37" s="98"/>
      <c r="GX37" s="98"/>
      <c r="GY37" s="98"/>
      <c r="GZ37" s="1"/>
      <c r="HA37" s="98"/>
      <c r="HB37" s="98"/>
      <c r="HC37" s="98"/>
      <c r="HD37" s="98"/>
      <c r="HE37" s="98"/>
      <c r="HF37" s="98"/>
      <c r="HG37" s="98"/>
      <c r="HH37" s="99"/>
      <c r="HI37" s="101"/>
      <c r="HJ37" s="1"/>
      <c r="HK37" s="99">
        <v>2426.9061000000002</v>
      </c>
      <c r="HL37" s="100">
        <v>2365.1475500000001</v>
      </c>
      <c r="HM37" s="101">
        <v>345.74392999999998</v>
      </c>
    </row>
    <row r="38" spans="1:221" x14ac:dyDescent="0.3">
      <c r="A38" s="1"/>
      <c r="B38" s="97" t="s">
        <v>789</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c r="BM38" s="99">
        <v>167.61232000000001</v>
      </c>
      <c r="BN38" s="100">
        <v>166.56063</v>
      </c>
      <c r="BO38" s="100">
        <v>168.58996999999999</v>
      </c>
      <c r="BP38" s="100"/>
      <c r="BQ38" s="100"/>
      <c r="BR38" s="100"/>
      <c r="BS38" s="100"/>
      <c r="BT38" s="100"/>
      <c r="BU38" s="100"/>
      <c r="BV38" s="100"/>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c r="CL38" s="100"/>
      <c r="CM38" s="100"/>
      <c r="CN38" s="100"/>
      <c r="CO38" s="101"/>
      <c r="CP38" s="99">
        <v>180.55348000000001</v>
      </c>
      <c r="CQ38" s="100">
        <v>180.52450999999999</v>
      </c>
      <c r="CR38" s="100">
        <v>181.33356000000001</v>
      </c>
      <c r="CS38" s="101">
        <v>181.02912000000001</v>
      </c>
      <c r="CT38" s="99"/>
      <c r="CU38" s="101"/>
      <c r="CV38" s="99"/>
      <c r="CW38" s="100"/>
      <c r="CX38" s="102"/>
      <c r="CY38" s="99"/>
      <c r="CZ38" s="100">
        <v>7374.3142200000002</v>
      </c>
      <c r="DA38" s="100"/>
      <c r="DB38" s="101"/>
      <c r="DC38" s="99"/>
      <c r="DD38" s="100"/>
      <c r="DE38" s="100"/>
      <c r="DF38" s="100"/>
      <c r="DG38" s="100"/>
      <c r="DH38" s="100"/>
      <c r="DI38" s="100"/>
      <c r="DJ38" s="100"/>
      <c r="DK38" s="100"/>
      <c r="DL38" s="100"/>
      <c r="DM38" s="100"/>
      <c r="DN38" s="101"/>
      <c r="DO38" s="103"/>
      <c r="DP38" s="104"/>
      <c r="DQ38" s="104"/>
      <c r="DR38" s="105" t="s">
        <v>1359</v>
      </c>
      <c r="DS38" s="99">
        <v>2426.9061000000002</v>
      </c>
      <c r="DT38" s="100">
        <v>166.05249000000001</v>
      </c>
      <c r="DU38" s="100">
        <v>166.05249000000001</v>
      </c>
      <c r="DV38" s="101"/>
      <c r="DW38" s="98"/>
      <c r="DX38" s="99"/>
      <c r="DY38" s="100"/>
      <c r="DZ38" s="100"/>
      <c r="EA38" s="100"/>
      <c r="EB38" s="100"/>
      <c r="EC38" s="102">
        <v>7279.6180000000004</v>
      </c>
      <c r="ED38" s="1"/>
      <c r="EE38" s="98">
        <v>2.38483</v>
      </c>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9"/>
      <c r="FD38" s="100"/>
      <c r="FE38" s="100"/>
      <c r="FF38" s="101"/>
      <c r="FG38" s="98"/>
      <c r="FH38" s="98"/>
      <c r="FI38" s="98"/>
      <c r="FJ38" s="98"/>
      <c r="FK38" s="98"/>
      <c r="FL38" s="98"/>
      <c r="FM38" s="98"/>
      <c r="FN38" s="98"/>
      <c r="FO38" s="99"/>
      <c r="FP38" s="100"/>
      <c r="FQ38" s="100"/>
      <c r="FR38" s="101"/>
      <c r="FS38" s="98"/>
      <c r="FT38" s="99"/>
      <c r="FU38" s="101"/>
      <c r="FV38" s="99"/>
      <c r="FW38" s="100"/>
      <c r="FX38" s="100"/>
      <c r="FY38" s="100"/>
      <c r="FZ38" s="101"/>
      <c r="GA38" s="99"/>
      <c r="GB38" s="101"/>
      <c r="GC38" s="99"/>
      <c r="GD38" s="100"/>
      <c r="GE38" s="100"/>
      <c r="GF38" s="101"/>
      <c r="GG38" s="98"/>
      <c r="GH38" s="98"/>
      <c r="GI38" s="98"/>
      <c r="GJ38" s="99"/>
      <c r="GK38" s="100"/>
      <c r="GL38" s="100"/>
      <c r="GM38" s="100"/>
      <c r="GN38" s="101"/>
      <c r="GO38" s="98"/>
      <c r="GP38" s="99"/>
      <c r="GQ38" s="101"/>
      <c r="GR38" s="1"/>
      <c r="GS38" s="98">
        <v>2.38483</v>
      </c>
      <c r="GT38" s="99"/>
      <c r="GU38" s="101"/>
      <c r="GV38" s="98"/>
      <c r="GW38" s="98"/>
      <c r="GX38" s="98"/>
      <c r="GY38" s="98"/>
      <c r="GZ38" s="1"/>
      <c r="HA38" s="98"/>
      <c r="HB38" s="98"/>
      <c r="HC38" s="98"/>
      <c r="HD38" s="98"/>
      <c r="HE38" s="98"/>
      <c r="HF38" s="98"/>
      <c r="HG38" s="98"/>
      <c r="HH38" s="99"/>
      <c r="HI38" s="101"/>
      <c r="HJ38" s="1"/>
      <c r="HK38" s="99">
        <v>2426.9061000000002</v>
      </c>
      <c r="HL38" s="100">
        <v>2365.1475500000001</v>
      </c>
      <c r="HM38" s="101">
        <v>345.74392999999998</v>
      </c>
    </row>
    <row r="39" spans="1:221" x14ac:dyDescent="0.3">
      <c r="A39" s="1"/>
      <c r="B39" s="97" t="s">
        <v>790</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c r="BM39" s="99">
        <v>167.61232000000001</v>
      </c>
      <c r="BN39" s="100">
        <v>166.56063</v>
      </c>
      <c r="BO39" s="100">
        <v>168.58996999999999</v>
      </c>
      <c r="BP39" s="100"/>
      <c r="BQ39" s="100"/>
      <c r="BR39" s="100"/>
      <c r="BS39" s="100"/>
      <c r="BT39" s="100"/>
      <c r="BU39" s="100"/>
      <c r="BV39" s="100"/>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c r="CL39" s="100"/>
      <c r="CM39" s="100"/>
      <c r="CN39" s="100"/>
      <c r="CO39" s="101"/>
      <c r="CP39" s="99">
        <v>180.55348000000001</v>
      </c>
      <c r="CQ39" s="100">
        <v>180.52450999999999</v>
      </c>
      <c r="CR39" s="100">
        <v>181.33356000000001</v>
      </c>
      <c r="CS39" s="101">
        <v>181.02912000000001</v>
      </c>
      <c r="CT39" s="99"/>
      <c r="CU39" s="101"/>
      <c r="CV39" s="99"/>
      <c r="CW39" s="100"/>
      <c r="CX39" s="102"/>
      <c r="CY39" s="99"/>
      <c r="CZ39" s="100">
        <v>7228.3101200000001</v>
      </c>
      <c r="DA39" s="100"/>
      <c r="DB39" s="101"/>
      <c r="DC39" s="99"/>
      <c r="DD39" s="100"/>
      <c r="DE39" s="100"/>
      <c r="DF39" s="100"/>
      <c r="DG39" s="100"/>
      <c r="DH39" s="100"/>
      <c r="DI39" s="100"/>
      <c r="DJ39" s="100"/>
      <c r="DK39" s="100"/>
      <c r="DL39" s="100"/>
      <c r="DM39" s="100"/>
      <c r="DN39" s="101"/>
      <c r="DO39" s="103"/>
      <c r="DP39" s="104"/>
      <c r="DQ39" s="104"/>
      <c r="DR39" s="105" t="s">
        <v>1359</v>
      </c>
      <c r="DS39" s="99">
        <v>2426.9061000000002</v>
      </c>
      <c r="DT39" s="100">
        <v>166.05249000000001</v>
      </c>
      <c r="DU39" s="100">
        <v>166.05249000000001</v>
      </c>
      <c r="DV39" s="101"/>
      <c r="DW39" s="98"/>
      <c r="DX39" s="99"/>
      <c r="DY39" s="100"/>
      <c r="DZ39" s="100"/>
      <c r="EA39" s="100"/>
      <c r="EB39" s="100"/>
      <c r="EC39" s="102">
        <v>7143.7950000000001</v>
      </c>
      <c r="ED39" s="1"/>
      <c r="EE39" s="98">
        <v>2.38483</v>
      </c>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9"/>
      <c r="FD39" s="100"/>
      <c r="FE39" s="100"/>
      <c r="FF39" s="101"/>
      <c r="FG39" s="98"/>
      <c r="FH39" s="98"/>
      <c r="FI39" s="98"/>
      <c r="FJ39" s="98"/>
      <c r="FK39" s="98"/>
      <c r="FL39" s="98"/>
      <c r="FM39" s="98"/>
      <c r="FN39" s="98"/>
      <c r="FO39" s="99"/>
      <c r="FP39" s="100"/>
      <c r="FQ39" s="100"/>
      <c r="FR39" s="101"/>
      <c r="FS39" s="98"/>
      <c r="FT39" s="99"/>
      <c r="FU39" s="101"/>
      <c r="FV39" s="99"/>
      <c r="FW39" s="100"/>
      <c r="FX39" s="100"/>
      <c r="FY39" s="100"/>
      <c r="FZ39" s="101"/>
      <c r="GA39" s="99"/>
      <c r="GB39" s="101"/>
      <c r="GC39" s="99"/>
      <c r="GD39" s="100"/>
      <c r="GE39" s="100"/>
      <c r="GF39" s="101"/>
      <c r="GG39" s="98"/>
      <c r="GH39" s="98"/>
      <c r="GI39" s="98"/>
      <c r="GJ39" s="99"/>
      <c r="GK39" s="100"/>
      <c r="GL39" s="100"/>
      <c r="GM39" s="100"/>
      <c r="GN39" s="101"/>
      <c r="GO39" s="98"/>
      <c r="GP39" s="99"/>
      <c r="GQ39" s="101"/>
      <c r="GR39" s="1"/>
      <c r="GS39" s="98">
        <v>2.38483</v>
      </c>
      <c r="GT39" s="99"/>
      <c r="GU39" s="101"/>
      <c r="GV39" s="98"/>
      <c r="GW39" s="98"/>
      <c r="GX39" s="98"/>
      <c r="GY39" s="98"/>
      <c r="GZ39" s="1"/>
      <c r="HA39" s="98"/>
      <c r="HB39" s="98"/>
      <c r="HC39" s="98"/>
      <c r="HD39" s="98"/>
      <c r="HE39" s="98"/>
      <c r="HF39" s="98"/>
      <c r="HG39" s="98"/>
      <c r="HH39" s="99"/>
      <c r="HI39" s="101"/>
      <c r="HJ39" s="1"/>
      <c r="HK39" s="99">
        <v>2426.9061000000002</v>
      </c>
      <c r="HL39" s="100">
        <v>2365.1475500000001</v>
      </c>
      <c r="HM39" s="101">
        <v>345.74392999999998</v>
      </c>
    </row>
    <row r="40" spans="1:221" x14ac:dyDescent="0.3">
      <c r="A40" s="1"/>
      <c r="B40" s="97" t="s">
        <v>791</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c r="BM40" s="99">
        <v>167.61232000000001</v>
      </c>
      <c r="BN40" s="100">
        <v>166.56063</v>
      </c>
      <c r="BO40" s="100">
        <v>168.58996999999999</v>
      </c>
      <c r="BP40" s="100"/>
      <c r="BQ40" s="100"/>
      <c r="BR40" s="100"/>
      <c r="BS40" s="100"/>
      <c r="BT40" s="100"/>
      <c r="BU40" s="100"/>
      <c r="BV40" s="100"/>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c r="CL40" s="100"/>
      <c r="CM40" s="100"/>
      <c r="CN40" s="100"/>
      <c r="CO40" s="101"/>
      <c r="CP40" s="99">
        <v>180.55348000000001</v>
      </c>
      <c r="CQ40" s="100">
        <v>180.52450999999999</v>
      </c>
      <c r="CR40" s="100">
        <v>181.33356000000001</v>
      </c>
      <c r="CS40" s="101">
        <v>181.02912000000001</v>
      </c>
      <c r="CT40" s="99"/>
      <c r="CU40" s="101"/>
      <c r="CV40" s="99"/>
      <c r="CW40" s="100"/>
      <c r="CX40" s="102"/>
      <c r="CY40" s="99"/>
      <c r="CZ40" s="100">
        <v>7244.8377099999998</v>
      </c>
      <c r="DA40" s="100"/>
      <c r="DB40" s="101"/>
      <c r="DC40" s="99"/>
      <c r="DD40" s="100"/>
      <c r="DE40" s="100"/>
      <c r="DF40" s="100"/>
      <c r="DG40" s="100"/>
      <c r="DH40" s="100"/>
      <c r="DI40" s="100"/>
      <c r="DJ40" s="100"/>
      <c r="DK40" s="100"/>
      <c r="DL40" s="100"/>
      <c r="DM40" s="100"/>
      <c r="DN40" s="101"/>
      <c r="DO40" s="103"/>
      <c r="DP40" s="104"/>
      <c r="DQ40" s="104"/>
      <c r="DR40" s="105" t="s">
        <v>1359</v>
      </c>
      <c r="DS40" s="99">
        <v>2426.9061000000002</v>
      </c>
      <c r="DT40" s="100">
        <v>166.05249000000001</v>
      </c>
      <c r="DU40" s="100">
        <v>166.05249000000001</v>
      </c>
      <c r="DV40" s="101"/>
      <c r="DW40" s="98"/>
      <c r="DX40" s="99"/>
      <c r="DY40" s="100"/>
      <c r="DZ40" s="100"/>
      <c r="EA40" s="100"/>
      <c r="EB40" s="100"/>
      <c r="EC40" s="102">
        <v>7161.46</v>
      </c>
      <c r="ED40" s="1"/>
      <c r="EE40" s="98">
        <v>2.38483</v>
      </c>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9"/>
      <c r="FD40" s="100"/>
      <c r="FE40" s="100"/>
      <c r="FF40" s="101"/>
      <c r="FG40" s="98"/>
      <c r="FH40" s="98"/>
      <c r="FI40" s="98"/>
      <c r="FJ40" s="98"/>
      <c r="FK40" s="98"/>
      <c r="FL40" s="98"/>
      <c r="FM40" s="98"/>
      <c r="FN40" s="98"/>
      <c r="FO40" s="99"/>
      <c r="FP40" s="100"/>
      <c r="FQ40" s="100"/>
      <c r="FR40" s="101"/>
      <c r="FS40" s="98"/>
      <c r="FT40" s="99"/>
      <c r="FU40" s="101"/>
      <c r="FV40" s="99"/>
      <c r="FW40" s="100"/>
      <c r="FX40" s="100"/>
      <c r="FY40" s="100"/>
      <c r="FZ40" s="101"/>
      <c r="GA40" s="99"/>
      <c r="GB40" s="101"/>
      <c r="GC40" s="99"/>
      <c r="GD40" s="100"/>
      <c r="GE40" s="100"/>
      <c r="GF40" s="101"/>
      <c r="GG40" s="98"/>
      <c r="GH40" s="98"/>
      <c r="GI40" s="98"/>
      <c r="GJ40" s="99"/>
      <c r="GK40" s="100"/>
      <c r="GL40" s="100"/>
      <c r="GM40" s="100"/>
      <c r="GN40" s="101"/>
      <c r="GO40" s="98"/>
      <c r="GP40" s="99"/>
      <c r="GQ40" s="101"/>
      <c r="GR40" s="1"/>
      <c r="GS40" s="98">
        <v>2.38483</v>
      </c>
      <c r="GT40" s="99"/>
      <c r="GU40" s="101"/>
      <c r="GV40" s="98"/>
      <c r="GW40" s="98"/>
      <c r="GX40" s="98"/>
      <c r="GY40" s="98"/>
      <c r="GZ40" s="1"/>
      <c r="HA40" s="98"/>
      <c r="HB40" s="98"/>
      <c r="HC40" s="98"/>
      <c r="HD40" s="98"/>
      <c r="HE40" s="98"/>
      <c r="HF40" s="98"/>
      <c r="HG40" s="98"/>
      <c r="HH40" s="99"/>
      <c r="HI40" s="101"/>
      <c r="HJ40" s="1"/>
      <c r="HK40" s="99">
        <v>2426.9061000000002</v>
      </c>
      <c r="HL40" s="100">
        <v>2365.1475500000001</v>
      </c>
      <c r="HM40" s="101">
        <v>345.74392999999998</v>
      </c>
    </row>
    <row r="41" spans="1:221" x14ac:dyDescent="0.3">
      <c r="A41" s="1"/>
      <c r="B41" s="97" t="s">
        <v>792</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c r="BM41" s="99">
        <v>167.61232000000001</v>
      </c>
      <c r="BN41" s="100">
        <v>166.56063</v>
      </c>
      <c r="BO41" s="100">
        <v>168.58996999999999</v>
      </c>
      <c r="BP41" s="100"/>
      <c r="BQ41" s="100"/>
      <c r="BR41" s="100"/>
      <c r="BS41" s="100"/>
      <c r="BT41" s="100"/>
      <c r="BU41" s="100"/>
      <c r="BV41" s="100"/>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c r="CL41" s="100"/>
      <c r="CM41" s="100"/>
      <c r="CN41" s="100"/>
      <c r="CO41" s="101"/>
      <c r="CP41" s="99">
        <v>180.55348000000001</v>
      </c>
      <c r="CQ41" s="100">
        <v>180.52450999999999</v>
      </c>
      <c r="CR41" s="100">
        <v>181.33356000000001</v>
      </c>
      <c r="CS41" s="101">
        <v>181.02912000000001</v>
      </c>
      <c r="CT41" s="99"/>
      <c r="CU41" s="101"/>
      <c r="CV41" s="99"/>
      <c r="CW41" s="100"/>
      <c r="CX41" s="102"/>
      <c r="CY41" s="99"/>
      <c r="CZ41" s="100">
        <v>7258.7660999999998</v>
      </c>
      <c r="DA41" s="100"/>
      <c r="DB41" s="101"/>
      <c r="DC41" s="99"/>
      <c r="DD41" s="100"/>
      <c r="DE41" s="100"/>
      <c r="DF41" s="100"/>
      <c r="DG41" s="100"/>
      <c r="DH41" s="100"/>
      <c r="DI41" s="100"/>
      <c r="DJ41" s="100"/>
      <c r="DK41" s="100"/>
      <c r="DL41" s="100"/>
      <c r="DM41" s="100"/>
      <c r="DN41" s="101"/>
      <c r="DO41" s="103"/>
      <c r="DP41" s="104"/>
      <c r="DQ41" s="104"/>
      <c r="DR41" s="105" t="s">
        <v>1359</v>
      </c>
      <c r="DS41" s="99">
        <v>2426.9061000000002</v>
      </c>
      <c r="DT41" s="100">
        <v>166.05249000000001</v>
      </c>
      <c r="DU41" s="100">
        <v>166.05249000000001</v>
      </c>
      <c r="DV41" s="101"/>
      <c r="DW41" s="98"/>
      <c r="DX41" s="99"/>
      <c r="DY41" s="100"/>
      <c r="DZ41" s="100"/>
      <c r="EA41" s="100"/>
      <c r="EB41" s="100"/>
      <c r="EC41" s="102">
        <v>7176.2950000000001</v>
      </c>
      <c r="ED41" s="1"/>
      <c r="EE41" s="98">
        <v>2.38483</v>
      </c>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9"/>
      <c r="FD41" s="100"/>
      <c r="FE41" s="100"/>
      <c r="FF41" s="101"/>
      <c r="FG41" s="98"/>
      <c r="FH41" s="98"/>
      <c r="FI41" s="98"/>
      <c r="FJ41" s="98"/>
      <c r="FK41" s="98"/>
      <c r="FL41" s="98"/>
      <c r="FM41" s="98"/>
      <c r="FN41" s="98"/>
      <c r="FO41" s="99"/>
      <c r="FP41" s="100"/>
      <c r="FQ41" s="100"/>
      <c r="FR41" s="101"/>
      <c r="FS41" s="98"/>
      <c r="FT41" s="99"/>
      <c r="FU41" s="101"/>
      <c r="FV41" s="99"/>
      <c r="FW41" s="100"/>
      <c r="FX41" s="100"/>
      <c r="FY41" s="100"/>
      <c r="FZ41" s="101"/>
      <c r="GA41" s="99"/>
      <c r="GB41" s="101"/>
      <c r="GC41" s="99"/>
      <c r="GD41" s="100"/>
      <c r="GE41" s="100"/>
      <c r="GF41" s="101"/>
      <c r="GG41" s="98"/>
      <c r="GH41" s="98"/>
      <c r="GI41" s="98"/>
      <c r="GJ41" s="99"/>
      <c r="GK41" s="100"/>
      <c r="GL41" s="100"/>
      <c r="GM41" s="100"/>
      <c r="GN41" s="101"/>
      <c r="GO41" s="98"/>
      <c r="GP41" s="99"/>
      <c r="GQ41" s="101"/>
      <c r="GR41" s="1"/>
      <c r="GS41" s="98">
        <v>2.38483</v>
      </c>
      <c r="GT41" s="99"/>
      <c r="GU41" s="101"/>
      <c r="GV41" s="98"/>
      <c r="GW41" s="98"/>
      <c r="GX41" s="98"/>
      <c r="GY41" s="98"/>
      <c r="GZ41" s="1"/>
      <c r="HA41" s="98"/>
      <c r="HB41" s="98"/>
      <c r="HC41" s="98"/>
      <c r="HD41" s="98"/>
      <c r="HE41" s="98"/>
      <c r="HF41" s="98"/>
      <c r="HG41" s="98"/>
      <c r="HH41" s="99"/>
      <c r="HI41" s="101"/>
      <c r="HJ41" s="1"/>
      <c r="HK41" s="99">
        <v>2426.9061000000002</v>
      </c>
      <c r="HL41" s="100">
        <v>2365.1475500000001</v>
      </c>
      <c r="HM41" s="101">
        <v>345.74392999999998</v>
      </c>
    </row>
    <row r="42" spans="1:221" x14ac:dyDescent="0.3">
      <c r="A42" s="1"/>
      <c r="B42" s="97" t="s">
        <v>793</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c r="BM42" s="99">
        <v>167.61232000000001</v>
      </c>
      <c r="BN42" s="100">
        <v>166.56063</v>
      </c>
      <c r="BO42" s="100">
        <v>168.58996999999999</v>
      </c>
      <c r="BP42" s="100"/>
      <c r="BQ42" s="100"/>
      <c r="BR42" s="100"/>
      <c r="BS42" s="100"/>
      <c r="BT42" s="100"/>
      <c r="BU42" s="100"/>
      <c r="BV42" s="100"/>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c r="CL42" s="100"/>
      <c r="CM42" s="100"/>
      <c r="CN42" s="100"/>
      <c r="CO42" s="101"/>
      <c r="CP42" s="99">
        <v>180.55348000000001</v>
      </c>
      <c r="CQ42" s="100">
        <v>180.52450999999999</v>
      </c>
      <c r="CR42" s="100">
        <v>181.33356000000001</v>
      </c>
      <c r="CS42" s="101">
        <v>181.02912000000001</v>
      </c>
      <c r="CT42" s="99"/>
      <c r="CU42" s="101"/>
      <c r="CV42" s="99"/>
      <c r="CW42" s="100"/>
      <c r="CX42" s="102"/>
      <c r="CY42" s="99"/>
      <c r="CZ42" s="100">
        <v>7310.92695</v>
      </c>
      <c r="DA42" s="100"/>
      <c r="DB42" s="101"/>
      <c r="DC42" s="99"/>
      <c r="DD42" s="100"/>
      <c r="DE42" s="100"/>
      <c r="DF42" s="100"/>
      <c r="DG42" s="100"/>
      <c r="DH42" s="100"/>
      <c r="DI42" s="100"/>
      <c r="DJ42" s="100"/>
      <c r="DK42" s="100"/>
      <c r="DL42" s="100"/>
      <c r="DM42" s="100"/>
      <c r="DN42" s="101"/>
      <c r="DO42" s="103"/>
      <c r="DP42" s="104"/>
      <c r="DQ42" s="104"/>
      <c r="DR42" s="105" t="s">
        <v>1360</v>
      </c>
      <c r="DS42" s="99">
        <v>2426.9061000000002</v>
      </c>
      <c r="DT42" s="100">
        <v>166.05249000000001</v>
      </c>
      <c r="DU42" s="100">
        <v>166.05249000000001</v>
      </c>
      <c r="DV42" s="101"/>
      <c r="DW42" s="98"/>
      <c r="DX42" s="99"/>
      <c r="DY42" s="100"/>
      <c r="DZ42" s="100"/>
      <c r="EA42" s="100"/>
      <c r="EB42" s="100"/>
      <c r="EC42" s="102">
        <v>7212.9979999999996</v>
      </c>
      <c r="ED42" s="1"/>
      <c r="EE42" s="98">
        <v>2.38483</v>
      </c>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9"/>
      <c r="FD42" s="100"/>
      <c r="FE42" s="100"/>
      <c r="FF42" s="101"/>
      <c r="FG42" s="98"/>
      <c r="FH42" s="98"/>
      <c r="FI42" s="98"/>
      <c r="FJ42" s="98"/>
      <c r="FK42" s="98"/>
      <c r="FL42" s="98"/>
      <c r="FM42" s="98"/>
      <c r="FN42" s="98"/>
      <c r="FO42" s="99"/>
      <c r="FP42" s="100"/>
      <c r="FQ42" s="100"/>
      <c r="FR42" s="101"/>
      <c r="FS42" s="98"/>
      <c r="FT42" s="99"/>
      <c r="FU42" s="101"/>
      <c r="FV42" s="99"/>
      <c r="FW42" s="100"/>
      <c r="FX42" s="100"/>
      <c r="FY42" s="100"/>
      <c r="FZ42" s="101"/>
      <c r="GA42" s="99"/>
      <c r="GB42" s="101"/>
      <c r="GC42" s="99"/>
      <c r="GD42" s="100"/>
      <c r="GE42" s="100"/>
      <c r="GF42" s="101"/>
      <c r="GG42" s="98"/>
      <c r="GH42" s="98"/>
      <c r="GI42" s="98"/>
      <c r="GJ42" s="99"/>
      <c r="GK42" s="100"/>
      <c r="GL42" s="100"/>
      <c r="GM42" s="100"/>
      <c r="GN42" s="101"/>
      <c r="GO42" s="98"/>
      <c r="GP42" s="99"/>
      <c r="GQ42" s="101"/>
      <c r="GR42" s="1"/>
      <c r="GS42" s="98">
        <v>2.38483</v>
      </c>
      <c r="GT42" s="99"/>
      <c r="GU42" s="101"/>
      <c r="GV42" s="98"/>
      <c r="GW42" s="98"/>
      <c r="GX42" s="98"/>
      <c r="GY42" s="98"/>
      <c r="GZ42" s="1"/>
      <c r="HA42" s="98"/>
      <c r="HB42" s="98"/>
      <c r="HC42" s="98"/>
      <c r="HD42" s="98"/>
      <c r="HE42" s="98"/>
      <c r="HF42" s="98"/>
      <c r="HG42" s="98"/>
      <c r="HH42" s="99"/>
      <c r="HI42" s="101"/>
      <c r="HJ42" s="1"/>
      <c r="HK42" s="99">
        <v>2426.9061000000002</v>
      </c>
      <c r="HL42" s="100">
        <v>2365.1475500000001</v>
      </c>
      <c r="HM42" s="101">
        <v>345.74392999999998</v>
      </c>
    </row>
    <row r="43" spans="1:221" x14ac:dyDescent="0.3">
      <c r="A43" s="1"/>
      <c r="B43" s="97" t="s">
        <v>794</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c r="BM43" s="99">
        <v>167.61232000000001</v>
      </c>
      <c r="BN43" s="100">
        <v>166.56063</v>
      </c>
      <c r="BO43" s="100">
        <v>168.58996999999999</v>
      </c>
      <c r="BP43" s="100"/>
      <c r="BQ43" s="100"/>
      <c r="BR43" s="100"/>
      <c r="BS43" s="100"/>
      <c r="BT43" s="100"/>
      <c r="BU43" s="100"/>
      <c r="BV43" s="100"/>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c r="CL43" s="100"/>
      <c r="CM43" s="100"/>
      <c r="CN43" s="100"/>
      <c r="CO43" s="101"/>
      <c r="CP43" s="99">
        <v>180.55348000000001</v>
      </c>
      <c r="CQ43" s="100">
        <v>180.52450999999999</v>
      </c>
      <c r="CR43" s="100">
        <v>181.33356000000001</v>
      </c>
      <c r="CS43" s="101">
        <v>181.02912000000001</v>
      </c>
      <c r="CT43" s="99"/>
      <c r="CU43" s="101"/>
      <c r="CV43" s="99"/>
      <c r="CW43" s="100"/>
      <c r="CX43" s="102"/>
      <c r="CY43" s="99"/>
      <c r="CZ43" s="100">
        <v>7564.4814999999999</v>
      </c>
      <c r="DA43" s="100"/>
      <c r="DB43" s="101"/>
      <c r="DC43" s="99"/>
      <c r="DD43" s="100"/>
      <c r="DE43" s="100"/>
      <c r="DF43" s="100"/>
      <c r="DG43" s="100"/>
      <c r="DH43" s="100"/>
      <c r="DI43" s="100"/>
      <c r="DJ43" s="100"/>
      <c r="DK43" s="100"/>
      <c r="DL43" s="100"/>
      <c r="DM43" s="100"/>
      <c r="DN43" s="101"/>
      <c r="DO43" s="103"/>
      <c r="DP43" s="104"/>
      <c r="DQ43" s="104"/>
      <c r="DR43" s="105" t="s">
        <v>1360</v>
      </c>
      <c r="DS43" s="99">
        <v>2426.9061000000002</v>
      </c>
      <c r="DT43" s="100">
        <v>166.05249000000001</v>
      </c>
      <c r="DU43" s="100">
        <v>166.05249000000001</v>
      </c>
      <c r="DV43" s="101"/>
      <c r="DW43" s="98"/>
      <c r="DX43" s="99"/>
      <c r="DY43" s="100"/>
      <c r="DZ43" s="100"/>
      <c r="EA43" s="100"/>
      <c r="EB43" s="100"/>
      <c r="EC43" s="102">
        <v>7464.3069999999998</v>
      </c>
      <c r="ED43" s="1"/>
      <c r="EE43" s="98">
        <v>2.38483</v>
      </c>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9"/>
      <c r="FD43" s="100"/>
      <c r="FE43" s="100"/>
      <c r="FF43" s="101"/>
      <c r="FG43" s="98"/>
      <c r="FH43" s="98"/>
      <c r="FI43" s="98"/>
      <c r="FJ43" s="98"/>
      <c r="FK43" s="98"/>
      <c r="FL43" s="98"/>
      <c r="FM43" s="98"/>
      <c r="FN43" s="98"/>
      <c r="FO43" s="99"/>
      <c r="FP43" s="100"/>
      <c r="FQ43" s="100"/>
      <c r="FR43" s="101"/>
      <c r="FS43" s="98"/>
      <c r="FT43" s="99"/>
      <c r="FU43" s="101"/>
      <c r="FV43" s="99"/>
      <c r="FW43" s="100"/>
      <c r="FX43" s="100"/>
      <c r="FY43" s="100"/>
      <c r="FZ43" s="101"/>
      <c r="GA43" s="99"/>
      <c r="GB43" s="101"/>
      <c r="GC43" s="99"/>
      <c r="GD43" s="100"/>
      <c r="GE43" s="100"/>
      <c r="GF43" s="101"/>
      <c r="GG43" s="98"/>
      <c r="GH43" s="98"/>
      <c r="GI43" s="98"/>
      <c r="GJ43" s="99"/>
      <c r="GK43" s="100"/>
      <c r="GL43" s="100"/>
      <c r="GM43" s="100"/>
      <c r="GN43" s="101"/>
      <c r="GO43" s="98"/>
      <c r="GP43" s="99"/>
      <c r="GQ43" s="101"/>
      <c r="GR43" s="1"/>
      <c r="GS43" s="98">
        <v>2.38483</v>
      </c>
      <c r="GT43" s="99"/>
      <c r="GU43" s="101"/>
      <c r="GV43" s="98"/>
      <c r="GW43" s="98"/>
      <c r="GX43" s="98"/>
      <c r="GY43" s="98"/>
      <c r="GZ43" s="1"/>
      <c r="HA43" s="98"/>
      <c r="HB43" s="98"/>
      <c r="HC43" s="98"/>
      <c r="HD43" s="98"/>
      <c r="HE43" s="98"/>
      <c r="HF43" s="98"/>
      <c r="HG43" s="98"/>
      <c r="HH43" s="99"/>
      <c r="HI43" s="101"/>
      <c r="HJ43" s="1"/>
      <c r="HK43" s="99">
        <v>2426.9061000000002</v>
      </c>
      <c r="HL43" s="100">
        <v>2365.1475500000001</v>
      </c>
      <c r="HM43" s="101">
        <v>345.74392999999998</v>
      </c>
    </row>
    <row r="44" spans="1:221" x14ac:dyDescent="0.3">
      <c r="A44" s="1"/>
      <c r="B44" s="97" t="s">
        <v>795</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c r="BM44" s="99">
        <v>167.61232000000001</v>
      </c>
      <c r="BN44" s="100">
        <v>166.56063</v>
      </c>
      <c r="BO44" s="100">
        <v>168.58996999999999</v>
      </c>
      <c r="BP44" s="100"/>
      <c r="BQ44" s="100"/>
      <c r="BR44" s="100"/>
      <c r="BS44" s="100"/>
      <c r="BT44" s="100"/>
      <c r="BU44" s="100"/>
      <c r="BV44" s="100"/>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c r="CL44" s="100"/>
      <c r="CM44" s="100"/>
      <c r="CN44" s="100"/>
      <c r="CO44" s="101"/>
      <c r="CP44" s="99">
        <v>180.55348000000001</v>
      </c>
      <c r="CQ44" s="100">
        <v>180.52450999999999</v>
      </c>
      <c r="CR44" s="100">
        <v>181.33356000000001</v>
      </c>
      <c r="CS44" s="101">
        <v>181.02912000000001</v>
      </c>
      <c r="CT44" s="99"/>
      <c r="CU44" s="101"/>
      <c r="CV44" s="99"/>
      <c r="CW44" s="100"/>
      <c r="CX44" s="102"/>
      <c r="CY44" s="99"/>
      <c r="CZ44" s="100">
        <v>7631.0656600000002</v>
      </c>
      <c r="DA44" s="100"/>
      <c r="DB44" s="101"/>
      <c r="DC44" s="99"/>
      <c r="DD44" s="100"/>
      <c r="DE44" s="100"/>
      <c r="DF44" s="100"/>
      <c r="DG44" s="100"/>
      <c r="DH44" s="100"/>
      <c r="DI44" s="100"/>
      <c r="DJ44" s="100"/>
      <c r="DK44" s="100"/>
      <c r="DL44" s="100"/>
      <c r="DM44" s="100"/>
      <c r="DN44" s="101"/>
      <c r="DO44" s="103"/>
      <c r="DP44" s="104"/>
      <c r="DQ44" s="104"/>
      <c r="DR44" s="105" t="s">
        <v>1360</v>
      </c>
      <c r="DS44" s="99">
        <v>2426.9061000000002</v>
      </c>
      <c r="DT44" s="100">
        <v>166.05249000000001</v>
      </c>
      <c r="DU44" s="100">
        <v>166.05249000000001</v>
      </c>
      <c r="DV44" s="101"/>
      <c r="DW44" s="98"/>
      <c r="DX44" s="99"/>
      <c r="DY44" s="100"/>
      <c r="DZ44" s="100"/>
      <c r="EA44" s="100"/>
      <c r="EB44" s="100"/>
      <c r="EC44" s="102">
        <v>7528.5810000000001</v>
      </c>
      <c r="ED44" s="1"/>
      <c r="EE44" s="98">
        <v>2.38483</v>
      </c>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9"/>
      <c r="FD44" s="100"/>
      <c r="FE44" s="100"/>
      <c r="FF44" s="101"/>
      <c r="FG44" s="98"/>
      <c r="FH44" s="98"/>
      <c r="FI44" s="98"/>
      <c r="FJ44" s="98"/>
      <c r="FK44" s="98"/>
      <c r="FL44" s="98"/>
      <c r="FM44" s="98"/>
      <c r="FN44" s="98"/>
      <c r="FO44" s="99"/>
      <c r="FP44" s="100"/>
      <c r="FQ44" s="100"/>
      <c r="FR44" s="101"/>
      <c r="FS44" s="98"/>
      <c r="FT44" s="99"/>
      <c r="FU44" s="101"/>
      <c r="FV44" s="99"/>
      <c r="FW44" s="100"/>
      <c r="FX44" s="100"/>
      <c r="FY44" s="100"/>
      <c r="FZ44" s="101"/>
      <c r="GA44" s="99"/>
      <c r="GB44" s="101"/>
      <c r="GC44" s="99"/>
      <c r="GD44" s="100"/>
      <c r="GE44" s="100"/>
      <c r="GF44" s="101"/>
      <c r="GG44" s="98"/>
      <c r="GH44" s="98"/>
      <c r="GI44" s="98"/>
      <c r="GJ44" s="99"/>
      <c r="GK44" s="100"/>
      <c r="GL44" s="100"/>
      <c r="GM44" s="100"/>
      <c r="GN44" s="101"/>
      <c r="GO44" s="98"/>
      <c r="GP44" s="99"/>
      <c r="GQ44" s="101"/>
      <c r="GR44" s="1"/>
      <c r="GS44" s="98">
        <v>2.38483</v>
      </c>
      <c r="GT44" s="99"/>
      <c r="GU44" s="101"/>
      <c r="GV44" s="98"/>
      <c r="GW44" s="98"/>
      <c r="GX44" s="98"/>
      <c r="GY44" s="98"/>
      <c r="GZ44" s="1"/>
      <c r="HA44" s="98"/>
      <c r="HB44" s="98"/>
      <c r="HC44" s="98"/>
      <c r="HD44" s="98"/>
      <c r="HE44" s="98"/>
      <c r="HF44" s="98"/>
      <c r="HG44" s="98"/>
      <c r="HH44" s="99"/>
      <c r="HI44" s="101"/>
      <c r="HJ44" s="1"/>
      <c r="HK44" s="99">
        <v>2426.9061000000002</v>
      </c>
      <c r="HL44" s="100">
        <v>2365.1475500000001</v>
      </c>
      <c r="HM44" s="101">
        <v>345.74392999999998</v>
      </c>
    </row>
    <row r="45" spans="1:221" x14ac:dyDescent="0.3">
      <c r="A45" s="1"/>
      <c r="B45" s="97" t="s">
        <v>796</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c r="BM45" s="99">
        <v>167.61232000000001</v>
      </c>
      <c r="BN45" s="100">
        <v>166.56063</v>
      </c>
      <c r="BO45" s="100">
        <v>168.58996999999999</v>
      </c>
      <c r="BP45" s="100"/>
      <c r="BQ45" s="100"/>
      <c r="BR45" s="100"/>
      <c r="BS45" s="100"/>
      <c r="BT45" s="100"/>
      <c r="BU45" s="100"/>
      <c r="BV45" s="100"/>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c r="CL45" s="100"/>
      <c r="CM45" s="100"/>
      <c r="CN45" s="100"/>
      <c r="CO45" s="101"/>
      <c r="CP45" s="99">
        <v>180.55348000000001</v>
      </c>
      <c r="CQ45" s="100">
        <v>180.52450999999999</v>
      </c>
      <c r="CR45" s="100">
        <v>181.33356000000001</v>
      </c>
      <c r="CS45" s="101">
        <v>181.02912000000001</v>
      </c>
      <c r="CT45" s="99"/>
      <c r="CU45" s="101"/>
      <c r="CV45" s="99"/>
      <c r="CW45" s="100"/>
      <c r="CX45" s="102"/>
      <c r="CY45" s="99"/>
      <c r="CZ45" s="100">
        <v>7651.5925100000004</v>
      </c>
      <c r="DA45" s="100"/>
      <c r="DB45" s="101"/>
      <c r="DC45" s="99"/>
      <c r="DD45" s="100"/>
      <c r="DE45" s="100"/>
      <c r="DF45" s="100"/>
      <c r="DG45" s="100"/>
      <c r="DH45" s="100"/>
      <c r="DI45" s="100"/>
      <c r="DJ45" s="100"/>
      <c r="DK45" s="100"/>
      <c r="DL45" s="100"/>
      <c r="DM45" s="100"/>
      <c r="DN45" s="101"/>
      <c r="DO45" s="103"/>
      <c r="DP45" s="104"/>
      <c r="DQ45" s="104"/>
      <c r="DR45" s="105" t="s">
        <v>1360</v>
      </c>
      <c r="DS45" s="99">
        <v>2426.9061000000002</v>
      </c>
      <c r="DT45" s="100">
        <v>166.05249000000001</v>
      </c>
      <c r="DU45" s="100">
        <v>166.05249000000001</v>
      </c>
      <c r="DV45" s="101"/>
      <c r="DW45" s="98"/>
      <c r="DX45" s="99"/>
      <c r="DY45" s="100"/>
      <c r="DZ45" s="100"/>
      <c r="EA45" s="100"/>
      <c r="EB45" s="100"/>
      <c r="EC45" s="102">
        <v>7548.7489999999998</v>
      </c>
      <c r="ED45" s="1"/>
      <c r="EE45" s="98">
        <v>2.38483</v>
      </c>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9"/>
      <c r="FD45" s="100"/>
      <c r="FE45" s="100"/>
      <c r="FF45" s="101"/>
      <c r="FG45" s="98"/>
      <c r="FH45" s="98"/>
      <c r="FI45" s="98"/>
      <c r="FJ45" s="98"/>
      <c r="FK45" s="98"/>
      <c r="FL45" s="98"/>
      <c r="FM45" s="98"/>
      <c r="FN45" s="98"/>
      <c r="FO45" s="99"/>
      <c r="FP45" s="100"/>
      <c r="FQ45" s="100"/>
      <c r="FR45" s="101"/>
      <c r="FS45" s="98"/>
      <c r="FT45" s="99"/>
      <c r="FU45" s="101"/>
      <c r="FV45" s="99"/>
      <c r="FW45" s="100"/>
      <c r="FX45" s="100"/>
      <c r="FY45" s="100"/>
      <c r="FZ45" s="101"/>
      <c r="GA45" s="99"/>
      <c r="GB45" s="101"/>
      <c r="GC45" s="99"/>
      <c r="GD45" s="100"/>
      <c r="GE45" s="100"/>
      <c r="GF45" s="101"/>
      <c r="GG45" s="98"/>
      <c r="GH45" s="98"/>
      <c r="GI45" s="98"/>
      <c r="GJ45" s="99"/>
      <c r="GK45" s="100"/>
      <c r="GL45" s="100"/>
      <c r="GM45" s="100"/>
      <c r="GN45" s="101"/>
      <c r="GO45" s="98"/>
      <c r="GP45" s="99"/>
      <c r="GQ45" s="101"/>
      <c r="GR45" s="1"/>
      <c r="GS45" s="98">
        <v>2.38483</v>
      </c>
      <c r="GT45" s="99"/>
      <c r="GU45" s="101"/>
      <c r="GV45" s="98"/>
      <c r="GW45" s="98"/>
      <c r="GX45" s="98"/>
      <c r="GY45" s="98"/>
      <c r="GZ45" s="1"/>
      <c r="HA45" s="98"/>
      <c r="HB45" s="98"/>
      <c r="HC45" s="98"/>
      <c r="HD45" s="98"/>
      <c r="HE45" s="98"/>
      <c r="HF45" s="98"/>
      <c r="HG45" s="98"/>
      <c r="HH45" s="99"/>
      <c r="HI45" s="101"/>
      <c r="HJ45" s="1"/>
      <c r="HK45" s="99">
        <v>2426.9061000000002</v>
      </c>
      <c r="HL45" s="100">
        <v>2365.1475500000001</v>
      </c>
      <c r="HM45" s="101">
        <v>345.74392999999998</v>
      </c>
    </row>
    <row r="46" spans="1:221" x14ac:dyDescent="0.3">
      <c r="A46" s="1"/>
      <c r="B46" s="97" t="s">
        <v>797</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c r="BM46" s="99">
        <v>167.61232000000001</v>
      </c>
      <c r="BN46" s="100">
        <v>166.56063</v>
      </c>
      <c r="BO46" s="100">
        <v>168.58996999999999</v>
      </c>
      <c r="BP46" s="100"/>
      <c r="BQ46" s="100"/>
      <c r="BR46" s="100"/>
      <c r="BS46" s="100"/>
      <c r="BT46" s="100"/>
      <c r="BU46" s="100"/>
      <c r="BV46" s="100"/>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c r="CL46" s="100"/>
      <c r="CM46" s="100"/>
      <c r="CN46" s="100"/>
      <c r="CO46" s="101"/>
      <c r="CP46" s="99">
        <v>180.55348000000001</v>
      </c>
      <c r="CQ46" s="100">
        <v>180.52450999999999</v>
      </c>
      <c r="CR46" s="100">
        <v>181.33356000000001</v>
      </c>
      <c r="CS46" s="101">
        <v>181.02912000000001</v>
      </c>
      <c r="CT46" s="99"/>
      <c r="CU46" s="101"/>
      <c r="CV46" s="99"/>
      <c r="CW46" s="100"/>
      <c r="CX46" s="102"/>
      <c r="CY46" s="99"/>
      <c r="CZ46" s="100">
        <v>7638.0818900000004</v>
      </c>
      <c r="DA46" s="100"/>
      <c r="DB46" s="101"/>
      <c r="DC46" s="99"/>
      <c r="DD46" s="100"/>
      <c r="DE46" s="100"/>
      <c r="DF46" s="100"/>
      <c r="DG46" s="100"/>
      <c r="DH46" s="100"/>
      <c r="DI46" s="100"/>
      <c r="DJ46" s="100"/>
      <c r="DK46" s="100"/>
      <c r="DL46" s="100"/>
      <c r="DM46" s="100"/>
      <c r="DN46" s="101"/>
      <c r="DO46" s="103"/>
      <c r="DP46" s="104"/>
      <c r="DQ46" s="104"/>
      <c r="DR46" s="105" t="s">
        <v>1360</v>
      </c>
      <c r="DS46" s="99">
        <v>2426.9061000000002</v>
      </c>
      <c r="DT46" s="100">
        <v>166.05249000000001</v>
      </c>
      <c r="DU46" s="100">
        <v>166.05249000000001</v>
      </c>
      <c r="DV46" s="101"/>
      <c r="DW46" s="98"/>
      <c r="DX46" s="99"/>
      <c r="DY46" s="100"/>
      <c r="DZ46" s="100"/>
      <c r="EA46" s="100"/>
      <c r="EB46" s="100"/>
      <c r="EC46" s="102">
        <v>7534.95</v>
      </c>
      <c r="ED46" s="1"/>
      <c r="EE46" s="98">
        <v>2.38483</v>
      </c>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9"/>
      <c r="FD46" s="100"/>
      <c r="FE46" s="100"/>
      <c r="FF46" s="101"/>
      <c r="FG46" s="98"/>
      <c r="FH46" s="98"/>
      <c r="FI46" s="98"/>
      <c r="FJ46" s="98"/>
      <c r="FK46" s="98"/>
      <c r="FL46" s="98"/>
      <c r="FM46" s="98"/>
      <c r="FN46" s="98"/>
      <c r="FO46" s="99"/>
      <c r="FP46" s="100"/>
      <c r="FQ46" s="100"/>
      <c r="FR46" s="101"/>
      <c r="FS46" s="98"/>
      <c r="FT46" s="99"/>
      <c r="FU46" s="101"/>
      <c r="FV46" s="99"/>
      <c r="FW46" s="100"/>
      <c r="FX46" s="100"/>
      <c r="FY46" s="100"/>
      <c r="FZ46" s="101"/>
      <c r="GA46" s="99"/>
      <c r="GB46" s="101"/>
      <c r="GC46" s="99"/>
      <c r="GD46" s="100"/>
      <c r="GE46" s="100"/>
      <c r="GF46" s="101"/>
      <c r="GG46" s="98"/>
      <c r="GH46" s="98"/>
      <c r="GI46" s="98"/>
      <c r="GJ46" s="99"/>
      <c r="GK46" s="100"/>
      <c r="GL46" s="100"/>
      <c r="GM46" s="100"/>
      <c r="GN46" s="101"/>
      <c r="GO46" s="98"/>
      <c r="GP46" s="99"/>
      <c r="GQ46" s="101"/>
      <c r="GR46" s="1"/>
      <c r="GS46" s="98">
        <v>2.38483</v>
      </c>
      <c r="GT46" s="99"/>
      <c r="GU46" s="101"/>
      <c r="GV46" s="98"/>
      <c r="GW46" s="98"/>
      <c r="GX46" s="98"/>
      <c r="GY46" s="98"/>
      <c r="GZ46" s="1"/>
      <c r="HA46" s="98"/>
      <c r="HB46" s="98"/>
      <c r="HC46" s="98"/>
      <c r="HD46" s="98"/>
      <c r="HE46" s="98"/>
      <c r="HF46" s="98"/>
      <c r="HG46" s="98"/>
      <c r="HH46" s="99"/>
      <c r="HI46" s="101"/>
      <c r="HJ46" s="1"/>
      <c r="HK46" s="99">
        <v>2426.9061000000002</v>
      </c>
      <c r="HL46" s="100">
        <v>2365.1475500000001</v>
      </c>
      <c r="HM46" s="101">
        <v>345.74392999999998</v>
      </c>
    </row>
    <row r="47" spans="1:221" x14ac:dyDescent="0.3">
      <c r="A47" s="1"/>
      <c r="B47" s="97" t="s">
        <v>798</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c r="BM47" s="99">
        <v>167.61232000000001</v>
      </c>
      <c r="BN47" s="100">
        <v>166.56063</v>
      </c>
      <c r="BO47" s="100">
        <v>168.58996999999999</v>
      </c>
      <c r="BP47" s="100"/>
      <c r="BQ47" s="100"/>
      <c r="BR47" s="100"/>
      <c r="BS47" s="100"/>
      <c r="BT47" s="100"/>
      <c r="BU47" s="100"/>
      <c r="BV47" s="100"/>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c r="CL47" s="100"/>
      <c r="CM47" s="100"/>
      <c r="CN47" s="100"/>
      <c r="CO47" s="101"/>
      <c r="CP47" s="99">
        <v>180.55348000000001</v>
      </c>
      <c r="CQ47" s="100">
        <v>180.52450999999999</v>
      </c>
      <c r="CR47" s="100">
        <v>181.33356000000001</v>
      </c>
      <c r="CS47" s="101">
        <v>181.02912000000001</v>
      </c>
      <c r="CT47" s="99"/>
      <c r="CU47" s="101"/>
      <c r="CV47" s="99"/>
      <c r="CW47" s="100"/>
      <c r="CX47" s="102"/>
      <c r="CY47" s="99"/>
      <c r="CZ47" s="100">
        <v>7702.5074000000004</v>
      </c>
      <c r="DA47" s="100"/>
      <c r="DB47" s="101"/>
      <c r="DC47" s="99"/>
      <c r="DD47" s="100"/>
      <c r="DE47" s="100"/>
      <c r="DF47" s="100"/>
      <c r="DG47" s="100"/>
      <c r="DH47" s="100"/>
      <c r="DI47" s="100"/>
      <c r="DJ47" s="100"/>
      <c r="DK47" s="100"/>
      <c r="DL47" s="100"/>
      <c r="DM47" s="100"/>
      <c r="DN47" s="101"/>
      <c r="DO47" s="103"/>
      <c r="DP47" s="104"/>
      <c r="DQ47" s="104"/>
      <c r="DR47" s="105" t="s">
        <v>1360</v>
      </c>
      <c r="DS47" s="99">
        <v>2426.9061000000002</v>
      </c>
      <c r="DT47" s="100">
        <v>166.05249000000001</v>
      </c>
      <c r="DU47" s="100">
        <v>166.05249000000001</v>
      </c>
      <c r="DV47" s="101"/>
      <c r="DW47" s="98"/>
      <c r="DX47" s="99"/>
      <c r="DY47" s="100"/>
      <c r="DZ47" s="100"/>
      <c r="EA47" s="100"/>
      <c r="EB47" s="100"/>
      <c r="EC47" s="102">
        <v>7598.9620000000004</v>
      </c>
      <c r="ED47" s="1"/>
      <c r="EE47" s="98">
        <v>2.38483</v>
      </c>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9"/>
      <c r="FD47" s="100"/>
      <c r="FE47" s="100"/>
      <c r="FF47" s="101"/>
      <c r="FG47" s="98"/>
      <c r="FH47" s="98"/>
      <c r="FI47" s="98"/>
      <c r="FJ47" s="98"/>
      <c r="FK47" s="98"/>
      <c r="FL47" s="98"/>
      <c r="FM47" s="98"/>
      <c r="FN47" s="98"/>
      <c r="FO47" s="99"/>
      <c r="FP47" s="100"/>
      <c r="FQ47" s="100"/>
      <c r="FR47" s="101"/>
      <c r="FS47" s="98"/>
      <c r="FT47" s="99"/>
      <c r="FU47" s="101"/>
      <c r="FV47" s="99"/>
      <c r="FW47" s="100"/>
      <c r="FX47" s="100"/>
      <c r="FY47" s="100"/>
      <c r="FZ47" s="101"/>
      <c r="GA47" s="99"/>
      <c r="GB47" s="101"/>
      <c r="GC47" s="99"/>
      <c r="GD47" s="100"/>
      <c r="GE47" s="100"/>
      <c r="GF47" s="101"/>
      <c r="GG47" s="98"/>
      <c r="GH47" s="98"/>
      <c r="GI47" s="98"/>
      <c r="GJ47" s="99"/>
      <c r="GK47" s="100"/>
      <c r="GL47" s="100"/>
      <c r="GM47" s="100"/>
      <c r="GN47" s="101"/>
      <c r="GO47" s="98"/>
      <c r="GP47" s="99"/>
      <c r="GQ47" s="101"/>
      <c r="GR47" s="1"/>
      <c r="GS47" s="98">
        <v>2.38483</v>
      </c>
      <c r="GT47" s="99"/>
      <c r="GU47" s="101"/>
      <c r="GV47" s="98"/>
      <c r="GW47" s="98"/>
      <c r="GX47" s="98"/>
      <c r="GY47" s="98"/>
      <c r="GZ47" s="1"/>
      <c r="HA47" s="98"/>
      <c r="HB47" s="98"/>
      <c r="HC47" s="98"/>
      <c r="HD47" s="98"/>
      <c r="HE47" s="98"/>
      <c r="HF47" s="98"/>
      <c r="HG47" s="98"/>
      <c r="HH47" s="99"/>
      <c r="HI47" s="101"/>
      <c r="HJ47" s="1"/>
      <c r="HK47" s="99">
        <v>2426.9061000000002</v>
      </c>
      <c r="HL47" s="100">
        <v>2365.1475500000001</v>
      </c>
      <c r="HM47" s="101">
        <v>296.89541000000003</v>
      </c>
    </row>
    <row r="48" spans="1:221" x14ac:dyDescent="0.3">
      <c r="A48" s="1"/>
      <c r="B48" s="97" t="s">
        <v>799</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c r="BM48" s="99">
        <v>167.61232000000001</v>
      </c>
      <c r="BN48" s="100">
        <v>166.56063</v>
      </c>
      <c r="BO48" s="100">
        <v>168.58996999999999</v>
      </c>
      <c r="BP48" s="100"/>
      <c r="BQ48" s="100"/>
      <c r="BR48" s="100"/>
      <c r="BS48" s="100"/>
      <c r="BT48" s="100"/>
      <c r="BU48" s="100"/>
      <c r="BV48" s="100"/>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c r="CL48" s="100"/>
      <c r="CM48" s="100"/>
      <c r="CN48" s="100"/>
      <c r="CO48" s="101"/>
      <c r="CP48" s="99">
        <v>180.55348000000001</v>
      </c>
      <c r="CQ48" s="100">
        <v>180.52450999999999</v>
      </c>
      <c r="CR48" s="100">
        <v>181.33356000000001</v>
      </c>
      <c r="CS48" s="101">
        <v>181.02912000000001</v>
      </c>
      <c r="CT48" s="99"/>
      <c r="CU48" s="101"/>
      <c r="CV48" s="99"/>
      <c r="CW48" s="100"/>
      <c r="CX48" s="102"/>
      <c r="CY48" s="99"/>
      <c r="CZ48" s="100">
        <v>7582.8576499999999</v>
      </c>
      <c r="DA48" s="100"/>
      <c r="DB48" s="101"/>
      <c r="DC48" s="99"/>
      <c r="DD48" s="100"/>
      <c r="DE48" s="100"/>
      <c r="DF48" s="100"/>
      <c r="DG48" s="100"/>
      <c r="DH48" s="100"/>
      <c r="DI48" s="100"/>
      <c r="DJ48" s="100"/>
      <c r="DK48" s="100"/>
      <c r="DL48" s="100"/>
      <c r="DM48" s="100"/>
      <c r="DN48" s="101"/>
      <c r="DO48" s="103"/>
      <c r="DP48" s="104"/>
      <c r="DQ48" s="104"/>
      <c r="DR48" s="105" t="s">
        <v>1360</v>
      </c>
      <c r="DS48" s="99">
        <v>2426.9061000000002</v>
      </c>
      <c r="DT48" s="100">
        <v>166.05249000000001</v>
      </c>
      <c r="DU48" s="100">
        <v>166.05249000000001</v>
      </c>
      <c r="DV48" s="101"/>
      <c r="DW48" s="98"/>
      <c r="DX48" s="99"/>
      <c r="DY48" s="100"/>
      <c r="DZ48" s="100"/>
      <c r="EA48" s="100"/>
      <c r="EB48" s="100"/>
      <c r="EC48" s="102">
        <v>7478.6450000000004</v>
      </c>
      <c r="ED48" s="1"/>
      <c r="EE48" s="98">
        <v>2.38483</v>
      </c>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9"/>
      <c r="FD48" s="100"/>
      <c r="FE48" s="100"/>
      <c r="FF48" s="101"/>
      <c r="FG48" s="98"/>
      <c r="FH48" s="98"/>
      <c r="FI48" s="98"/>
      <c r="FJ48" s="98"/>
      <c r="FK48" s="98"/>
      <c r="FL48" s="98"/>
      <c r="FM48" s="98"/>
      <c r="FN48" s="98"/>
      <c r="FO48" s="99"/>
      <c r="FP48" s="100"/>
      <c r="FQ48" s="100"/>
      <c r="FR48" s="101"/>
      <c r="FS48" s="98"/>
      <c r="FT48" s="99"/>
      <c r="FU48" s="101"/>
      <c r="FV48" s="99"/>
      <c r="FW48" s="100"/>
      <c r="FX48" s="100"/>
      <c r="FY48" s="100"/>
      <c r="FZ48" s="101"/>
      <c r="GA48" s="99"/>
      <c r="GB48" s="101"/>
      <c r="GC48" s="99"/>
      <c r="GD48" s="100"/>
      <c r="GE48" s="100"/>
      <c r="GF48" s="101"/>
      <c r="GG48" s="98"/>
      <c r="GH48" s="98"/>
      <c r="GI48" s="98"/>
      <c r="GJ48" s="99"/>
      <c r="GK48" s="100"/>
      <c r="GL48" s="100"/>
      <c r="GM48" s="100"/>
      <c r="GN48" s="101"/>
      <c r="GO48" s="98"/>
      <c r="GP48" s="99"/>
      <c r="GQ48" s="101"/>
      <c r="GR48" s="1"/>
      <c r="GS48" s="98">
        <v>2.38483</v>
      </c>
      <c r="GT48" s="99"/>
      <c r="GU48" s="101"/>
      <c r="GV48" s="98"/>
      <c r="GW48" s="98"/>
      <c r="GX48" s="98"/>
      <c r="GY48" s="98"/>
      <c r="GZ48" s="1"/>
      <c r="HA48" s="98"/>
      <c r="HB48" s="98"/>
      <c r="HC48" s="98"/>
      <c r="HD48" s="98"/>
      <c r="HE48" s="98"/>
      <c r="HF48" s="98"/>
      <c r="HG48" s="98"/>
      <c r="HH48" s="99"/>
      <c r="HI48" s="101"/>
      <c r="HJ48" s="1"/>
      <c r="HK48" s="99">
        <v>2426.9061000000002</v>
      </c>
      <c r="HL48" s="100">
        <v>2365.1475500000001</v>
      </c>
      <c r="HM48" s="101">
        <v>296.89541000000003</v>
      </c>
    </row>
    <row r="49" spans="1:221" x14ac:dyDescent="0.3">
      <c r="A49" s="1"/>
      <c r="B49" s="97" t="s">
        <v>800</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c r="BM49" s="99">
        <v>167.61232000000001</v>
      </c>
      <c r="BN49" s="100">
        <v>166.56063</v>
      </c>
      <c r="BO49" s="100">
        <v>168.58996999999999</v>
      </c>
      <c r="BP49" s="100"/>
      <c r="BQ49" s="100"/>
      <c r="BR49" s="100"/>
      <c r="BS49" s="100"/>
      <c r="BT49" s="100"/>
      <c r="BU49" s="100"/>
      <c r="BV49" s="100"/>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c r="CL49" s="100"/>
      <c r="CM49" s="100"/>
      <c r="CN49" s="100"/>
      <c r="CO49" s="101"/>
      <c r="CP49" s="99">
        <v>180.55348000000001</v>
      </c>
      <c r="CQ49" s="100">
        <v>180.52450999999999</v>
      </c>
      <c r="CR49" s="100">
        <v>181.33356000000001</v>
      </c>
      <c r="CS49" s="101">
        <v>181.02912000000001</v>
      </c>
      <c r="CT49" s="99"/>
      <c r="CU49" s="101"/>
      <c r="CV49" s="99"/>
      <c r="CW49" s="100"/>
      <c r="CX49" s="102"/>
      <c r="CY49" s="99"/>
      <c r="CZ49" s="100">
        <v>7452.3458499999997</v>
      </c>
      <c r="DA49" s="100"/>
      <c r="DB49" s="101"/>
      <c r="DC49" s="99"/>
      <c r="DD49" s="100"/>
      <c r="DE49" s="100"/>
      <c r="DF49" s="100"/>
      <c r="DG49" s="100"/>
      <c r="DH49" s="100"/>
      <c r="DI49" s="100"/>
      <c r="DJ49" s="100"/>
      <c r="DK49" s="100"/>
      <c r="DL49" s="100"/>
      <c r="DM49" s="100"/>
      <c r="DN49" s="101"/>
      <c r="DO49" s="103"/>
      <c r="DP49" s="104"/>
      <c r="DQ49" s="104"/>
      <c r="DR49" s="105" t="s">
        <v>1360</v>
      </c>
      <c r="DS49" s="99">
        <v>2426.9061000000002</v>
      </c>
      <c r="DT49" s="100">
        <v>166.05249000000001</v>
      </c>
      <c r="DU49" s="100">
        <v>166.05249000000001</v>
      </c>
      <c r="DV49" s="101"/>
      <c r="DW49" s="98"/>
      <c r="DX49" s="99"/>
      <c r="DY49" s="100"/>
      <c r="DZ49" s="100"/>
      <c r="EA49" s="100"/>
      <c r="EB49" s="100"/>
      <c r="EC49" s="102">
        <v>7347.9849999999997</v>
      </c>
      <c r="ED49" s="1"/>
      <c r="EE49" s="98">
        <v>2.38483</v>
      </c>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9"/>
      <c r="FD49" s="100"/>
      <c r="FE49" s="100"/>
      <c r="FF49" s="101"/>
      <c r="FG49" s="98"/>
      <c r="FH49" s="98"/>
      <c r="FI49" s="98"/>
      <c r="FJ49" s="98"/>
      <c r="FK49" s="98"/>
      <c r="FL49" s="98"/>
      <c r="FM49" s="98"/>
      <c r="FN49" s="98"/>
      <c r="FO49" s="99"/>
      <c r="FP49" s="100"/>
      <c r="FQ49" s="100"/>
      <c r="FR49" s="101"/>
      <c r="FS49" s="98"/>
      <c r="FT49" s="99"/>
      <c r="FU49" s="101"/>
      <c r="FV49" s="99"/>
      <c r="FW49" s="100"/>
      <c r="FX49" s="100"/>
      <c r="FY49" s="100"/>
      <c r="FZ49" s="101"/>
      <c r="GA49" s="99"/>
      <c r="GB49" s="101"/>
      <c r="GC49" s="99"/>
      <c r="GD49" s="100"/>
      <c r="GE49" s="100"/>
      <c r="GF49" s="101"/>
      <c r="GG49" s="98"/>
      <c r="GH49" s="98"/>
      <c r="GI49" s="98"/>
      <c r="GJ49" s="99"/>
      <c r="GK49" s="100"/>
      <c r="GL49" s="100"/>
      <c r="GM49" s="100"/>
      <c r="GN49" s="101"/>
      <c r="GO49" s="98"/>
      <c r="GP49" s="99"/>
      <c r="GQ49" s="101"/>
      <c r="GR49" s="1"/>
      <c r="GS49" s="98">
        <v>2.38483</v>
      </c>
      <c r="GT49" s="99"/>
      <c r="GU49" s="101"/>
      <c r="GV49" s="98"/>
      <c r="GW49" s="98"/>
      <c r="GX49" s="98"/>
      <c r="GY49" s="98"/>
      <c r="GZ49" s="1"/>
      <c r="HA49" s="98"/>
      <c r="HB49" s="98"/>
      <c r="HC49" s="98"/>
      <c r="HD49" s="98"/>
      <c r="HE49" s="98"/>
      <c r="HF49" s="98"/>
      <c r="HG49" s="98"/>
      <c r="HH49" s="99"/>
      <c r="HI49" s="101"/>
      <c r="HJ49" s="1"/>
      <c r="HK49" s="99">
        <v>2426.9061000000002</v>
      </c>
      <c r="HL49" s="100">
        <v>2365.1475500000001</v>
      </c>
      <c r="HM49" s="101">
        <v>296.89541000000003</v>
      </c>
    </row>
    <row r="50" spans="1:221" x14ac:dyDescent="0.3">
      <c r="A50" s="1"/>
      <c r="B50" s="97" t="s">
        <v>801</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c r="BM50" s="99">
        <v>167.61232000000001</v>
      </c>
      <c r="BN50" s="100">
        <v>166.56063</v>
      </c>
      <c r="BO50" s="100">
        <v>168.58996999999999</v>
      </c>
      <c r="BP50" s="100"/>
      <c r="BQ50" s="100"/>
      <c r="BR50" s="100"/>
      <c r="BS50" s="100"/>
      <c r="BT50" s="100"/>
      <c r="BU50" s="100"/>
      <c r="BV50" s="100"/>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c r="CL50" s="100"/>
      <c r="CM50" s="100"/>
      <c r="CN50" s="100"/>
      <c r="CO50" s="101"/>
      <c r="CP50" s="99">
        <v>180.55348000000001</v>
      </c>
      <c r="CQ50" s="100">
        <v>180.52450999999999</v>
      </c>
      <c r="CR50" s="100">
        <v>181.33356000000001</v>
      </c>
      <c r="CS50" s="101">
        <v>181.02912000000001</v>
      </c>
      <c r="CT50" s="99"/>
      <c r="CU50" s="101"/>
      <c r="CV50" s="99"/>
      <c r="CW50" s="100"/>
      <c r="CX50" s="102"/>
      <c r="CY50" s="99"/>
      <c r="CZ50" s="100">
        <v>7455.1776300000001</v>
      </c>
      <c r="DA50" s="100"/>
      <c r="DB50" s="101"/>
      <c r="DC50" s="99"/>
      <c r="DD50" s="100"/>
      <c r="DE50" s="100"/>
      <c r="DF50" s="100"/>
      <c r="DG50" s="100"/>
      <c r="DH50" s="100"/>
      <c r="DI50" s="100"/>
      <c r="DJ50" s="100"/>
      <c r="DK50" s="100"/>
      <c r="DL50" s="100"/>
      <c r="DM50" s="100"/>
      <c r="DN50" s="101"/>
      <c r="DO50" s="103"/>
      <c r="DP50" s="104"/>
      <c r="DQ50" s="104"/>
      <c r="DR50" s="105" t="s">
        <v>1360</v>
      </c>
      <c r="DS50" s="99">
        <v>2426.9061000000002</v>
      </c>
      <c r="DT50" s="100">
        <v>166.05249000000001</v>
      </c>
      <c r="DU50" s="100">
        <v>166.05249000000001</v>
      </c>
      <c r="DV50" s="101"/>
      <c r="DW50" s="98"/>
      <c r="DX50" s="99"/>
      <c r="DY50" s="100"/>
      <c r="DZ50" s="100"/>
      <c r="EA50" s="100"/>
      <c r="EB50" s="100"/>
      <c r="EC50" s="102">
        <v>7351.3919999999998</v>
      </c>
      <c r="ED50" s="1"/>
      <c r="EE50" s="98">
        <v>2.38483</v>
      </c>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9"/>
      <c r="FD50" s="100"/>
      <c r="FE50" s="100"/>
      <c r="FF50" s="101"/>
      <c r="FG50" s="98"/>
      <c r="FH50" s="98"/>
      <c r="FI50" s="98"/>
      <c r="FJ50" s="98"/>
      <c r="FK50" s="98"/>
      <c r="FL50" s="98"/>
      <c r="FM50" s="98"/>
      <c r="FN50" s="98"/>
      <c r="FO50" s="99"/>
      <c r="FP50" s="100"/>
      <c r="FQ50" s="100"/>
      <c r="FR50" s="101"/>
      <c r="FS50" s="98"/>
      <c r="FT50" s="99"/>
      <c r="FU50" s="101"/>
      <c r="FV50" s="99"/>
      <c r="FW50" s="100"/>
      <c r="FX50" s="100"/>
      <c r="FY50" s="100"/>
      <c r="FZ50" s="101"/>
      <c r="GA50" s="99"/>
      <c r="GB50" s="101"/>
      <c r="GC50" s="99"/>
      <c r="GD50" s="100"/>
      <c r="GE50" s="100"/>
      <c r="GF50" s="101"/>
      <c r="GG50" s="98"/>
      <c r="GH50" s="98"/>
      <c r="GI50" s="98"/>
      <c r="GJ50" s="99"/>
      <c r="GK50" s="100"/>
      <c r="GL50" s="100"/>
      <c r="GM50" s="100"/>
      <c r="GN50" s="101"/>
      <c r="GO50" s="98"/>
      <c r="GP50" s="99"/>
      <c r="GQ50" s="101"/>
      <c r="GR50" s="1"/>
      <c r="GS50" s="98">
        <v>2.38483</v>
      </c>
      <c r="GT50" s="99"/>
      <c r="GU50" s="101"/>
      <c r="GV50" s="98"/>
      <c r="GW50" s="98"/>
      <c r="GX50" s="98"/>
      <c r="GY50" s="98"/>
      <c r="GZ50" s="1"/>
      <c r="HA50" s="98"/>
      <c r="HB50" s="98"/>
      <c r="HC50" s="98"/>
      <c r="HD50" s="98"/>
      <c r="HE50" s="98"/>
      <c r="HF50" s="98"/>
      <c r="HG50" s="98"/>
      <c r="HH50" s="99"/>
      <c r="HI50" s="101"/>
      <c r="HJ50" s="1"/>
      <c r="HK50" s="99">
        <v>2426.9061000000002</v>
      </c>
      <c r="HL50" s="100">
        <v>2365.1475500000001</v>
      </c>
      <c r="HM50" s="101">
        <v>296.89541000000003</v>
      </c>
    </row>
    <row r="51" spans="1:221" x14ac:dyDescent="0.3">
      <c r="A51" s="1"/>
      <c r="B51" s="97" t="s">
        <v>802</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c r="BM51" s="99">
        <v>167.61232000000001</v>
      </c>
      <c r="BN51" s="100">
        <v>166.56063</v>
      </c>
      <c r="BO51" s="100">
        <v>168.58996999999999</v>
      </c>
      <c r="BP51" s="100"/>
      <c r="BQ51" s="100"/>
      <c r="BR51" s="100"/>
      <c r="BS51" s="100"/>
      <c r="BT51" s="100"/>
      <c r="BU51" s="100"/>
      <c r="BV51" s="100"/>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c r="CL51" s="100"/>
      <c r="CM51" s="100"/>
      <c r="CN51" s="100"/>
      <c r="CO51" s="101"/>
      <c r="CP51" s="99">
        <v>180.55348000000001</v>
      </c>
      <c r="CQ51" s="100">
        <v>180.52450999999999</v>
      </c>
      <c r="CR51" s="100">
        <v>181.33356000000001</v>
      </c>
      <c r="CS51" s="101">
        <v>181.02912000000001</v>
      </c>
      <c r="CT51" s="99"/>
      <c r="CU51" s="101"/>
      <c r="CV51" s="99"/>
      <c r="CW51" s="100"/>
      <c r="CX51" s="102"/>
      <c r="CY51" s="99"/>
      <c r="CZ51" s="100">
        <v>7473.5924699999996</v>
      </c>
      <c r="DA51" s="100"/>
      <c r="DB51" s="101"/>
      <c r="DC51" s="99"/>
      <c r="DD51" s="100"/>
      <c r="DE51" s="100"/>
      <c r="DF51" s="100"/>
      <c r="DG51" s="100"/>
      <c r="DH51" s="100"/>
      <c r="DI51" s="100"/>
      <c r="DJ51" s="100"/>
      <c r="DK51" s="100"/>
      <c r="DL51" s="100"/>
      <c r="DM51" s="100"/>
      <c r="DN51" s="101"/>
      <c r="DO51" s="103"/>
      <c r="DP51" s="104"/>
      <c r="DQ51" s="104"/>
      <c r="DR51" s="105" t="s">
        <v>1360</v>
      </c>
      <c r="DS51" s="99">
        <v>2426.9061000000002</v>
      </c>
      <c r="DT51" s="100">
        <v>166.05249000000001</v>
      </c>
      <c r="DU51" s="100">
        <v>166.05249000000001</v>
      </c>
      <c r="DV51" s="101"/>
      <c r="DW51" s="98"/>
      <c r="DX51" s="99"/>
      <c r="DY51" s="100"/>
      <c r="DZ51" s="100"/>
      <c r="EA51" s="100"/>
      <c r="EB51" s="100"/>
      <c r="EC51" s="102">
        <v>7370.0050000000001</v>
      </c>
      <c r="ED51" s="1"/>
      <c r="EE51" s="98">
        <v>2.38483</v>
      </c>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9"/>
      <c r="FD51" s="100"/>
      <c r="FE51" s="100"/>
      <c r="FF51" s="101"/>
      <c r="FG51" s="98"/>
      <c r="FH51" s="98"/>
      <c r="FI51" s="98"/>
      <c r="FJ51" s="98"/>
      <c r="FK51" s="98"/>
      <c r="FL51" s="98"/>
      <c r="FM51" s="98"/>
      <c r="FN51" s="98"/>
      <c r="FO51" s="99"/>
      <c r="FP51" s="100"/>
      <c r="FQ51" s="100"/>
      <c r="FR51" s="101"/>
      <c r="FS51" s="98"/>
      <c r="FT51" s="99"/>
      <c r="FU51" s="101"/>
      <c r="FV51" s="99"/>
      <c r="FW51" s="100"/>
      <c r="FX51" s="100"/>
      <c r="FY51" s="100"/>
      <c r="FZ51" s="101"/>
      <c r="GA51" s="99"/>
      <c r="GB51" s="101"/>
      <c r="GC51" s="99"/>
      <c r="GD51" s="100"/>
      <c r="GE51" s="100"/>
      <c r="GF51" s="101"/>
      <c r="GG51" s="98"/>
      <c r="GH51" s="98"/>
      <c r="GI51" s="98"/>
      <c r="GJ51" s="99"/>
      <c r="GK51" s="100"/>
      <c r="GL51" s="100"/>
      <c r="GM51" s="100"/>
      <c r="GN51" s="101"/>
      <c r="GO51" s="98"/>
      <c r="GP51" s="99"/>
      <c r="GQ51" s="101"/>
      <c r="GR51" s="1"/>
      <c r="GS51" s="98">
        <v>2.38483</v>
      </c>
      <c r="GT51" s="99"/>
      <c r="GU51" s="101"/>
      <c r="GV51" s="98"/>
      <c r="GW51" s="98"/>
      <c r="GX51" s="98"/>
      <c r="GY51" s="98"/>
      <c r="GZ51" s="1"/>
      <c r="HA51" s="98"/>
      <c r="HB51" s="98"/>
      <c r="HC51" s="98"/>
      <c r="HD51" s="98"/>
      <c r="HE51" s="98"/>
      <c r="HF51" s="98"/>
      <c r="HG51" s="98"/>
      <c r="HH51" s="99"/>
      <c r="HI51" s="101"/>
      <c r="HJ51" s="1"/>
      <c r="HK51" s="99">
        <v>2426.9061000000002</v>
      </c>
      <c r="HL51" s="100">
        <v>2365.1475500000001</v>
      </c>
      <c r="HM51" s="101">
        <v>296.89541000000003</v>
      </c>
    </row>
    <row r="52" spans="1:221" x14ac:dyDescent="0.3">
      <c r="A52" s="1"/>
      <c r="B52" s="97" t="s">
        <v>803</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c r="BM52" s="99">
        <v>167.61232000000001</v>
      </c>
      <c r="BN52" s="100">
        <v>166.56063</v>
      </c>
      <c r="BO52" s="100">
        <v>168.58996999999999</v>
      </c>
      <c r="BP52" s="100"/>
      <c r="BQ52" s="100"/>
      <c r="BR52" s="100"/>
      <c r="BS52" s="100"/>
      <c r="BT52" s="100"/>
      <c r="BU52" s="100"/>
      <c r="BV52" s="100"/>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c r="CL52" s="100"/>
      <c r="CM52" s="100"/>
      <c r="CN52" s="100"/>
      <c r="CO52" s="101"/>
      <c r="CP52" s="99">
        <v>180.55348000000001</v>
      </c>
      <c r="CQ52" s="100">
        <v>180.52450999999999</v>
      </c>
      <c r="CR52" s="100">
        <v>181.33356000000001</v>
      </c>
      <c r="CS52" s="101">
        <v>181.02912000000001</v>
      </c>
      <c r="CT52" s="99"/>
      <c r="CU52" s="101"/>
      <c r="CV52" s="99"/>
      <c r="CW52" s="100"/>
      <c r="CX52" s="102"/>
      <c r="CY52" s="99"/>
      <c r="CZ52" s="100">
        <v>7177.4670800000004</v>
      </c>
      <c r="DA52" s="100"/>
      <c r="DB52" s="101"/>
      <c r="DC52" s="99"/>
      <c r="DD52" s="100"/>
      <c r="DE52" s="100"/>
      <c r="DF52" s="100"/>
      <c r="DG52" s="100"/>
      <c r="DH52" s="100"/>
      <c r="DI52" s="100"/>
      <c r="DJ52" s="100"/>
      <c r="DK52" s="100"/>
      <c r="DL52" s="100"/>
      <c r="DM52" s="100"/>
      <c r="DN52" s="101"/>
      <c r="DO52" s="103"/>
      <c r="DP52" s="104"/>
      <c r="DQ52" s="104"/>
      <c r="DR52" s="105" t="s">
        <v>1358</v>
      </c>
      <c r="DS52" s="99">
        <v>2426.9061000000002</v>
      </c>
      <c r="DT52" s="100">
        <v>166.05249000000001</v>
      </c>
      <c r="DU52" s="100">
        <v>166.05249000000001</v>
      </c>
      <c r="DV52" s="101"/>
      <c r="DW52" s="98"/>
      <c r="DX52" s="99"/>
      <c r="DY52" s="100"/>
      <c r="DZ52" s="100"/>
      <c r="EA52" s="100"/>
      <c r="EB52" s="100"/>
      <c r="EC52" s="102">
        <v>7073.8</v>
      </c>
      <c r="ED52" s="1"/>
      <c r="EE52" s="98">
        <v>2.38483</v>
      </c>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9"/>
      <c r="FD52" s="100"/>
      <c r="FE52" s="100"/>
      <c r="FF52" s="101"/>
      <c r="FG52" s="98"/>
      <c r="FH52" s="98"/>
      <c r="FI52" s="98"/>
      <c r="FJ52" s="98"/>
      <c r="FK52" s="98"/>
      <c r="FL52" s="98"/>
      <c r="FM52" s="98"/>
      <c r="FN52" s="98"/>
      <c r="FO52" s="99"/>
      <c r="FP52" s="100"/>
      <c r="FQ52" s="100"/>
      <c r="FR52" s="101"/>
      <c r="FS52" s="98"/>
      <c r="FT52" s="99"/>
      <c r="FU52" s="101"/>
      <c r="FV52" s="99"/>
      <c r="FW52" s="100"/>
      <c r="FX52" s="100"/>
      <c r="FY52" s="100"/>
      <c r="FZ52" s="101"/>
      <c r="GA52" s="99"/>
      <c r="GB52" s="101"/>
      <c r="GC52" s="99"/>
      <c r="GD52" s="100"/>
      <c r="GE52" s="100"/>
      <c r="GF52" s="101"/>
      <c r="GG52" s="98"/>
      <c r="GH52" s="98"/>
      <c r="GI52" s="98"/>
      <c r="GJ52" s="99"/>
      <c r="GK52" s="100"/>
      <c r="GL52" s="100"/>
      <c r="GM52" s="100"/>
      <c r="GN52" s="101"/>
      <c r="GO52" s="98"/>
      <c r="GP52" s="99"/>
      <c r="GQ52" s="101"/>
      <c r="GR52" s="1"/>
      <c r="GS52" s="98">
        <v>2.38483</v>
      </c>
      <c r="GT52" s="99"/>
      <c r="GU52" s="101"/>
      <c r="GV52" s="98"/>
      <c r="GW52" s="98"/>
      <c r="GX52" s="98"/>
      <c r="GY52" s="98"/>
      <c r="GZ52" s="1"/>
      <c r="HA52" s="98"/>
      <c r="HB52" s="98"/>
      <c r="HC52" s="98"/>
      <c r="HD52" s="98"/>
      <c r="HE52" s="98"/>
      <c r="HF52" s="98"/>
      <c r="HG52" s="98"/>
      <c r="HH52" s="99"/>
      <c r="HI52" s="101"/>
      <c r="HJ52" s="1"/>
      <c r="HK52" s="99">
        <v>2426.9061000000002</v>
      </c>
      <c r="HL52" s="100">
        <v>2365.1475500000001</v>
      </c>
      <c r="HM52" s="101">
        <v>296.89541000000003</v>
      </c>
    </row>
    <row r="53" spans="1:221" x14ac:dyDescent="0.3">
      <c r="A53" s="1"/>
      <c r="B53" s="97" t="s">
        <v>804</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c r="BM53" s="99">
        <v>167.61232000000001</v>
      </c>
      <c r="BN53" s="100">
        <v>166.56063</v>
      </c>
      <c r="BO53" s="100">
        <v>168.58996999999999</v>
      </c>
      <c r="BP53" s="100"/>
      <c r="BQ53" s="100"/>
      <c r="BR53" s="100"/>
      <c r="BS53" s="100"/>
      <c r="BT53" s="100"/>
      <c r="BU53" s="100"/>
      <c r="BV53" s="100"/>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c r="CL53" s="100"/>
      <c r="CM53" s="100"/>
      <c r="CN53" s="100"/>
      <c r="CO53" s="101"/>
      <c r="CP53" s="99">
        <v>180.55348000000001</v>
      </c>
      <c r="CQ53" s="100">
        <v>180.52450999999999</v>
      </c>
      <c r="CR53" s="100">
        <v>181.33356000000001</v>
      </c>
      <c r="CS53" s="101">
        <v>181.02912000000001</v>
      </c>
      <c r="CT53" s="99"/>
      <c r="CU53" s="101"/>
      <c r="CV53" s="99"/>
      <c r="CW53" s="100"/>
      <c r="CX53" s="102"/>
      <c r="CY53" s="99"/>
      <c r="CZ53" s="100">
        <v>7089.3477599999997</v>
      </c>
      <c r="DA53" s="100"/>
      <c r="DB53" s="101"/>
      <c r="DC53" s="99"/>
      <c r="DD53" s="100"/>
      <c r="DE53" s="100"/>
      <c r="DF53" s="100"/>
      <c r="DG53" s="100"/>
      <c r="DH53" s="100"/>
      <c r="DI53" s="100"/>
      <c r="DJ53" s="100"/>
      <c r="DK53" s="100"/>
      <c r="DL53" s="100"/>
      <c r="DM53" s="100"/>
      <c r="DN53" s="101"/>
      <c r="DO53" s="103"/>
      <c r="DP53" s="104"/>
      <c r="DQ53" s="104"/>
      <c r="DR53" s="105" t="s">
        <v>1358</v>
      </c>
      <c r="DS53" s="99">
        <v>2426.9061000000002</v>
      </c>
      <c r="DT53" s="100">
        <v>166.05249000000001</v>
      </c>
      <c r="DU53" s="100">
        <v>166.05249000000001</v>
      </c>
      <c r="DV53" s="101"/>
      <c r="DW53" s="98"/>
      <c r="DX53" s="99"/>
      <c r="DY53" s="100"/>
      <c r="DZ53" s="100"/>
      <c r="EA53" s="100"/>
      <c r="EB53" s="100"/>
      <c r="EC53" s="102">
        <v>6996.21</v>
      </c>
      <c r="ED53" s="1"/>
      <c r="EE53" s="98">
        <v>2.38483</v>
      </c>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9"/>
      <c r="FD53" s="100"/>
      <c r="FE53" s="100"/>
      <c r="FF53" s="101"/>
      <c r="FG53" s="98"/>
      <c r="FH53" s="98"/>
      <c r="FI53" s="98"/>
      <c r="FJ53" s="98"/>
      <c r="FK53" s="98"/>
      <c r="FL53" s="98"/>
      <c r="FM53" s="98"/>
      <c r="FN53" s="98"/>
      <c r="FO53" s="99"/>
      <c r="FP53" s="100"/>
      <c r="FQ53" s="100"/>
      <c r="FR53" s="101"/>
      <c r="FS53" s="98"/>
      <c r="FT53" s="99"/>
      <c r="FU53" s="101"/>
      <c r="FV53" s="99"/>
      <c r="FW53" s="100"/>
      <c r="FX53" s="100"/>
      <c r="FY53" s="100"/>
      <c r="FZ53" s="101"/>
      <c r="GA53" s="99"/>
      <c r="GB53" s="101"/>
      <c r="GC53" s="99"/>
      <c r="GD53" s="100"/>
      <c r="GE53" s="100"/>
      <c r="GF53" s="101"/>
      <c r="GG53" s="98"/>
      <c r="GH53" s="98"/>
      <c r="GI53" s="98"/>
      <c r="GJ53" s="99"/>
      <c r="GK53" s="100"/>
      <c r="GL53" s="100"/>
      <c r="GM53" s="100"/>
      <c r="GN53" s="101"/>
      <c r="GO53" s="98"/>
      <c r="GP53" s="99"/>
      <c r="GQ53" s="101"/>
      <c r="GR53" s="1"/>
      <c r="GS53" s="98">
        <v>2.38483</v>
      </c>
      <c r="GT53" s="99"/>
      <c r="GU53" s="101"/>
      <c r="GV53" s="98"/>
      <c r="GW53" s="98"/>
      <c r="GX53" s="98"/>
      <c r="GY53" s="98"/>
      <c r="GZ53" s="1"/>
      <c r="HA53" s="98"/>
      <c r="HB53" s="98"/>
      <c r="HC53" s="98"/>
      <c r="HD53" s="98"/>
      <c r="HE53" s="98"/>
      <c r="HF53" s="98"/>
      <c r="HG53" s="98"/>
      <c r="HH53" s="99"/>
      <c r="HI53" s="101"/>
      <c r="HJ53" s="1"/>
      <c r="HK53" s="99">
        <v>2426.9061000000002</v>
      </c>
      <c r="HL53" s="100">
        <v>2365.1475500000001</v>
      </c>
      <c r="HM53" s="101">
        <v>296.89541000000003</v>
      </c>
    </row>
    <row r="54" spans="1:221" x14ac:dyDescent="0.3">
      <c r="A54" s="1"/>
      <c r="B54" s="97" t="s">
        <v>1361</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c r="BM54" s="99">
        <v>167.61232000000001</v>
      </c>
      <c r="BN54" s="100">
        <v>166.56063</v>
      </c>
      <c r="BO54" s="100">
        <v>168.58996999999999</v>
      </c>
      <c r="BP54" s="100"/>
      <c r="BQ54" s="100"/>
      <c r="BR54" s="100"/>
      <c r="BS54" s="100"/>
      <c r="BT54" s="100"/>
      <c r="BU54" s="100"/>
      <c r="BV54" s="100"/>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c r="CL54" s="100"/>
      <c r="CM54" s="100"/>
      <c r="CN54" s="100"/>
      <c r="CO54" s="101"/>
      <c r="CP54" s="99">
        <v>180.55348000000001</v>
      </c>
      <c r="CQ54" s="100">
        <v>180.52450999999999</v>
      </c>
      <c r="CR54" s="100">
        <v>181.33356000000001</v>
      </c>
      <c r="CS54" s="101">
        <v>181.02912000000001</v>
      </c>
      <c r="CT54" s="99"/>
      <c r="CU54" s="101"/>
      <c r="CV54" s="99"/>
      <c r="CW54" s="100"/>
      <c r="CX54" s="102"/>
      <c r="CY54" s="99"/>
      <c r="CZ54" s="100">
        <v>6791.24676</v>
      </c>
      <c r="DA54" s="100"/>
      <c r="DB54" s="101"/>
      <c r="DC54" s="99"/>
      <c r="DD54" s="100"/>
      <c r="DE54" s="100"/>
      <c r="DF54" s="100"/>
      <c r="DG54" s="100"/>
      <c r="DH54" s="100"/>
      <c r="DI54" s="100"/>
      <c r="DJ54" s="100"/>
      <c r="DK54" s="100"/>
      <c r="DL54" s="100"/>
      <c r="DM54" s="100"/>
      <c r="DN54" s="101"/>
      <c r="DO54" s="103"/>
      <c r="DP54" s="104"/>
      <c r="DQ54" s="104"/>
      <c r="DR54" s="105" t="s">
        <v>1358</v>
      </c>
      <c r="DS54" s="99">
        <v>2426.9061000000002</v>
      </c>
      <c r="DT54" s="100">
        <v>166.05249000000001</v>
      </c>
      <c r="DU54" s="100">
        <v>166.05249000000001</v>
      </c>
      <c r="DV54" s="101"/>
      <c r="DW54" s="98"/>
      <c r="DX54" s="99"/>
      <c r="DY54" s="100"/>
      <c r="DZ54" s="100"/>
      <c r="EA54" s="100"/>
      <c r="EB54" s="100"/>
      <c r="EC54" s="102">
        <v>6698.76</v>
      </c>
      <c r="ED54" s="1"/>
      <c r="EE54" s="98">
        <v>2.38483</v>
      </c>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9"/>
      <c r="FD54" s="100"/>
      <c r="FE54" s="100"/>
      <c r="FF54" s="101"/>
      <c r="FG54" s="98"/>
      <c r="FH54" s="98"/>
      <c r="FI54" s="98"/>
      <c r="FJ54" s="98"/>
      <c r="FK54" s="98"/>
      <c r="FL54" s="98"/>
      <c r="FM54" s="98"/>
      <c r="FN54" s="98"/>
      <c r="FO54" s="99"/>
      <c r="FP54" s="100"/>
      <c r="FQ54" s="100"/>
      <c r="FR54" s="101"/>
      <c r="FS54" s="98"/>
      <c r="FT54" s="99"/>
      <c r="FU54" s="101"/>
      <c r="FV54" s="99"/>
      <c r="FW54" s="100"/>
      <c r="FX54" s="100"/>
      <c r="FY54" s="100"/>
      <c r="FZ54" s="101"/>
      <c r="GA54" s="99"/>
      <c r="GB54" s="101"/>
      <c r="GC54" s="99"/>
      <c r="GD54" s="100"/>
      <c r="GE54" s="100"/>
      <c r="GF54" s="101"/>
      <c r="GG54" s="98"/>
      <c r="GH54" s="98"/>
      <c r="GI54" s="98"/>
      <c r="GJ54" s="99"/>
      <c r="GK54" s="100"/>
      <c r="GL54" s="100"/>
      <c r="GM54" s="100"/>
      <c r="GN54" s="101"/>
      <c r="GO54" s="98"/>
      <c r="GP54" s="99"/>
      <c r="GQ54" s="101"/>
      <c r="GR54" s="1"/>
      <c r="GS54" s="98">
        <v>2.38483</v>
      </c>
      <c r="GT54" s="99"/>
      <c r="GU54" s="101"/>
      <c r="GV54" s="98"/>
      <c r="GW54" s="98"/>
      <c r="GX54" s="98"/>
      <c r="GY54" s="98"/>
      <c r="GZ54" s="1"/>
      <c r="HA54" s="98"/>
      <c r="HB54" s="98"/>
      <c r="HC54" s="98"/>
      <c r="HD54" s="98"/>
      <c r="HE54" s="98"/>
      <c r="HF54" s="98"/>
      <c r="HG54" s="98"/>
      <c r="HH54" s="99"/>
      <c r="HI54" s="101"/>
      <c r="HJ54" s="1"/>
      <c r="HK54" s="99">
        <v>2426.9061000000002</v>
      </c>
      <c r="HL54" s="100">
        <v>2365.1475500000001</v>
      </c>
      <c r="HM54" s="101">
        <v>296.89541000000003</v>
      </c>
    </row>
    <row r="55" spans="1:221" x14ac:dyDescent="0.3">
      <c r="A55" s="1"/>
      <c r="B55" s="106" t="s">
        <v>895</v>
      </c>
      <c r="C55" s="107">
        <v>0</v>
      </c>
      <c r="D55" s="108">
        <v>0</v>
      </c>
      <c r="E55" s="109">
        <v>0</v>
      </c>
      <c r="F55" s="109">
        <v>211.82087999999999</v>
      </c>
      <c r="G55" s="110">
        <v>204.40056000000001</v>
      </c>
      <c r="H55" s="108">
        <v>0</v>
      </c>
      <c r="I55" s="110">
        <v>0</v>
      </c>
      <c r="J55" s="108">
        <v>216</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69.182040000000001</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0</v>
      </c>
      <c r="BU55" s="109">
        <v>0</v>
      </c>
      <c r="BV55" s="109">
        <v>0</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0</v>
      </c>
      <c r="CL55" s="109">
        <v>0</v>
      </c>
      <c r="CM55" s="109">
        <v>0</v>
      </c>
      <c r="CN55" s="109">
        <v>0</v>
      </c>
      <c r="CO55" s="110">
        <v>1433.971575</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57.23592</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8">
        <v>0</v>
      </c>
      <c r="FD55" s="109">
        <v>0</v>
      </c>
      <c r="FE55" s="109">
        <v>0</v>
      </c>
      <c r="FF55" s="110">
        <v>0</v>
      </c>
      <c r="FG55" s="107">
        <v>0</v>
      </c>
      <c r="FH55" s="107">
        <v>0</v>
      </c>
      <c r="FI55" s="107">
        <v>0</v>
      </c>
      <c r="FJ55" s="107">
        <v>0</v>
      </c>
      <c r="FK55" s="107">
        <v>0</v>
      </c>
      <c r="FL55" s="107">
        <v>0</v>
      </c>
      <c r="FM55" s="107">
        <v>0</v>
      </c>
      <c r="FN55" s="107">
        <v>0</v>
      </c>
      <c r="FO55" s="108">
        <v>0</v>
      </c>
      <c r="FP55" s="109">
        <v>0</v>
      </c>
      <c r="FQ55" s="109">
        <v>0</v>
      </c>
      <c r="FR55" s="110">
        <v>0</v>
      </c>
      <c r="FS55" s="107">
        <v>0</v>
      </c>
      <c r="FT55" s="108">
        <v>0</v>
      </c>
      <c r="FU55" s="110">
        <v>0</v>
      </c>
      <c r="FV55" s="108">
        <v>0</v>
      </c>
      <c r="FW55" s="109">
        <v>0</v>
      </c>
      <c r="FX55" s="109">
        <v>0</v>
      </c>
      <c r="FY55" s="109">
        <v>0</v>
      </c>
      <c r="FZ55" s="110">
        <v>0</v>
      </c>
      <c r="GA55" s="108">
        <v>0</v>
      </c>
      <c r="GB55" s="110">
        <v>0</v>
      </c>
      <c r="GC55" s="108">
        <v>0</v>
      </c>
      <c r="GD55" s="109">
        <v>0</v>
      </c>
      <c r="GE55" s="109">
        <v>0</v>
      </c>
      <c r="GF55" s="110">
        <v>0</v>
      </c>
      <c r="GG55" s="107">
        <v>0</v>
      </c>
      <c r="GH55" s="107">
        <v>0</v>
      </c>
      <c r="GI55" s="107">
        <v>0</v>
      </c>
      <c r="GJ55" s="108">
        <v>0</v>
      </c>
      <c r="GK55" s="109">
        <v>0</v>
      </c>
      <c r="GL55" s="109">
        <v>0</v>
      </c>
      <c r="GM55" s="109">
        <v>0</v>
      </c>
      <c r="GN55" s="110">
        <v>0</v>
      </c>
      <c r="GO55" s="107">
        <v>0</v>
      </c>
      <c r="GP55" s="108">
        <v>0</v>
      </c>
      <c r="GQ55" s="110">
        <v>0</v>
      </c>
      <c r="GR55" s="1"/>
      <c r="GS55" s="107">
        <v>57.23592</v>
      </c>
      <c r="GT55" s="108">
        <v>0</v>
      </c>
      <c r="GU55" s="110">
        <v>0</v>
      </c>
      <c r="GV55" s="107">
        <v>0</v>
      </c>
      <c r="GW55" s="107">
        <v>0</v>
      </c>
      <c r="GX55" s="107">
        <v>0</v>
      </c>
      <c r="GY55" s="107">
        <v>0</v>
      </c>
      <c r="GZ55" s="1"/>
      <c r="HA55" s="107">
        <v>0</v>
      </c>
      <c r="HB55" s="107">
        <v>0</v>
      </c>
      <c r="HC55" s="107">
        <v>0</v>
      </c>
      <c r="HD55" s="107">
        <v>0</v>
      </c>
      <c r="HE55" s="107">
        <v>0</v>
      </c>
      <c r="HF55" s="107">
        <v>0</v>
      </c>
      <c r="HG55" s="107">
        <v>0</v>
      </c>
      <c r="HH55" s="108">
        <v>0</v>
      </c>
      <c r="HI55" s="110">
        <v>0</v>
      </c>
      <c r="HJ55" s="1"/>
      <c r="HK55" s="111"/>
      <c r="HL55" s="112"/>
      <c r="HM55" s="113"/>
    </row>
    <row r="56" spans="1:22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3">
      <c r="A57" s="1"/>
      <c r="B57" s="1"/>
      <c r="C57" s="114" t="s">
        <v>1362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3">
      <c r="A59" s="1"/>
      <c r="B59" s="1"/>
      <c r="C59" s="114" t="s">
        <v>1363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3">
      <c r="A60" s="1"/>
      <c r="B60" s="1"/>
      <c r="C60" s="1"/>
      <c r="D60" s="1" t="s">
        <v>1364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3">
      <c r="A62" s="1"/>
      <c r="B62" s="1"/>
      <c r="C62" s="114" t="s">
        <v>821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3">
      <c r="A63" s="1"/>
      <c r="B63" s="1"/>
      <c r="C63" s="115"/>
      <c r="D63" s="1" t="s">
        <v>1365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7">
    <mergeCell ref="HH4:HI4"/>
    <mergeCell ref="HK4:HM4"/>
    <mergeCell ref="HC4"/>
    <mergeCell ref="HD4"/>
    <mergeCell ref="HE4"/>
    <mergeCell ref="HF4"/>
    <mergeCell ref="HG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1366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4" t="s">
        <v>208</v>
      </c>
      <c r="C6" s="224"/>
      <c r="D6" s="224"/>
      <c r="E6" s="224"/>
      <c r="F6" s="224"/>
      <c r="G6" s="224"/>
      <c r="H6" s="224" t="s">
        <v>215</v>
      </c>
      <c r="I6" s="224"/>
      <c r="J6" s="224" t="s">
        <v>85</v>
      </c>
      <c r="K6" s="224"/>
      <c r="L6" s="224"/>
      <c r="M6" s="224" t="s">
        <v>543</v>
      </c>
      <c r="N6" s="224"/>
      <c r="O6" s="224" t="s">
        <v>30</v>
      </c>
      <c r="P6" s="224" t="s">
        <v>60</v>
      </c>
      <c r="Q6" s="224"/>
      <c r="R6" s="224"/>
      <c r="S6" s="224"/>
      <c r="T6" s="224" t="s">
        <v>545</v>
      </c>
      <c r="U6" s="224" t="s">
        <v>937</v>
      </c>
      <c r="V6" s="224" t="s">
        <v>101</v>
      </c>
      <c r="W6" s="224"/>
      <c r="X6" s="224"/>
      <c r="Y6" s="224"/>
      <c r="Z6" s="224"/>
      <c r="AA6" s="224" t="s">
        <v>113</v>
      </c>
      <c r="AB6" s="224"/>
      <c r="AC6" s="224" t="s">
        <v>123</v>
      </c>
      <c r="AD6" s="224"/>
      <c r="AE6" s="224"/>
      <c r="AF6" s="224"/>
      <c r="AG6" s="224" t="s">
        <v>139</v>
      </c>
      <c r="AH6" s="224"/>
      <c r="AI6" s="224"/>
      <c r="AJ6" s="224"/>
      <c r="AK6" s="224"/>
      <c r="AL6" s="224" t="s">
        <v>66</v>
      </c>
      <c r="AM6" s="224"/>
      <c r="AN6" s="224" t="s">
        <v>153</v>
      </c>
      <c r="AO6" s="224"/>
      <c r="AP6" s="224"/>
      <c r="AQ6" s="224"/>
      <c r="AR6" s="224"/>
      <c r="AS6" s="224"/>
      <c r="AT6" s="224"/>
      <c r="AU6" s="224"/>
      <c r="AV6" s="224"/>
      <c r="AW6" s="224"/>
    </row>
    <row r="7" spans="1:49" ht="39.6" x14ac:dyDescent="0.3">
      <c r="A7" s="116" t="s">
        <v>1367</v>
      </c>
      <c r="B7" s="116" t="s">
        <v>1368</v>
      </c>
      <c r="C7" s="116" t="s">
        <v>1368</v>
      </c>
      <c r="D7" s="116" t="s">
        <v>1368</v>
      </c>
      <c r="E7" s="116" t="s">
        <v>1368</v>
      </c>
      <c r="F7" s="116" t="s">
        <v>1368</v>
      </c>
      <c r="G7" s="116" t="s">
        <v>1368</v>
      </c>
      <c r="H7" s="116" t="s">
        <v>1369</v>
      </c>
      <c r="I7" s="116" t="s">
        <v>1370</v>
      </c>
      <c r="J7" s="116" t="s">
        <v>1371</v>
      </c>
      <c r="K7" s="116" t="s">
        <v>1371</v>
      </c>
      <c r="L7" s="116" t="s">
        <v>1371</v>
      </c>
      <c r="M7" s="116" t="s">
        <v>1372</v>
      </c>
      <c r="N7" s="116" t="s">
        <v>1372</v>
      </c>
      <c r="O7" s="116" t="s">
        <v>1373</v>
      </c>
      <c r="P7" s="116" t="s">
        <v>596</v>
      </c>
      <c r="Q7" s="116" t="s">
        <v>596</v>
      </c>
      <c r="R7" s="116" t="s">
        <v>596</v>
      </c>
      <c r="S7" s="116" t="s">
        <v>596</v>
      </c>
      <c r="T7" s="116" t="s">
        <v>1374</v>
      </c>
      <c r="U7" s="116" t="s">
        <v>1375</v>
      </c>
      <c r="V7" s="116" t="s">
        <v>1376</v>
      </c>
      <c r="W7" s="116" t="s">
        <v>1377</v>
      </c>
      <c r="X7" s="116" t="s">
        <v>1377</v>
      </c>
      <c r="Y7" s="116" t="s">
        <v>1378</v>
      </c>
      <c r="Z7" s="116" t="s">
        <v>1379</v>
      </c>
      <c r="AA7" s="116" t="s">
        <v>596</v>
      </c>
      <c r="AB7" s="116" t="s">
        <v>596</v>
      </c>
      <c r="AC7" s="116" t="s">
        <v>1380</v>
      </c>
      <c r="AD7" s="116" t="s">
        <v>1381</v>
      </c>
      <c r="AE7" s="116" t="s">
        <v>1382</v>
      </c>
      <c r="AF7" s="116" t="s">
        <v>1380</v>
      </c>
      <c r="AG7" s="116" t="s">
        <v>1383</v>
      </c>
      <c r="AH7" s="116" t="s">
        <v>1383</v>
      </c>
      <c r="AI7" s="116" t="s">
        <v>1384</v>
      </c>
      <c r="AJ7" s="116" t="s">
        <v>1385</v>
      </c>
      <c r="AK7" s="116" t="s">
        <v>1385</v>
      </c>
      <c r="AL7" s="116" t="s">
        <v>66</v>
      </c>
      <c r="AM7" s="116" t="s">
        <v>66</v>
      </c>
      <c r="AN7" s="116" t="s">
        <v>1386</v>
      </c>
      <c r="AO7" s="116" t="s">
        <v>596</v>
      </c>
      <c r="AP7" s="116" t="s">
        <v>596</v>
      </c>
      <c r="AQ7" s="116" t="s">
        <v>977</v>
      </c>
      <c r="AR7" s="116" t="s">
        <v>596</v>
      </c>
      <c r="AS7" s="116" t="s">
        <v>1377</v>
      </c>
      <c r="AT7" s="116" t="s">
        <v>1387</v>
      </c>
      <c r="AU7" s="116" t="s">
        <v>1376</v>
      </c>
      <c r="AV7" s="116" t="s">
        <v>1377</v>
      </c>
      <c r="AW7" s="116" t="s">
        <v>1388</v>
      </c>
    </row>
    <row r="8" spans="1:49" ht="26.4" x14ac:dyDescent="0.3">
      <c r="A8" s="116" t="s">
        <v>1389</v>
      </c>
      <c r="B8" s="116" t="s">
        <v>1390</v>
      </c>
      <c r="C8" s="116" t="s">
        <v>1390</v>
      </c>
      <c r="D8" s="116" t="s">
        <v>1391</v>
      </c>
      <c r="E8" s="116" t="s">
        <v>1391</v>
      </c>
      <c r="F8" s="116" t="s">
        <v>1392</v>
      </c>
      <c r="G8" s="116" t="s">
        <v>1391</v>
      </c>
      <c r="H8" s="116" t="s">
        <v>1391</v>
      </c>
      <c r="I8" s="116" t="s">
        <v>1391</v>
      </c>
      <c r="J8" s="116" t="s">
        <v>1390</v>
      </c>
      <c r="K8" s="116" t="s">
        <v>1390</v>
      </c>
      <c r="L8" s="116" t="s">
        <v>1392</v>
      </c>
      <c r="M8" s="116" t="s">
        <v>1391</v>
      </c>
      <c r="N8" s="116" t="s">
        <v>1391</v>
      </c>
      <c r="O8" s="116" t="s">
        <v>1391</v>
      </c>
      <c r="P8" s="116" t="s">
        <v>1391</v>
      </c>
      <c r="Q8" s="116" t="s">
        <v>1391</v>
      </c>
      <c r="R8" s="116" t="s">
        <v>1391</v>
      </c>
      <c r="S8" s="116" t="s">
        <v>1391</v>
      </c>
      <c r="T8" s="116" t="s">
        <v>1391</v>
      </c>
      <c r="U8" s="116" t="s">
        <v>1391</v>
      </c>
      <c r="V8" s="116" t="s">
        <v>1391</v>
      </c>
      <c r="W8" s="116" t="s">
        <v>1391</v>
      </c>
      <c r="X8" s="116" t="s">
        <v>1391</v>
      </c>
      <c r="Y8" s="116" t="s">
        <v>1391</v>
      </c>
      <c r="Z8" s="116" t="s">
        <v>1391</v>
      </c>
      <c r="AA8" s="116" t="s">
        <v>1391</v>
      </c>
      <c r="AB8" s="116" t="s">
        <v>1391</v>
      </c>
      <c r="AC8" s="116" t="s">
        <v>1391</v>
      </c>
      <c r="AD8" s="116" t="s">
        <v>1392</v>
      </c>
      <c r="AE8" s="116" t="s">
        <v>1390</v>
      </c>
      <c r="AF8" s="116" t="s">
        <v>1391</v>
      </c>
      <c r="AG8" s="116" t="s">
        <v>1391</v>
      </c>
      <c r="AH8" s="116" t="s">
        <v>1391</v>
      </c>
      <c r="AI8" s="116" t="s">
        <v>1390</v>
      </c>
      <c r="AJ8" s="116" t="s">
        <v>1391</v>
      </c>
      <c r="AK8" s="116" t="s">
        <v>1391</v>
      </c>
      <c r="AL8" s="116" t="s">
        <v>1391</v>
      </c>
      <c r="AM8" s="116" t="s">
        <v>1391</v>
      </c>
      <c r="AN8" s="116" t="s">
        <v>1391</v>
      </c>
      <c r="AO8" s="116" t="s">
        <v>1391</v>
      </c>
      <c r="AP8" s="116" t="s">
        <v>1391</v>
      </c>
      <c r="AQ8" s="116" t="s">
        <v>1391</v>
      </c>
      <c r="AR8" s="116" t="s">
        <v>1391</v>
      </c>
      <c r="AS8" s="116" t="s">
        <v>1391</v>
      </c>
      <c r="AT8" s="116" t="s">
        <v>1391</v>
      </c>
      <c r="AU8" s="116" t="s">
        <v>1391</v>
      </c>
      <c r="AV8" s="116" t="s">
        <v>1391</v>
      </c>
      <c r="AW8" s="116" t="s">
        <v>1391</v>
      </c>
    </row>
    <row r="9" spans="1:49" ht="39.6" x14ac:dyDescent="0.3">
      <c r="A9" s="116" t="s">
        <v>6</v>
      </c>
      <c r="B9" s="116" t="s">
        <v>1393</v>
      </c>
      <c r="C9" s="116" t="s">
        <v>1394</v>
      </c>
      <c r="D9" s="116" t="s">
        <v>1395</v>
      </c>
      <c r="E9" s="116" t="s">
        <v>1395</v>
      </c>
      <c r="F9" s="116" t="s">
        <v>916</v>
      </c>
      <c r="G9" s="116" t="s">
        <v>1395</v>
      </c>
      <c r="H9" s="116" t="s">
        <v>631</v>
      </c>
      <c r="I9" s="116" t="s">
        <v>216</v>
      </c>
      <c r="J9" s="116" t="s">
        <v>1396</v>
      </c>
      <c r="K9" s="116" t="s">
        <v>1397</v>
      </c>
      <c r="L9" s="116" t="s">
        <v>922</v>
      </c>
      <c r="M9" s="116" t="s">
        <v>1398</v>
      </c>
      <c r="N9" s="116" t="s">
        <v>1398</v>
      </c>
      <c r="O9" s="116" t="s">
        <v>1399</v>
      </c>
      <c r="P9" s="116" t="s">
        <v>1400</v>
      </c>
      <c r="Q9" s="116" t="s">
        <v>1401</v>
      </c>
      <c r="R9" s="116" t="s">
        <v>1402</v>
      </c>
      <c r="S9" s="116" t="s">
        <v>1403</v>
      </c>
      <c r="T9" s="116" t="s">
        <v>630</v>
      </c>
      <c r="U9" s="116" t="s">
        <v>1404</v>
      </c>
      <c r="V9" s="116" t="s">
        <v>1405</v>
      </c>
      <c r="W9" s="116" t="s">
        <v>1406</v>
      </c>
      <c r="X9" s="116" t="s">
        <v>1406</v>
      </c>
      <c r="Y9" s="116" t="s">
        <v>1407</v>
      </c>
      <c r="Z9" s="116" t="s">
        <v>1408</v>
      </c>
      <c r="AA9" s="116" t="s">
        <v>1409</v>
      </c>
      <c r="AB9" s="116" t="s">
        <v>609</v>
      </c>
      <c r="AC9" s="116" t="s">
        <v>1410</v>
      </c>
      <c r="AD9" s="116" t="s">
        <v>958</v>
      </c>
      <c r="AE9" s="116" t="s">
        <v>1411</v>
      </c>
      <c r="AF9" s="116" t="s">
        <v>1410</v>
      </c>
      <c r="AG9" s="116" t="s">
        <v>1412</v>
      </c>
      <c r="AH9" s="116" t="s">
        <v>1412</v>
      </c>
      <c r="AI9" s="116" t="s">
        <v>1413</v>
      </c>
      <c r="AJ9" s="116" t="s">
        <v>1414</v>
      </c>
      <c r="AK9" s="116" t="s">
        <v>1414</v>
      </c>
      <c r="AL9" s="116" t="s">
        <v>66</v>
      </c>
      <c r="AM9" s="116" t="s">
        <v>1415</v>
      </c>
      <c r="AN9" s="116" t="s">
        <v>1416</v>
      </c>
      <c r="AO9" s="116" t="s">
        <v>1417</v>
      </c>
      <c r="AP9" s="116" t="s">
        <v>1417</v>
      </c>
      <c r="AQ9" s="116" t="s">
        <v>1418</v>
      </c>
      <c r="AR9" s="116" t="s">
        <v>1419</v>
      </c>
      <c r="AS9" s="116" t="s">
        <v>1420</v>
      </c>
      <c r="AT9" s="116" t="s">
        <v>1421</v>
      </c>
      <c r="AU9" s="116" t="s">
        <v>1422</v>
      </c>
      <c r="AV9" s="116" t="s">
        <v>1423</v>
      </c>
      <c r="AW9" s="116" t="s">
        <v>1424</v>
      </c>
    </row>
    <row r="10" spans="1:49" ht="52.8" x14ac:dyDescent="0.3">
      <c r="A10" s="116" t="s">
        <v>1037</v>
      </c>
      <c r="B10" s="116" t="s">
        <v>1425</v>
      </c>
      <c r="C10" s="116" t="s">
        <v>1425</v>
      </c>
      <c r="D10" s="116" t="s">
        <v>1426</v>
      </c>
      <c r="E10" s="116" t="s">
        <v>1427</v>
      </c>
      <c r="F10" s="116" t="s">
        <v>1428</v>
      </c>
      <c r="G10" s="116" t="s">
        <v>1429</v>
      </c>
      <c r="H10" s="116" t="s">
        <v>1426</v>
      </c>
      <c r="I10" s="116" t="s">
        <v>1426</v>
      </c>
      <c r="J10" s="116" t="s">
        <v>1425</v>
      </c>
      <c r="K10" s="116" t="s">
        <v>1425</v>
      </c>
      <c r="L10" s="116" t="s">
        <v>1428</v>
      </c>
      <c r="M10" s="116" t="s">
        <v>1427</v>
      </c>
      <c r="N10" s="116" t="s">
        <v>1429</v>
      </c>
      <c r="O10" s="116" t="s">
        <v>1426</v>
      </c>
      <c r="P10" s="116" t="s">
        <v>1429</v>
      </c>
      <c r="Q10" s="116" t="s">
        <v>1429</v>
      </c>
      <c r="R10" s="116" t="s">
        <v>1429</v>
      </c>
      <c r="S10" s="116" t="s">
        <v>1426</v>
      </c>
      <c r="T10" s="116" t="s">
        <v>1429</v>
      </c>
      <c r="U10" s="116" t="s">
        <v>1426</v>
      </c>
      <c r="V10" s="116" t="s">
        <v>1429</v>
      </c>
      <c r="W10" s="116" t="s">
        <v>1429</v>
      </c>
      <c r="X10" s="116" t="s">
        <v>1427</v>
      </c>
      <c r="Y10" s="116" t="s">
        <v>1429</v>
      </c>
      <c r="Z10" s="116" t="s">
        <v>1429</v>
      </c>
      <c r="AA10" s="116" t="s">
        <v>1426</v>
      </c>
      <c r="AB10" s="116" t="s">
        <v>1429</v>
      </c>
      <c r="AC10" s="116" t="s">
        <v>1426</v>
      </c>
      <c r="AD10" s="116" t="s">
        <v>1428</v>
      </c>
      <c r="AE10" s="116" t="s">
        <v>1426</v>
      </c>
      <c r="AF10" s="116" t="s">
        <v>1426</v>
      </c>
      <c r="AG10" s="116" t="s">
        <v>1426</v>
      </c>
      <c r="AH10" s="116" t="s">
        <v>1429</v>
      </c>
      <c r="AI10" s="116" t="s">
        <v>1429</v>
      </c>
      <c r="AJ10" s="116" t="s">
        <v>1426</v>
      </c>
      <c r="AK10" s="116" t="s">
        <v>1429</v>
      </c>
      <c r="AL10" s="116" t="s">
        <v>1426</v>
      </c>
      <c r="AM10" s="116" t="s">
        <v>1429</v>
      </c>
      <c r="AN10" s="116" t="s">
        <v>1429</v>
      </c>
      <c r="AO10" s="116" t="s">
        <v>1426</v>
      </c>
      <c r="AP10" s="116" t="s">
        <v>1429</v>
      </c>
      <c r="AQ10" s="116" t="s">
        <v>1429</v>
      </c>
      <c r="AR10" s="116" t="s">
        <v>1426</v>
      </c>
      <c r="AS10" s="116" t="s">
        <v>1426</v>
      </c>
      <c r="AT10" s="116" t="s">
        <v>1426</v>
      </c>
      <c r="AU10" s="116" t="s">
        <v>1426</v>
      </c>
      <c r="AV10" s="116" t="s">
        <v>1426</v>
      </c>
      <c r="AW10" s="116" t="s">
        <v>1429</v>
      </c>
    </row>
    <row r="11" spans="1:49" x14ac:dyDescent="0.3">
      <c r="A11" s="116" t="s">
        <v>78</v>
      </c>
      <c r="B11" s="116" t="s">
        <v>1430</v>
      </c>
      <c r="C11" s="116" t="s">
        <v>1430</v>
      </c>
      <c r="D11" s="116" t="s">
        <v>1430</v>
      </c>
      <c r="E11" s="116" t="s">
        <v>1430</v>
      </c>
      <c r="F11" s="116" t="s">
        <v>1430</v>
      </c>
      <c r="G11" s="116" t="s">
        <v>1430</v>
      </c>
      <c r="H11" s="116" t="s">
        <v>1430</v>
      </c>
      <c r="I11" s="116" t="s">
        <v>1430</v>
      </c>
      <c r="J11" s="116" t="s">
        <v>1430</v>
      </c>
      <c r="K11" s="116" t="s">
        <v>1430</v>
      </c>
      <c r="L11" s="116" t="s">
        <v>1430</v>
      </c>
      <c r="M11" s="116" t="s">
        <v>1430</v>
      </c>
      <c r="N11" s="116" t="s">
        <v>1430</v>
      </c>
      <c r="O11" s="116" t="s">
        <v>1430</v>
      </c>
      <c r="P11" s="116" t="s">
        <v>1430</v>
      </c>
      <c r="Q11" s="116" t="s">
        <v>1430</v>
      </c>
      <c r="R11" s="116" t="s">
        <v>1430</v>
      </c>
      <c r="S11" s="116" t="s">
        <v>1430</v>
      </c>
      <c r="T11" s="116" t="s">
        <v>1430</v>
      </c>
      <c r="U11" s="116" t="s">
        <v>1430</v>
      </c>
      <c r="V11" s="116" t="s">
        <v>1430</v>
      </c>
      <c r="W11" s="116" t="s">
        <v>1430</v>
      </c>
      <c r="X11" s="116" t="s">
        <v>1430</v>
      </c>
      <c r="Y11" s="116" t="s">
        <v>1430</v>
      </c>
      <c r="Z11" s="116" t="s">
        <v>1430</v>
      </c>
      <c r="AA11" s="116" t="s">
        <v>1430</v>
      </c>
      <c r="AB11" s="116" t="s">
        <v>1430</v>
      </c>
      <c r="AC11" s="116" t="s">
        <v>1430</v>
      </c>
      <c r="AD11" s="116" t="s">
        <v>1430</v>
      </c>
      <c r="AE11" s="116" t="s">
        <v>1430</v>
      </c>
      <c r="AF11" s="116" t="s">
        <v>1430</v>
      </c>
      <c r="AG11" s="116" t="s">
        <v>1430</v>
      </c>
      <c r="AH11" s="116" t="s">
        <v>1430</v>
      </c>
      <c r="AI11" s="116" t="s">
        <v>1430</v>
      </c>
      <c r="AJ11" s="116" t="s">
        <v>1430</v>
      </c>
      <c r="AK11" s="116" t="s">
        <v>1430</v>
      </c>
      <c r="AL11" s="116" t="s">
        <v>1430</v>
      </c>
      <c r="AM11" s="116" t="s">
        <v>1430</v>
      </c>
      <c r="AN11" s="116" t="s">
        <v>1430</v>
      </c>
      <c r="AO11" s="116" t="s">
        <v>1430</v>
      </c>
      <c r="AP11" s="116" t="s">
        <v>1430</v>
      </c>
      <c r="AQ11" s="116" t="s">
        <v>1430</v>
      </c>
      <c r="AR11" s="116" t="s">
        <v>1430</v>
      </c>
      <c r="AS11" s="116" t="s">
        <v>1430</v>
      </c>
      <c r="AT11" s="116" t="s">
        <v>1430</v>
      </c>
      <c r="AU11" s="116" t="s">
        <v>1430</v>
      </c>
      <c r="AV11" s="116" t="s">
        <v>1430</v>
      </c>
      <c r="AW11" s="116" t="s">
        <v>1430</v>
      </c>
    </row>
    <row r="12" spans="1:49" x14ac:dyDescent="0.3">
      <c r="A12" s="117" t="s">
        <v>83</v>
      </c>
      <c r="B12" s="118">
        <v>7.5</v>
      </c>
      <c r="C12" s="119">
        <v>18</v>
      </c>
      <c r="D12" s="119">
        <v>12.4</v>
      </c>
      <c r="E12" s="119">
        <v>2</v>
      </c>
      <c r="F12" s="119">
        <v>25.1</v>
      </c>
      <c r="G12" s="120">
        <v>20</v>
      </c>
      <c r="H12" s="118">
        <v>8.5</v>
      </c>
      <c r="I12" s="120">
        <v>30</v>
      </c>
      <c r="J12" s="118">
        <v>12.9</v>
      </c>
      <c r="K12" s="119">
        <v>12.4</v>
      </c>
      <c r="L12" s="120">
        <v>12.483000000000001</v>
      </c>
      <c r="M12" s="121" t="s">
        <v>1431</v>
      </c>
      <c r="N12" s="122" t="s">
        <v>1431</v>
      </c>
      <c r="O12" s="123">
        <v>1.0940000000000001</v>
      </c>
      <c r="P12" s="118">
        <v>60.64</v>
      </c>
      <c r="Q12" s="119">
        <v>20.59</v>
      </c>
      <c r="R12" s="119">
        <v>101.94</v>
      </c>
      <c r="S12" s="120">
        <v>39.869999999999997</v>
      </c>
      <c r="T12" s="123">
        <v>24.154</v>
      </c>
      <c r="U12" s="123">
        <v>10.6</v>
      </c>
      <c r="V12" s="118">
        <v>13.82</v>
      </c>
      <c r="W12" s="119">
        <v>1.56</v>
      </c>
      <c r="X12" s="119">
        <v>0.35</v>
      </c>
      <c r="Y12" s="124" t="s">
        <v>1431</v>
      </c>
      <c r="Z12" s="122" t="s">
        <v>1431</v>
      </c>
      <c r="AA12" s="118">
        <v>19.760000000000002</v>
      </c>
      <c r="AB12" s="120">
        <v>114.884</v>
      </c>
      <c r="AC12" s="118">
        <v>21.795000000000002</v>
      </c>
      <c r="AD12" s="119">
        <v>19.577999999999999</v>
      </c>
      <c r="AE12" s="119">
        <v>0.83899999999999997</v>
      </c>
      <c r="AF12" s="120">
        <v>0</v>
      </c>
      <c r="AG12" s="118">
        <v>3.0117699999999998</v>
      </c>
      <c r="AH12" s="119">
        <v>10</v>
      </c>
      <c r="AI12" s="119">
        <v>9.9582899999999999</v>
      </c>
      <c r="AJ12" s="119">
        <v>6.0083299999999999</v>
      </c>
      <c r="AK12" s="120">
        <v>10.1</v>
      </c>
      <c r="AL12" s="118">
        <v>7.98</v>
      </c>
      <c r="AM12" s="120">
        <v>13.28</v>
      </c>
      <c r="AN12" s="118">
        <v>11.5</v>
      </c>
      <c r="AO12" s="124" t="s">
        <v>1431</v>
      </c>
      <c r="AP12" s="119">
        <v>40.187579999999997</v>
      </c>
      <c r="AQ12" s="119">
        <v>2.62</v>
      </c>
      <c r="AR12" s="124" t="s">
        <v>1431</v>
      </c>
      <c r="AS12" s="119">
        <v>2.0474700000000001</v>
      </c>
      <c r="AT12" s="119">
        <v>6.6443199999999996</v>
      </c>
      <c r="AU12" s="119">
        <v>13.989000000000001</v>
      </c>
      <c r="AV12" s="119">
        <v>2.879</v>
      </c>
      <c r="AW12" s="120">
        <v>12.118</v>
      </c>
    </row>
    <row r="13" spans="1:49" x14ac:dyDescent="0.3">
      <c r="A13" s="125" t="s">
        <v>758</v>
      </c>
      <c r="B13" s="118">
        <v>7.5</v>
      </c>
      <c r="C13" s="119">
        <v>18</v>
      </c>
      <c r="D13" s="119">
        <v>12.4</v>
      </c>
      <c r="E13" s="119">
        <v>2</v>
      </c>
      <c r="F13" s="119">
        <v>25.1</v>
      </c>
      <c r="G13" s="120">
        <v>20</v>
      </c>
      <c r="H13" s="118">
        <v>8.5</v>
      </c>
      <c r="I13" s="120">
        <v>30</v>
      </c>
      <c r="J13" s="118">
        <v>12.9</v>
      </c>
      <c r="K13" s="119">
        <v>12.4</v>
      </c>
      <c r="L13" s="120">
        <v>12.483000000000001</v>
      </c>
      <c r="M13" s="121" t="s">
        <v>1431</v>
      </c>
      <c r="N13" s="122" t="s">
        <v>1431</v>
      </c>
      <c r="O13" s="123">
        <v>1.0940000000000001</v>
      </c>
      <c r="P13" s="118">
        <v>60.64</v>
      </c>
      <c r="Q13" s="119">
        <v>20.59</v>
      </c>
      <c r="R13" s="119">
        <v>101.94</v>
      </c>
      <c r="S13" s="120">
        <v>39.869999999999997</v>
      </c>
      <c r="T13" s="123">
        <v>24.154</v>
      </c>
      <c r="U13" s="123">
        <v>10.6</v>
      </c>
      <c r="V13" s="118">
        <v>13.82</v>
      </c>
      <c r="W13" s="119">
        <v>1.56</v>
      </c>
      <c r="X13" s="119">
        <v>0.35</v>
      </c>
      <c r="Y13" s="124" t="s">
        <v>1431</v>
      </c>
      <c r="Z13" s="122" t="s">
        <v>1431</v>
      </c>
      <c r="AA13" s="118">
        <v>19.760000000000002</v>
      </c>
      <c r="AB13" s="120">
        <v>114.884</v>
      </c>
      <c r="AC13" s="118">
        <v>21.795000000000002</v>
      </c>
      <c r="AD13" s="119">
        <v>19.577999999999999</v>
      </c>
      <c r="AE13" s="119">
        <v>0.83899999999999997</v>
      </c>
      <c r="AF13" s="120">
        <v>0</v>
      </c>
      <c r="AG13" s="118">
        <v>3.0117699999999998</v>
      </c>
      <c r="AH13" s="119">
        <v>10</v>
      </c>
      <c r="AI13" s="119">
        <v>9.9582899999999999</v>
      </c>
      <c r="AJ13" s="119">
        <v>6.0083299999999999</v>
      </c>
      <c r="AK13" s="120">
        <v>10.1</v>
      </c>
      <c r="AL13" s="118">
        <v>7.98</v>
      </c>
      <c r="AM13" s="120">
        <v>13.28</v>
      </c>
      <c r="AN13" s="118">
        <v>11.5</v>
      </c>
      <c r="AO13" s="124" t="s">
        <v>1431</v>
      </c>
      <c r="AP13" s="119">
        <v>40.187579999999997</v>
      </c>
      <c r="AQ13" s="119">
        <v>2.62</v>
      </c>
      <c r="AR13" s="124" t="s">
        <v>1431</v>
      </c>
      <c r="AS13" s="119">
        <v>2.0474700000000001</v>
      </c>
      <c r="AT13" s="119">
        <v>6.6443199999999996</v>
      </c>
      <c r="AU13" s="119">
        <v>13.989000000000001</v>
      </c>
      <c r="AV13" s="119">
        <v>2.879</v>
      </c>
      <c r="AW13" s="120">
        <v>12.118</v>
      </c>
    </row>
    <row r="14" spans="1:49" x14ac:dyDescent="0.3">
      <c r="A14" s="125" t="s">
        <v>759</v>
      </c>
      <c r="B14" s="118">
        <v>7.5</v>
      </c>
      <c r="C14" s="119">
        <v>18</v>
      </c>
      <c r="D14" s="119">
        <v>12.4</v>
      </c>
      <c r="E14" s="119">
        <v>2</v>
      </c>
      <c r="F14" s="119">
        <v>19.399999999999999</v>
      </c>
      <c r="G14" s="120">
        <v>20</v>
      </c>
      <c r="H14" s="118">
        <v>8.5</v>
      </c>
      <c r="I14" s="120">
        <v>30</v>
      </c>
      <c r="J14" s="118">
        <v>11.97</v>
      </c>
      <c r="K14" s="119">
        <v>12.58</v>
      </c>
      <c r="L14" s="120">
        <v>12.557</v>
      </c>
      <c r="M14" s="121" t="s">
        <v>1431</v>
      </c>
      <c r="N14" s="122" t="s">
        <v>1431</v>
      </c>
      <c r="O14" s="123">
        <v>1.0940000000000001</v>
      </c>
      <c r="P14" s="118">
        <v>52.48</v>
      </c>
      <c r="Q14" s="119">
        <v>20</v>
      </c>
      <c r="R14" s="119">
        <v>107.56</v>
      </c>
      <c r="S14" s="120">
        <v>38.799999999999997</v>
      </c>
      <c r="T14" s="123">
        <v>22.323</v>
      </c>
      <c r="U14" s="123">
        <v>10.66</v>
      </c>
      <c r="V14" s="118">
        <v>13.82</v>
      </c>
      <c r="W14" s="119">
        <v>1.88</v>
      </c>
      <c r="X14" s="119">
        <v>0.33</v>
      </c>
      <c r="Y14" s="124" t="s">
        <v>1431</v>
      </c>
      <c r="Z14" s="122" t="s">
        <v>1431</v>
      </c>
      <c r="AA14" s="118">
        <v>9.11</v>
      </c>
      <c r="AB14" s="120">
        <v>104.233</v>
      </c>
      <c r="AC14" s="118">
        <v>23.459</v>
      </c>
      <c r="AD14" s="119">
        <v>19.867000000000001</v>
      </c>
      <c r="AE14" s="119">
        <v>1.5309999999999999</v>
      </c>
      <c r="AF14" s="120">
        <v>0</v>
      </c>
      <c r="AG14" s="118">
        <v>3.0117699999999998</v>
      </c>
      <c r="AH14" s="119">
        <v>7.9</v>
      </c>
      <c r="AI14" s="119">
        <v>10.043900000000001</v>
      </c>
      <c r="AJ14" s="119">
        <v>6.0083299999999999</v>
      </c>
      <c r="AK14" s="120">
        <v>10.1</v>
      </c>
      <c r="AL14" s="118">
        <v>7.83</v>
      </c>
      <c r="AM14" s="120">
        <v>13.13</v>
      </c>
      <c r="AN14" s="118">
        <v>11.5</v>
      </c>
      <c r="AO14" s="124" t="s">
        <v>1431</v>
      </c>
      <c r="AP14" s="124" t="s">
        <v>1431</v>
      </c>
      <c r="AQ14" s="119">
        <v>2.613</v>
      </c>
      <c r="AR14" s="124" t="s">
        <v>1431</v>
      </c>
      <c r="AS14" s="119">
        <v>2.0524399999999998</v>
      </c>
      <c r="AT14" s="119">
        <v>6.6443199999999996</v>
      </c>
      <c r="AU14" s="119">
        <v>13.989000000000001</v>
      </c>
      <c r="AV14" s="119">
        <v>2.903</v>
      </c>
      <c r="AW14" s="120">
        <v>12.118</v>
      </c>
    </row>
    <row r="15" spans="1:49" x14ac:dyDescent="0.3">
      <c r="A15" s="125" t="s">
        <v>760</v>
      </c>
      <c r="B15" s="118">
        <v>7.5</v>
      </c>
      <c r="C15" s="119">
        <v>18</v>
      </c>
      <c r="D15" s="119">
        <v>12.4</v>
      </c>
      <c r="E15" s="119">
        <v>2</v>
      </c>
      <c r="F15" s="119">
        <v>19.399999999999999</v>
      </c>
      <c r="G15" s="120">
        <v>20</v>
      </c>
      <c r="H15" s="118">
        <v>8.5</v>
      </c>
      <c r="I15" s="120">
        <v>30</v>
      </c>
      <c r="J15" s="118">
        <v>11.97</v>
      </c>
      <c r="K15" s="119">
        <v>12.58</v>
      </c>
      <c r="L15" s="120">
        <v>12.557</v>
      </c>
      <c r="M15" s="121" t="s">
        <v>1431</v>
      </c>
      <c r="N15" s="122" t="s">
        <v>1431</v>
      </c>
      <c r="O15" s="123">
        <v>1.0940000000000001</v>
      </c>
      <c r="P15" s="118">
        <v>52.48</v>
      </c>
      <c r="Q15" s="119">
        <v>20</v>
      </c>
      <c r="R15" s="119">
        <v>107.56</v>
      </c>
      <c r="S15" s="120">
        <v>38.799999999999997</v>
      </c>
      <c r="T15" s="123">
        <v>22.323</v>
      </c>
      <c r="U15" s="123">
        <v>10.66</v>
      </c>
      <c r="V15" s="118">
        <v>13.82</v>
      </c>
      <c r="W15" s="119">
        <v>1.88</v>
      </c>
      <c r="X15" s="119">
        <v>0.33</v>
      </c>
      <c r="Y15" s="124" t="s">
        <v>1431</v>
      </c>
      <c r="Z15" s="122" t="s">
        <v>1431</v>
      </c>
      <c r="AA15" s="118">
        <v>9.11</v>
      </c>
      <c r="AB15" s="120">
        <v>104.233</v>
      </c>
      <c r="AC15" s="118">
        <v>23.459</v>
      </c>
      <c r="AD15" s="119">
        <v>19.867000000000001</v>
      </c>
      <c r="AE15" s="119">
        <v>1.5309999999999999</v>
      </c>
      <c r="AF15" s="120">
        <v>0</v>
      </c>
      <c r="AG15" s="118">
        <v>3.0117699999999998</v>
      </c>
      <c r="AH15" s="119">
        <v>7.9</v>
      </c>
      <c r="AI15" s="119">
        <v>10.043900000000001</v>
      </c>
      <c r="AJ15" s="119">
        <v>6.0083299999999999</v>
      </c>
      <c r="AK15" s="120">
        <v>10.1</v>
      </c>
      <c r="AL15" s="118">
        <v>7.83</v>
      </c>
      <c r="AM15" s="120">
        <v>13.13</v>
      </c>
      <c r="AN15" s="118">
        <v>11.5</v>
      </c>
      <c r="AO15" s="124" t="s">
        <v>1431</v>
      </c>
      <c r="AP15" s="124" t="s">
        <v>1431</v>
      </c>
      <c r="AQ15" s="119">
        <v>2.613</v>
      </c>
      <c r="AR15" s="124" t="s">
        <v>1431</v>
      </c>
      <c r="AS15" s="119">
        <v>2.0524399999999998</v>
      </c>
      <c r="AT15" s="119">
        <v>6.6443199999999996</v>
      </c>
      <c r="AU15" s="119">
        <v>13.989000000000001</v>
      </c>
      <c r="AV15" s="119">
        <v>2.903</v>
      </c>
      <c r="AW15" s="120">
        <v>12.118</v>
      </c>
    </row>
    <row r="16" spans="1:49" x14ac:dyDescent="0.3">
      <c r="A16" s="125" t="s">
        <v>761</v>
      </c>
      <c r="B16" s="118">
        <v>7.5</v>
      </c>
      <c r="C16" s="119">
        <v>18</v>
      </c>
      <c r="D16" s="119">
        <v>12.4</v>
      </c>
      <c r="E16" s="119">
        <v>2</v>
      </c>
      <c r="F16" s="119">
        <v>16.399999999999999</v>
      </c>
      <c r="G16" s="120">
        <v>20</v>
      </c>
      <c r="H16" s="118">
        <v>8.5</v>
      </c>
      <c r="I16" s="120">
        <v>30</v>
      </c>
      <c r="J16" s="118">
        <v>11.97</v>
      </c>
      <c r="K16" s="119">
        <v>12.42</v>
      </c>
      <c r="L16" s="120">
        <v>12.538</v>
      </c>
      <c r="M16" s="121" t="s">
        <v>1431</v>
      </c>
      <c r="N16" s="122" t="s">
        <v>1431</v>
      </c>
      <c r="O16" s="123">
        <v>1.0940000000000001</v>
      </c>
      <c r="P16" s="118">
        <v>44.45</v>
      </c>
      <c r="Q16" s="119">
        <v>20</v>
      </c>
      <c r="R16" s="119">
        <v>109.48</v>
      </c>
      <c r="S16" s="120">
        <v>39.950000000000003</v>
      </c>
      <c r="T16" s="123">
        <v>23.318000000000001</v>
      </c>
      <c r="U16" s="123">
        <v>10.69</v>
      </c>
      <c r="V16" s="118">
        <v>13.82</v>
      </c>
      <c r="W16" s="119">
        <v>1.579</v>
      </c>
      <c r="X16" s="119">
        <v>0.37</v>
      </c>
      <c r="Y16" s="124" t="s">
        <v>1431</v>
      </c>
      <c r="Z16" s="122" t="s">
        <v>1431</v>
      </c>
      <c r="AA16" s="118">
        <v>12.8</v>
      </c>
      <c r="AB16" s="120">
        <v>107.92100000000001</v>
      </c>
      <c r="AC16" s="118">
        <v>23.582999999999998</v>
      </c>
      <c r="AD16" s="119">
        <v>19.152999999999999</v>
      </c>
      <c r="AE16" s="119">
        <v>3.2189999999999999</v>
      </c>
      <c r="AF16" s="120">
        <v>0</v>
      </c>
      <c r="AG16" s="118">
        <v>3.0117699999999998</v>
      </c>
      <c r="AH16" s="119">
        <v>7.5</v>
      </c>
      <c r="AI16" s="119">
        <v>10.303140000000001</v>
      </c>
      <c r="AJ16" s="119">
        <v>6.0083299999999999</v>
      </c>
      <c r="AK16" s="120">
        <v>10</v>
      </c>
      <c r="AL16" s="118">
        <v>7.79</v>
      </c>
      <c r="AM16" s="120">
        <v>13.09</v>
      </c>
      <c r="AN16" s="118">
        <v>11.5</v>
      </c>
      <c r="AO16" s="124" t="s">
        <v>1431</v>
      </c>
      <c r="AP16" s="124" t="s">
        <v>1431</v>
      </c>
      <c r="AQ16" s="119">
        <v>2.6120000000000001</v>
      </c>
      <c r="AR16" s="124" t="s">
        <v>1431</v>
      </c>
      <c r="AS16" s="119">
        <v>2.0285799999999998</v>
      </c>
      <c r="AT16" s="119">
        <v>6.6443199999999996</v>
      </c>
      <c r="AU16" s="119">
        <v>13.989000000000001</v>
      </c>
      <c r="AV16" s="119">
        <v>2.7879999999999998</v>
      </c>
      <c r="AW16" s="120">
        <v>12.118</v>
      </c>
    </row>
    <row r="17" spans="1:49" x14ac:dyDescent="0.3">
      <c r="A17" s="125" t="s">
        <v>762</v>
      </c>
      <c r="B17" s="118">
        <v>7.5</v>
      </c>
      <c r="C17" s="119">
        <v>18</v>
      </c>
      <c r="D17" s="119">
        <v>12.4</v>
      </c>
      <c r="E17" s="119">
        <v>2</v>
      </c>
      <c r="F17" s="119">
        <v>16.399999999999999</v>
      </c>
      <c r="G17" s="120">
        <v>20</v>
      </c>
      <c r="H17" s="118">
        <v>8.5</v>
      </c>
      <c r="I17" s="120">
        <v>30</v>
      </c>
      <c r="J17" s="118">
        <v>11.97</v>
      </c>
      <c r="K17" s="119">
        <v>12.42</v>
      </c>
      <c r="L17" s="120">
        <v>12.538</v>
      </c>
      <c r="M17" s="121" t="s">
        <v>1431</v>
      </c>
      <c r="N17" s="122" t="s">
        <v>1431</v>
      </c>
      <c r="O17" s="123">
        <v>1.0940000000000001</v>
      </c>
      <c r="P17" s="118">
        <v>44.45</v>
      </c>
      <c r="Q17" s="119">
        <v>20</v>
      </c>
      <c r="R17" s="119">
        <v>109.48</v>
      </c>
      <c r="S17" s="120">
        <v>39.950000000000003</v>
      </c>
      <c r="T17" s="123">
        <v>23.318000000000001</v>
      </c>
      <c r="U17" s="123">
        <v>10.69</v>
      </c>
      <c r="V17" s="118">
        <v>13.82</v>
      </c>
      <c r="W17" s="119">
        <v>1.579</v>
      </c>
      <c r="X17" s="119">
        <v>0.37</v>
      </c>
      <c r="Y17" s="124" t="s">
        <v>1431</v>
      </c>
      <c r="Z17" s="122" t="s">
        <v>1431</v>
      </c>
      <c r="AA17" s="118">
        <v>12.8</v>
      </c>
      <c r="AB17" s="120">
        <v>107.92100000000001</v>
      </c>
      <c r="AC17" s="118">
        <v>23.582999999999998</v>
      </c>
      <c r="AD17" s="119">
        <v>19.152999999999999</v>
      </c>
      <c r="AE17" s="119">
        <v>3.2189999999999999</v>
      </c>
      <c r="AF17" s="120">
        <v>0</v>
      </c>
      <c r="AG17" s="118">
        <v>3.0117699999999998</v>
      </c>
      <c r="AH17" s="119">
        <v>7.5</v>
      </c>
      <c r="AI17" s="119">
        <v>10.303140000000001</v>
      </c>
      <c r="AJ17" s="119">
        <v>6.0083299999999999</v>
      </c>
      <c r="AK17" s="120">
        <v>10</v>
      </c>
      <c r="AL17" s="118">
        <v>7.79</v>
      </c>
      <c r="AM17" s="120">
        <v>13.09</v>
      </c>
      <c r="AN17" s="118">
        <v>11.5</v>
      </c>
      <c r="AO17" s="124" t="s">
        <v>1431</v>
      </c>
      <c r="AP17" s="124" t="s">
        <v>1431</v>
      </c>
      <c r="AQ17" s="119">
        <v>2.6120000000000001</v>
      </c>
      <c r="AR17" s="124" t="s">
        <v>1431</v>
      </c>
      <c r="AS17" s="119">
        <v>2.0285799999999998</v>
      </c>
      <c r="AT17" s="119">
        <v>6.6443199999999996</v>
      </c>
      <c r="AU17" s="119">
        <v>13.989000000000001</v>
      </c>
      <c r="AV17" s="119">
        <v>2.7879999999999998</v>
      </c>
      <c r="AW17" s="120">
        <v>12.118</v>
      </c>
    </row>
    <row r="18" spans="1:49" x14ac:dyDescent="0.3">
      <c r="A18" s="125" t="s">
        <v>763</v>
      </c>
      <c r="B18" s="118">
        <v>7.5</v>
      </c>
      <c r="C18" s="119">
        <v>18</v>
      </c>
      <c r="D18" s="119">
        <v>12.4</v>
      </c>
      <c r="E18" s="119">
        <v>2</v>
      </c>
      <c r="F18" s="119">
        <v>18.5</v>
      </c>
      <c r="G18" s="120">
        <v>20</v>
      </c>
      <c r="H18" s="118">
        <v>8.5</v>
      </c>
      <c r="I18" s="120">
        <v>33</v>
      </c>
      <c r="J18" s="118">
        <v>11.97</v>
      </c>
      <c r="K18" s="119">
        <v>12.64</v>
      </c>
      <c r="L18" s="120">
        <v>12.596</v>
      </c>
      <c r="M18" s="121" t="s">
        <v>1431</v>
      </c>
      <c r="N18" s="122" t="s">
        <v>1431</v>
      </c>
      <c r="O18" s="123">
        <v>1.0940000000000001</v>
      </c>
      <c r="P18" s="118">
        <v>39.9</v>
      </c>
      <c r="Q18" s="119">
        <v>20</v>
      </c>
      <c r="R18" s="119">
        <v>108.52</v>
      </c>
      <c r="S18" s="120">
        <v>45.72</v>
      </c>
      <c r="T18" s="123">
        <v>23.867999999999999</v>
      </c>
      <c r="U18" s="123">
        <v>10.61</v>
      </c>
      <c r="V18" s="118">
        <v>13.82</v>
      </c>
      <c r="W18" s="119">
        <v>1.7270000000000001</v>
      </c>
      <c r="X18" s="119">
        <v>0.41</v>
      </c>
      <c r="Y18" s="124" t="s">
        <v>1431</v>
      </c>
      <c r="Z18" s="122" t="s">
        <v>1431</v>
      </c>
      <c r="AA18" s="118">
        <v>16.93</v>
      </c>
      <c r="AB18" s="120">
        <v>112.048</v>
      </c>
      <c r="AC18" s="118">
        <v>22.751000000000001</v>
      </c>
      <c r="AD18" s="119">
        <v>19.908999999999999</v>
      </c>
      <c r="AE18" s="119">
        <v>3.5870000000000002</v>
      </c>
      <c r="AF18" s="120">
        <v>0</v>
      </c>
      <c r="AG18" s="118">
        <v>3.0117699999999998</v>
      </c>
      <c r="AH18" s="119">
        <v>7.3</v>
      </c>
      <c r="AI18" s="119">
        <v>10.54618</v>
      </c>
      <c r="AJ18" s="119">
        <v>6.0083299999999999</v>
      </c>
      <c r="AK18" s="120">
        <v>10</v>
      </c>
      <c r="AL18" s="118">
        <v>7.86</v>
      </c>
      <c r="AM18" s="120">
        <v>13.16</v>
      </c>
      <c r="AN18" s="118">
        <v>11.5</v>
      </c>
      <c r="AO18" s="124" t="s">
        <v>1431</v>
      </c>
      <c r="AP18" s="124" t="s">
        <v>1431</v>
      </c>
      <c r="AQ18" s="119">
        <v>2.61</v>
      </c>
      <c r="AR18" s="124" t="s">
        <v>1431</v>
      </c>
      <c r="AS18" s="119">
        <v>2.03668</v>
      </c>
      <c r="AT18" s="119">
        <v>6.6443199999999996</v>
      </c>
      <c r="AU18" s="119">
        <v>13.989000000000001</v>
      </c>
      <c r="AV18" s="119">
        <v>2.827</v>
      </c>
      <c r="AW18" s="120">
        <v>12.118</v>
      </c>
    </row>
    <row r="19" spans="1:49" x14ac:dyDescent="0.3">
      <c r="A19" s="125" t="s">
        <v>764</v>
      </c>
      <c r="B19" s="118">
        <v>7.5</v>
      </c>
      <c r="C19" s="119">
        <v>18</v>
      </c>
      <c r="D19" s="119">
        <v>12.4</v>
      </c>
      <c r="E19" s="119">
        <v>2</v>
      </c>
      <c r="F19" s="119">
        <v>18.5</v>
      </c>
      <c r="G19" s="120">
        <v>20</v>
      </c>
      <c r="H19" s="118">
        <v>8.5</v>
      </c>
      <c r="I19" s="120">
        <v>33</v>
      </c>
      <c r="J19" s="118">
        <v>11.97</v>
      </c>
      <c r="K19" s="119">
        <v>12.64</v>
      </c>
      <c r="L19" s="120">
        <v>12.596</v>
      </c>
      <c r="M19" s="121" t="s">
        <v>1431</v>
      </c>
      <c r="N19" s="122" t="s">
        <v>1431</v>
      </c>
      <c r="O19" s="123">
        <v>1.0940000000000001</v>
      </c>
      <c r="P19" s="118">
        <v>39.9</v>
      </c>
      <c r="Q19" s="119">
        <v>20</v>
      </c>
      <c r="R19" s="119">
        <v>108.52</v>
      </c>
      <c r="S19" s="120">
        <v>45.72</v>
      </c>
      <c r="T19" s="123">
        <v>23.867999999999999</v>
      </c>
      <c r="U19" s="123">
        <v>10.61</v>
      </c>
      <c r="V19" s="118">
        <v>13.82</v>
      </c>
      <c r="W19" s="119">
        <v>1.7270000000000001</v>
      </c>
      <c r="X19" s="119">
        <v>0.41</v>
      </c>
      <c r="Y19" s="124" t="s">
        <v>1431</v>
      </c>
      <c r="Z19" s="122" t="s">
        <v>1431</v>
      </c>
      <c r="AA19" s="118">
        <v>16.93</v>
      </c>
      <c r="AB19" s="120">
        <v>112.048</v>
      </c>
      <c r="AC19" s="118">
        <v>22.751000000000001</v>
      </c>
      <c r="AD19" s="119">
        <v>19.908999999999999</v>
      </c>
      <c r="AE19" s="119">
        <v>3.5870000000000002</v>
      </c>
      <c r="AF19" s="120">
        <v>0</v>
      </c>
      <c r="AG19" s="118">
        <v>3.0117699999999998</v>
      </c>
      <c r="AH19" s="119">
        <v>7.3</v>
      </c>
      <c r="AI19" s="119">
        <v>10.54618</v>
      </c>
      <c r="AJ19" s="119">
        <v>6.0083299999999999</v>
      </c>
      <c r="AK19" s="120">
        <v>10</v>
      </c>
      <c r="AL19" s="118">
        <v>7.86</v>
      </c>
      <c r="AM19" s="120">
        <v>13.16</v>
      </c>
      <c r="AN19" s="118">
        <v>11.5</v>
      </c>
      <c r="AO19" s="124" t="s">
        <v>1431</v>
      </c>
      <c r="AP19" s="124" t="s">
        <v>1431</v>
      </c>
      <c r="AQ19" s="119">
        <v>2.61</v>
      </c>
      <c r="AR19" s="124" t="s">
        <v>1431</v>
      </c>
      <c r="AS19" s="119">
        <v>2.03668</v>
      </c>
      <c r="AT19" s="119">
        <v>6.6443199999999996</v>
      </c>
      <c r="AU19" s="119">
        <v>13.989000000000001</v>
      </c>
      <c r="AV19" s="119">
        <v>2.827</v>
      </c>
      <c r="AW19" s="120">
        <v>12.118</v>
      </c>
    </row>
    <row r="20" spans="1:49" x14ac:dyDescent="0.3">
      <c r="A20" s="125" t="s">
        <v>765</v>
      </c>
      <c r="B20" s="118">
        <v>7.5</v>
      </c>
      <c r="C20" s="119">
        <v>18</v>
      </c>
      <c r="D20" s="119">
        <v>12.4</v>
      </c>
      <c r="E20" s="119">
        <v>2</v>
      </c>
      <c r="F20" s="119">
        <v>18</v>
      </c>
      <c r="G20" s="120">
        <v>20</v>
      </c>
      <c r="H20" s="118">
        <v>8.5</v>
      </c>
      <c r="I20" s="120">
        <v>35</v>
      </c>
      <c r="J20" s="118">
        <v>11.96</v>
      </c>
      <c r="K20" s="119">
        <v>12.53</v>
      </c>
      <c r="L20" s="120">
        <v>12.507999999999999</v>
      </c>
      <c r="M20" s="121" t="s">
        <v>1431</v>
      </c>
      <c r="N20" s="122" t="s">
        <v>1431</v>
      </c>
      <c r="O20" s="123">
        <v>1.0940000000000001</v>
      </c>
      <c r="P20" s="118">
        <v>38.270000000000003</v>
      </c>
      <c r="Q20" s="119">
        <v>22.38</v>
      </c>
      <c r="R20" s="119">
        <v>107.56</v>
      </c>
      <c r="S20" s="120">
        <v>48.33</v>
      </c>
      <c r="T20" s="123">
        <v>25.210999999999999</v>
      </c>
      <c r="U20" s="123">
        <v>10.6</v>
      </c>
      <c r="V20" s="118">
        <v>13.82</v>
      </c>
      <c r="W20" s="119">
        <v>1.827</v>
      </c>
      <c r="X20" s="119">
        <v>0.45</v>
      </c>
      <c r="Y20" s="124" t="s">
        <v>1431</v>
      </c>
      <c r="Z20" s="122" t="s">
        <v>1431</v>
      </c>
      <c r="AA20" s="118">
        <v>15.81</v>
      </c>
      <c r="AB20" s="120">
        <v>110.931</v>
      </c>
      <c r="AC20" s="118">
        <v>23.722000000000001</v>
      </c>
      <c r="AD20" s="119">
        <v>19.663</v>
      </c>
      <c r="AE20" s="119">
        <v>3.4660000000000002</v>
      </c>
      <c r="AF20" s="120">
        <v>0</v>
      </c>
      <c r="AG20" s="118">
        <v>3.0117699999999998</v>
      </c>
      <c r="AH20" s="119">
        <v>12.5</v>
      </c>
      <c r="AI20" s="119">
        <v>10.747809999999999</v>
      </c>
      <c r="AJ20" s="119">
        <v>6.0083299999999999</v>
      </c>
      <c r="AK20" s="120">
        <v>10</v>
      </c>
      <c r="AL20" s="118">
        <v>7.88</v>
      </c>
      <c r="AM20" s="120">
        <v>13.18</v>
      </c>
      <c r="AN20" s="118">
        <v>11.5</v>
      </c>
      <c r="AO20" s="124" t="s">
        <v>1431</v>
      </c>
      <c r="AP20" s="124" t="s">
        <v>1431</v>
      </c>
      <c r="AQ20" s="119">
        <v>2.6120000000000001</v>
      </c>
      <c r="AR20" s="124" t="s">
        <v>1431</v>
      </c>
      <c r="AS20" s="119">
        <v>2.0285799999999998</v>
      </c>
      <c r="AT20" s="119">
        <v>6.6443199999999996</v>
      </c>
      <c r="AU20" s="119">
        <v>13.989000000000001</v>
      </c>
      <c r="AV20" s="119">
        <v>2.7879999999999998</v>
      </c>
      <c r="AW20" s="120">
        <v>12.272</v>
      </c>
    </row>
    <row r="21" spans="1:49" x14ac:dyDescent="0.3">
      <c r="A21" s="125" t="s">
        <v>766</v>
      </c>
      <c r="B21" s="118">
        <v>7.5</v>
      </c>
      <c r="C21" s="119">
        <v>18</v>
      </c>
      <c r="D21" s="119">
        <v>12.4</v>
      </c>
      <c r="E21" s="119">
        <v>2</v>
      </c>
      <c r="F21" s="119">
        <v>18</v>
      </c>
      <c r="G21" s="120">
        <v>20</v>
      </c>
      <c r="H21" s="118">
        <v>8.5</v>
      </c>
      <c r="I21" s="120">
        <v>35</v>
      </c>
      <c r="J21" s="118">
        <v>11.96</v>
      </c>
      <c r="K21" s="119">
        <v>12.53</v>
      </c>
      <c r="L21" s="120">
        <v>12.507999999999999</v>
      </c>
      <c r="M21" s="121" t="s">
        <v>1431</v>
      </c>
      <c r="N21" s="122" t="s">
        <v>1431</v>
      </c>
      <c r="O21" s="123">
        <v>1.0940000000000001</v>
      </c>
      <c r="P21" s="118">
        <v>38.270000000000003</v>
      </c>
      <c r="Q21" s="119">
        <v>22.38</v>
      </c>
      <c r="R21" s="119">
        <v>107.56</v>
      </c>
      <c r="S21" s="120">
        <v>48.33</v>
      </c>
      <c r="T21" s="123">
        <v>25.210999999999999</v>
      </c>
      <c r="U21" s="123">
        <v>10.6</v>
      </c>
      <c r="V21" s="118">
        <v>13.82</v>
      </c>
      <c r="W21" s="119">
        <v>1.827</v>
      </c>
      <c r="X21" s="119">
        <v>0.45</v>
      </c>
      <c r="Y21" s="124" t="s">
        <v>1431</v>
      </c>
      <c r="Z21" s="122" t="s">
        <v>1431</v>
      </c>
      <c r="AA21" s="118">
        <v>15.81</v>
      </c>
      <c r="AB21" s="120">
        <v>110.931</v>
      </c>
      <c r="AC21" s="118">
        <v>23.722000000000001</v>
      </c>
      <c r="AD21" s="119">
        <v>19.663</v>
      </c>
      <c r="AE21" s="119">
        <v>3.4660000000000002</v>
      </c>
      <c r="AF21" s="120">
        <v>0</v>
      </c>
      <c r="AG21" s="118">
        <v>3.0117699999999998</v>
      </c>
      <c r="AH21" s="119">
        <v>12.5</v>
      </c>
      <c r="AI21" s="119">
        <v>10.747809999999999</v>
      </c>
      <c r="AJ21" s="119">
        <v>6.0083299999999999</v>
      </c>
      <c r="AK21" s="120">
        <v>10</v>
      </c>
      <c r="AL21" s="118">
        <v>7.88</v>
      </c>
      <c r="AM21" s="120">
        <v>13.18</v>
      </c>
      <c r="AN21" s="118">
        <v>11.5</v>
      </c>
      <c r="AO21" s="124" t="s">
        <v>1431</v>
      </c>
      <c r="AP21" s="124" t="s">
        <v>1431</v>
      </c>
      <c r="AQ21" s="119">
        <v>2.6120000000000001</v>
      </c>
      <c r="AR21" s="124" t="s">
        <v>1431</v>
      </c>
      <c r="AS21" s="119">
        <v>2.0285799999999998</v>
      </c>
      <c r="AT21" s="119">
        <v>6.6443199999999996</v>
      </c>
      <c r="AU21" s="119">
        <v>13.989000000000001</v>
      </c>
      <c r="AV21" s="119">
        <v>2.7879999999999998</v>
      </c>
      <c r="AW21" s="120">
        <v>12.272</v>
      </c>
    </row>
    <row r="22" spans="1:49" x14ac:dyDescent="0.3">
      <c r="A22" s="125" t="s">
        <v>767</v>
      </c>
      <c r="B22" s="118">
        <v>7.5</v>
      </c>
      <c r="C22" s="119">
        <v>18</v>
      </c>
      <c r="D22" s="119">
        <v>12.4</v>
      </c>
      <c r="E22" s="119">
        <v>2</v>
      </c>
      <c r="F22" s="119">
        <v>17.5</v>
      </c>
      <c r="G22" s="120">
        <v>20</v>
      </c>
      <c r="H22" s="118">
        <v>9.3000000000000007</v>
      </c>
      <c r="I22" s="120">
        <v>35</v>
      </c>
      <c r="J22" s="118">
        <v>12.02</v>
      </c>
      <c r="K22" s="119">
        <v>12.57</v>
      </c>
      <c r="L22" s="120">
        <v>12.605</v>
      </c>
      <c r="M22" s="121" t="s">
        <v>1431</v>
      </c>
      <c r="N22" s="122" t="s">
        <v>1431</v>
      </c>
      <c r="O22" s="123">
        <v>1.0940000000000001</v>
      </c>
      <c r="P22" s="118">
        <v>49.92</v>
      </c>
      <c r="Q22" s="119">
        <v>20.94</v>
      </c>
      <c r="R22" s="119">
        <v>108.52</v>
      </c>
      <c r="S22" s="120">
        <v>56.68</v>
      </c>
      <c r="T22" s="123">
        <v>27.896000000000001</v>
      </c>
      <c r="U22" s="123">
        <v>10.63</v>
      </c>
      <c r="V22" s="118">
        <v>13.23</v>
      </c>
      <c r="W22" s="119">
        <v>0.95499999999999996</v>
      </c>
      <c r="X22" s="119">
        <v>0.48</v>
      </c>
      <c r="Y22" s="124" t="s">
        <v>1431</v>
      </c>
      <c r="Z22" s="122" t="s">
        <v>1431</v>
      </c>
      <c r="AA22" s="118">
        <v>17.21</v>
      </c>
      <c r="AB22" s="120">
        <v>112.327</v>
      </c>
      <c r="AC22" s="118">
        <v>23.314</v>
      </c>
      <c r="AD22" s="119">
        <v>19.391999999999999</v>
      </c>
      <c r="AE22" s="119">
        <v>3.528</v>
      </c>
      <c r="AF22" s="120">
        <v>0.4</v>
      </c>
      <c r="AG22" s="118">
        <v>3.0117699999999998</v>
      </c>
      <c r="AH22" s="119">
        <v>12.8</v>
      </c>
      <c r="AI22" s="119">
        <v>10.41112</v>
      </c>
      <c r="AJ22" s="119">
        <v>6.0083299999999999</v>
      </c>
      <c r="AK22" s="120">
        <v>10</v>
      </c>
      <c r="AL22" s="118">
        <v>7.89</v>
      </c>
      <c r="AM22" s="120">
        <v>13.19</v>
      </c>
      <c r="AN22" s="118">
        <v>11.5</v>
      </c>
      <c r="AO22" s="124" t="s">
        <v>1431</v>
      </c>
      <c r="AP22" s="124" t="s">
        <v>1431</v>
      </c>
      <c r="AQ22" s="119">
        <v>2.6230000000000002</v>
      </c>
      <c r="AR22" s="124" t="s">
        <v>1431</v>
      </c>
      <c r="AS22" s="119">
        <v>1.9812799999999999</v>
      </c>
      <c r="AT22" s="119">
        <v>6.6443199999999996</v>
      </c>
      <c r="AU22" s="119">
        <v>13.760999999999999</v>
      </c>
      <c r="AV22" s="119">
        <v>2.7879999999999998</v>
      </c>
      <c r="AW22" s="120">
        <v>12.161</v>
      </c>
    </row>
    <row r="23" spans="1:49" x14ac:dyDescent="0.3">
      <c r="A23" s="125" t="s">
        <v>768</v>
      </c>
      <c r="B23" s="118">
        <v>7.5</v>
      </c>
      <c r="C23" s="119">
        <v>18</v>
      </c>
      <c r="D23" s="119">
        <v>12.4</v>
      </c>
      <c r="E23" s="119">
        <v>2</v>
      </c>
      <c r="F23" s="119">
        <v>17.5</v>
      </c>
      <c r="G23" s="120">
        <v>20</v>
      </c>
      <c r="H23" s="118">
        <v>9.3000000000000007</v>
      </c>
      <c r="I23" s="120">
        <v>35</v>
      </c>
      <c r="J23" s="118">
        <v>12.02</v>
      </c>
      <c r="K23" s="119">
        <v>12.57</v>
      </c>
      <c r="L23" s="120">
        <v>12.605</v>
      </c>
      <c r="M23" s="121" t="s">
        <v>1431</v>
      </c>
      <c r="N23" s="122" t="s">
        <v>1431</v>
      </c>
      <c r="O23" s="123">
        <v>1.0940000000000001</v>
      </c>
      <c r="P23" s="118">
        <v>49.92</v>
      </c>
      <c r="Q23" s="119">
        <v>20.94</v>
      </c>
      <c r="R23" s="119">
        <v>108.52</v>
      </c>
      <c r="S23" s="120">
        <v>56.68</v>
      </c>
      <c r="T23" s="123">
        <v>27.896000000000001</v>
      </c>
      <c r="U23" s="123">
        <v>10.63</v>
      </c>
      <c r="V23" s="118">
        <v>13.23</v>
      </c>
      <c r="W23" s="119">
        <v>0.95499999999999996</v>
      </c>
      <c r="X23" s="119">
        <v>0.48</v>
      </c>
      <c r="Y23" s="124" t="s">
        <v>1431</v>
      </c>
      <c r="Z23" s="122" t="s">
        <v>1431</v>
      </c>
      <c r="AA23" s="118">
        <v>17.21</v>
      </c>
      <c r="AB23" s="120">
        <v>112.327</v>
      </c>
      <c r="AC23" s="118">
        <v>23.314</v>
      </c>
      <c r="AD23" s="119">
        <v>19.391999999999999</v>
      </c>
      <c r="AE23" s="119">
        <v>3.528</v>
      </c>
      <c r="AF23" s="120">
        <v>0.4</v>
      </c>
      <c r="AG23" s="118">
        <v>3.0117699999999998</v>
      </c>
      <c r="AH23" s="119">
        <v>12.8</v>
      </c>
      <c r="AI23" s="119">
        <v>10.41112</v>
      </c>
      <c r="AJ23" s="119">
        <v>6.0083299999999999</v>
      </c>
      <c r="AK23" s="120">
        <v>10</v>
      </c>
      <c r="AL23" s="118">
        <v>7.89</v>
      </c>
      <c r="AM23" s="120">
        <v>13.19</v>
      </c>
      <c r="AN23" s="118">
        <v>11.5</v>
      </c>
      <c r="AO23" s="124" t="s">
        <v>1431</v>
      </c>
      <c r="AP23" s="124" t="s">
        <v>1431</v>
      </c>
      <c r="AQ23" s="119">
        <v>2.6230000000000002</v>
      </c>
      <c r="AR23" s="124" t="s">
        <v>1431</v>
      </c>
      <c r="AS23" s="119">
        <v>1.9812799999999999</v>
      </c>
      <c r="AT23" s="119">
        <v>6.6443199999999996</v>
      </c>
      <c r="AU23" s="119">
        <v>13.760999999999999</v>
      </c>
      <c r="AV23" s="119">
        <v>2.7879999999999998</v>
      </c>
      <c r="AW23" s="120">
        <v>12.161</v>
      </c>
    </row>
    <row r="24" spans="1:49" x14ac:dyDescent="0.3">
      <c r="A24" s="125" t="s">
        <v>769</v>
      </c>
      <c r="B24" s="118">
        <v>7.5</v>
      </c>
      <c r="C24" s="119">
        <v>18</v>
      </c>
      <c r="D24" s="119">
        <v>12.4</v>
      </c>
      <c r="E24" s="119">
        <v>2</v>
      </c>
      <c r="F24" s="119">
        <v>19</v>
      </c>
      <c r="G24" s="120">
        <v>20</v>
      </c>
      <c r="H24" s="118">
        <v>10.1</v>
      </c>
      <c r="I24" s="120">
        <v>35</v>
      </c>
      <c r="J24" s="118">
        <v>11.98</v>
      </c>
      <c r="K24" s="119">
        <v>12.61</v>
      </c>
      <c r="L24" s="120">
        <v>12.534000000000001</v>
      </c>
      <c r="M24" s="118">
        <v>1.07</v>
      </c>
      <c r="N24" s="120">
        <v>46.1</v>
      </c>
      <c r="O24" s="123">
        <v>1.0940000000000001</v>
      </c>
      <c r="P24" s="118">
        <v>62.8</v>
      </c>
      <c r="Q24" s="119">
        <v>20</v>
      </c>
      <c r="R24" s="119">
        <v>110.44</v>
      </c>
      <c r="S24" s="120">
        <v>46.18</v>
      </c>
      <c r="T24" s="123">
        <v>29.239000000000001</v>
      </c>
      <c r="U24" s="123">
        <v>10.64</v>
      </c>
      <c r="V24" s="118">
        <v>13.82</v>
      </c>
      <c r="W24" s="119">
        <v>0.96599999999999997</v>
      </c>
      <c r="X24" s="119">
        <v>0.51</v>
      </c>
      <c r="Y24" s="124" t="s">
        <v>1431</v>
      </c>
      <c r="Z24" s="122" t="s">
        <v>1431</v>
      </c>
      <c r="AA24" s="118">
        <v>11.34</v>
      </c>
      <c r="AB24" s="120">
        <v>106.46299999999999</v>
      </c>
      <c r="AC24" s="118">
        <v>22.866</v>
      </c>
      <c r="AD24" s="119">
        <v>20.215</v>
      </c>
      <c r="AE24" s="119">
        <v>3.3879999999999999</v>
      </c>
      <c r="AF24" s="120">
        <v>0</v>
      </c>
      <c r="AG24" s="118">
        <v>3.0117699999999998</v>
      </c>
      <c r="AH24" s="119">
        <v>13</v>
      </c>
      <c r="AI24" s="119">
        <v>10.136799999999999</v>
      </c>
      <c r="AJ24" s="119">
        <v>6.0083299999999999</v>
      </c>
      <c r="AK24" s="120">
        <v>10</v>
      </c>
      <c r="AL24" s="118">
        <v>7.92</v>
      </c>
      <c r="AM24" s="120">
        <v>13.22</v>
      </c>
      <c r="AN24" s="118">
        <v>11.5</v>
      </c>
      <c r="AO24" s="124" t="s">
        <v>1431</v>
      </c>
      <c r="AP24" s="124" t="s">
        <v>1431</v>
      </c>
      <c r="AQ24" s="119">
        <v>2.6360000000000001</v>
      </c>
      <c r="AR24" s="124" t="s">
        <v>1431</v>
      </c>
      <c r="AS24" s="119">
        <v>1.96675</v>
      </c>
      <c r="AT24" s="119">
        <v>6.6443199999999996</v>
      </c>
      <c r="AU24" s="119">
        <v>13.691000000000001</v>
      </c>
      <c r="AV24" s="119">
        <v>2.7879999999999998</v>
      </c>
      <c r="AW24" s="120">
        <v>12.118</v>
      </c>
    </row>
    <row r="25" spans="1:49" x14ac:dyDescent="0.3">
      <c r="A25" s="125" t="s">
        <v>770</v>
      </c>
      <c r="B25" s="118">
        <v>7.5</v>
      </c>
      <c r="C25" s="119">
        <v>18</v>
      </c>
      <c r="D25" s="119">
        <v>12.4</v>
      </c>
      <c r="E25" s="119">
        <v>2</v>
      </c>
      <c r="F25" s="119">
        <v>19</v>
      </c>
      <c r="G25" s="120">
        <v>20</v>
      </c>
      <c r="H25" s="118">
        <v>10.1</v>
      </c>
      <c r="I25" s="120">
        <v>35</v>
      </c>
      <c r="J25" s="118">
        <v>11.98</v>
      </c>
      <c r="K25" s="119">
        <v>12.61</v>
      </c>
      <c r="L25" s="120">
        <v>12.534000000000001</v>
      </c>
      <c r="M25" s="118">
        <v>1.07</v>
      </c>
      <c r="N25" s="120">
        <v>46.1</v>
      </c>
      <c r="O25" s="123">
        <v>1.0940000000000001</v>
      </c>
      <c r="P25" s="118">
        <v>62.8</v>
      </c>
      <c r="Q25" s="119">
        <v>20</v>
      </c>
      <c r="R25" s="119">
        <v>110.44</v>
      </c>
      <c r="S25" s="120">
        <v>46.18</v>
      </c>
      <c r="T25" s="123">
        <v>29.239000000000001</v>
      </c>
      <c r="U25" s="123">
        <v>10.64</v>
      </c>
      <c r="V25" s="118">
        <v>13.82</v>
      </c>
      <c r="W25" s="119">
        <v>0.96599999999999997</v>
      </c>
      <c r="X25" s="119">
        <v>0.51</v>
      </c>
      <c r="Y25" s="124" t="s">
        <v>1431</v>
      </c>
      <c r="Z25" s="122" t="s">
        <v>1431</v>
      </c>
      <c r="AA25" s="118">
        <v>11.34</v>
      </c>
      <c r="AB25" s="120">
        <v>106.46299999999999</v>
      </c>
      <c r="AC25" s="118">
        <v>22.866</v>
      </c>
      <c r="AD25" s="119">
        <v>20.215</v>
      </c>
      <c r="AE25" s="119">
        <v>3.3879999999999999</v>
      </c>
      <c r="AF25" s="120">
        <v>0</v>
      </c>
      <c r="AG25" s="118">
        <v>3.0117699999999998</v>
      </c>
      <c r="AH25" s="119">
        <v>13</v>
      </c>
      <c r="AI25" s="119">
        <v>10.136799999999999</v>
      </c>
      <c r="AJ25" s="119">
        <v>6.0083299999999999</v>
      </c>
      <c r="AK25" s="120">
        <v>10</v>
      </c>
      <c r="AL25" s="118">
        <v>7.92</v>
      </c>
      <c r="AM25" s="120">
        <v>13.22</v>
      </c>
      <c r="AN25" s="118">
        <v>11.5</v>
      </c>
      <c r="AO25" s="124" t="s">
        <v>1431</v>
      </c>
      <c r="AP25" s="124" t="s">
        <v>1431</v>
      </c>
      <c r="AQ25" s="119">
        <v>2.6360000000000001</v>
      </c>
      <c r="AR25" s="124" t="s">
        <v>1431</v>
      </c>
      <c r="AS25" s="119">
        <v>1.96675</v>
      </c>
      <c r="AT25" s="119">
        <v>6.6443199999999996</v>
      </c>
      <c r="AU25" s="119">
        <v>13.691000000000001</v>
      </c>
      <c r="AV25" s="119">
        <v>2.7879999999999998</v>
      </c>
      <c r="AW25" s="120">
        <v>12.118</v>
      </c>
    </row>
    <row r="26" spans="1:49" x14ac:dyDescent="0.3">
      <c r="A26" s="125" t="s">
        <v>771</v>
      </c>
      <c r="B26" s="118">
        <v>7.5</v>
      </c>
      <c r="C26" s="119">
        <v>18</v>
      </c>
      <c r="D26" s="119">
        <v>12.4</v>
      </c>
      <c r="E26" s="119">
        <v>2</v>
      </c>
      <c r="F26" s="119">
        <v>14.9</v>
      </c>
      <c r="G26" s="120">
        <v>20</v>
      </c>
      <c r="H26" s="118">
        <v>10.1</v>
      </c>
      <c r="I26" s="120">
        <v>35</v>
      </c>
      <c r="J26" s="118">
        <v>12.01</v>
      </c>
      <c r="K26" s="119">
        <v>12.41</v>
      </c>
      <c r="L26" s="120">
        <v>12.472</v>
      </c>
      <c r="M26" s="121" t="s">
        <v>1431</v>
      </c>
      <c r="N26" s="122" t="s">
        <v>1431</v>
      </c>
      <c r="O26" s="123">
        <v>1.0940000000000001</v>
      </c>
      <c r="P26" s="118">
        <v>62.07</v>
      </c>
      <c r="Q26" s="119">
        <v>20</v>
      </c>
      <c r="R26" s="119">
        <v>110.44</v>
      </c>
      <c r="S26" s="120">
        <v>48.37</v>
      </c>
      <c r="T26" s="123">
        <v>28.702000000000002</v>
      </c>
      <c r="U26" s="123">
        <v>10.66</v>
      </c>
      <c r="V26" s="118">
        <v>13.82</v>
      </c>
      <c r="W26" s="119">
        <v>2.298</v>
      </c>
      <c r="X26" s="119">
        <v>0.34</v>
      </c>
      <c r="Y26" s="124" t="s">
        <v>1431</v>
      </c>
      <c r="Z26" s="122" t="s">
        <v>1431</v>
      </c>
      <c r="AA26" s="118">
        <v>18.2</v>
      </c>
      <c r="AB26" s="120">
        <v>115.998</v>
      </c>
      <c r="AC26" s="118">
        <v>23.931999999999999</v>
      </c>
      <c r="AD26" s="119">
        <v>20.199000000000002</v>
      </c>
      <c r="AE26" s="119">
        <v>4.3540000000000001</v>
      </c>
      <c r="AF26" s="120">
        <v>0</v>
      </c>
      <c r="AG26" s="118">
        <v>3.0117699999999998</v>
      </c>
      <c r="AH26" s="119">
        <v>13</v>
      </c>
      <c r="AI26" s="119">
        <v>10.146509999999999</v>
      </c>
      <c r="AJ26" s="119">
        <v>6.0083299999999999</v>
      </c>
      <c r="AK26" s="120">
        <v>10</v>
      </c>
      <c r="AL26" s="118">
        <v>9.35</v>
      </c>
      <c r="AM26" s="120">
        <v>14.65</v>
      </c>
      <c r="AN26" s="118">
        <v>11.5</v>
      </c>
      <c r="AO26" s="124" t="s">
        <v>1431</v>
      </c>
      <c r="AP26" s="124" t="s">
        <v>1431</v>
      </c>
      <c r="AQ26" s="119">
        <v>2.6389999999999998</v>
      </c>
      <c r="AR26" s="124" t="s">
        <v>1431</v>
      </c>
      <c r="AS26" s="119">
        <v>1.96675</v>
      </c>
      <c r="AT26" s="119">
        <v>6.6443199999999996</v>
      </c>
      <c r="AU26" s="119">
        <v>13.691000000000001</v>
      </c>
      <c r="AV26" s="119">
        <v>2.7879999999999998</v>
      </c>
      <c r="AW26" s="120">
        <v>12.118</v>
      </c>
    </row>
    <row r="27" spans="1:49" x14ac:dyDescent="0.3">
      <c r="A27" s="125" t="s">
        <v>772</v>
      </c>
      <c r="B27" s="118">
        <v>7.5</v>
      </c>
      <c r="C27" s="119">
        <v>18</v>
      </c>
      <c r="D27" s="119">
        <v>12.4</v>
      </c>
      <c r="E27" s="119">
        <v>2</v>
      </c>
      <c r="F27" s="119">
        <v>14.9</v>
      </c>
      <c r="G27" s="120">
        <v>20</v>
      </c>
      <c r="H27" s="118">
        <v>10.1</v>
      </c>
      <c r="I27" s="120">
        <v>35</v>
      </c>
      <c r="J27" s="118">
        <v>12.01</v>
      </c>
      <c r="K27" s="119">
        <v>12.41</v>
      </c>
      <c r="L27" s="120">
        <v>12.472</v>
      </c>
      <c r="M27" s="121" t="s">
        <v>1431</v>
      </c>
      <c r="N27" s="122" t="s">
        <v>1431</v>
      </c>
      <c r="O27" s="123">
        <v>1.0940000000000001</v>
      </c>
      <c r="P27" s="118">
        <v>62.07</v>
      </c>
      <c r="Q27" s="119">
        <v>20</v>
      </c>
      <c r="R27" s="119">
        <v>110.44</v>
      </c>
      <c r="S27" s="120">
        <v>48.37</v>
      </c>
      <c r="T27" s="123">
        <v>28.702000000000002</v>
      </c>
      <c r="U27" s="123">
        <v>10.66</v>
      </c>
      <c r="V27" s="118">
        <v>13.82</v>
      </c>
      <c r="W27" s="119">
        <v>2.298</v>
      </c>
      <c r="X27" s="119">
        <v>0.34</v>
      </c>
      <c r="Y27" s="124" t="s">
        <v>1431</v>
      </c>
      <c r="Z27" s="122" t="s">
        <v>1431</v>
      </c>
      <c r="AA27" s="118">
        <v>18.2</v>
      </c>
      <c r="AB27" s="120">
        <v>115.998</v>
      </c>
      <c r="AC27" s="118">
        <v>23.931999999999999</v>
      </c>
      <c r="AD27" s="119">
        <v>20.199000000000002</v>
      </c>
      <c r="AE27" s="119">
        <v>4.3540000000000001</v>
      </c>
      <c r="AF27" s="120">
        <v>0</v>
      </c>
      <c r="AG27" s="118">
        <v>3.0117699999999998</v>
      </c>
      <c r="AH27" s="119">
        <v>13</v>
      </c>
      <c r="AI27" s="119">
        <v>10.146509999999999</v>
      </c>
      <c r="AJ27" s="119">
        <v>6.0083299999999999</v>
      </c>
      <c r="AK27" s="120">
        <v>10</v>
      </c>
      <c r="AL27" s="118">
        <v>9.35</v>
      </c>
      <c r="AM27" s="120">
        <v>14.65</v>
      </c>
      <c r="AN27" s="118">
        <v>11.5</v>
      </c>
      <c r="AO27" s="124" t="s">
        <v>1431</v>
      </c>
      <c r="AP27" s="124" t="s">
        <v>1431</v>
      </c>
      <c r="AQ27" s="119">
        <v>2.6389999999999998</v>
      </c>
      <c r="AR27" s="124" t="s">
        <v>1431</v>
      </c>
      <c r="AS27" s="119">
        <v>1.96675</v>
      </c>
      <c r="AT27" s="119">
        <v>6.6443199999999996</v>
      </c>
      <c r="AU27" s="119">
        <v>13.691000000000001</v>
      </c>
      <c r="AV27" s="119">
        <v>2.7879999999999998</v>
      </c>
      <c r="AW27" s="120">
        <v>12.118</v>
      </c>
    </row>
    <row r="28" spans="1:49" x14ac:dyDescent="0.3">
      <c r="A28" s="125" t="s">
        <v>773</v>
      </c>
      <c r="B28" s="118">
        <v>7.5</v>
      </c>
      <c r="C28" s="119">
        <v>18</v>
      </c>
      <c r="D28" s="119">
        <v>12.4</v>
      </c>
      <c r="E28" s="119">
        <v>2</v>
      </c>
      <c r="F28" s="119">
        <v>13.7</v>
      </c>
      <c r="G28" s="120">
        <v>20</v>
      </c>
      <c r="H28" s="118">
        <v>10.1</v>
      </c>
      <c r="I28" s="120">
        <v>35</v>
      </c>
      <c r="J28" s="118">
        <v>10</v>
      </c>
      <c r="K28" s="119">
        <v>12.45</v>
      </c>
      <c r="L28" s="120">
        <v>12.606</v>
      </c>
      <c r="M28" s="121" t="s">
        <v>1431</v>
      </c>
      <c r="N28" s="122" t="s">
        <v>1431</v>
      </c>
      <c r="O28" s="123">
        <v>1.0940000000000001</v>
      </c>
      <c r="P28" s="118">
        <v>43.86</v>
      </c>
      <c r="Q28" s="119">
        <v>20</v>
      </c>
      <c r="R28" s="119">
        <v>110.44</v>
      </c>
      <c r="S28" s="120">
        <v>47.64</v>
      </c>
      <c r="T28" s="123">
        <v>28.702999999999999</v>
      </c>
      <c r="U28" s="123">
        <v>10.66</v>
      </c>
      <c r="V28" s="118">
        <v>13.82</v>
      </c>
      <c r="W28" s="119">
        <v>3.375</v>
      </c>
      <c r="X28" s="119">
        <v>0.37</v>
      </c>
      <c r="Y28" s="124" t="s">
        <v>1431</v>
      </c>
      <c r="Z28" s="122" t="s">
        <v>1431</v>
      </c>
      <c r="AA28" s="118">
        <v>19.07</v>
      </c>
      <c r="AB28" s="120">
        <v>116.861</v>
      </c>
      <c r="AC28" s="118">
        <v>24.013999999999999</v>
      </c>
      <c r="AD28" s="119">
        <v>21.335999999999999</v>
      </c>
      <c r="AE28" s="119">
        <v>3.9780000000000002</v>
      </c>
      <c r="AF28" s="120">
        <v>0</v>
      </c>
      <c r="AG28" s="118">
        <v>3.0117699999999998</v>
      </c>
      <c r="AH28" s="119">
        <v>13.4</v>
      </c>
      <c r="AI28" s="119">
        <v>10.12937</v>
      </c>
      <c r="AJ28" s="119">
        <v>6.0083299999999999</v>
      </c>
      <c r="AK28" s="120">
        <v>10</v>
      </c>
      <c r="AL28" s="118">
        <v>9.2799999999999994</v>
      </c>
      <c r="AM28" s="120">
        <v>14.58</v>
      </c>
      <c r="AN28" s="118">
        <v>11.5</v>
      </c>
      <c r="AO28" s="124" t="s">
        <v>1431</v>
      </c>
      <c r="AP28" s="124" t="s">
        <v>1431</v>
      </c>
      <c r="AQ28" s="119">
        <v>2.653</v>
      </c>
      <c r="AR28" s="124" t="s">
        <v>1431</v>
      </c>
      <c r="AS28" s="119">
        <v>1.96675</v>
      </c>
      <c r="AT28" s="119">
        <v>6.6443199999999996</v>
      </c>
      <c r="AU28" s="119">
        <v>13.691000000000001</v>
      </c>
      <c r="AV28" s="119">
        <v>2.7879999999999998</v>
      </c>
      <c r="AW28" s="120">
        <v>12.118</v>
      </c>
    </row>
    <row r="29" spans="1:49" x14ac:dyDescent="0.3">
      <c r="A29" s="125" t="s">
        <v>774</v>
      </c>
      <c r="B29" s="118">
        <v>7.5</v>
      </c>
      <c r="C29" s="119">
        <v>18</v>
      </c>
      <c r="D29" s="119">
        <v>12.4</v>
      </c>
      <c r="E29" s="119">
        <v>2</v>
      </c>
      <c r="F29" s="119">
        <v>13.7</v>
      </c>
      <c r="G29" s="120">
        <v>20</v>
      </c>
      <c r="H29" s="118">
        <v>10.1</v>
      </c>
      <c r="I29" s="120">
        <v>35</v>
      </c>
      <c r="J29" s="118">
        <v>10</v>
      </c>
      <c r="K29" s="119">
        <v>12.45</v>
      </c>
      <c r="L29" s="120">
        <v>12.606</v>
      </c>
      <c r="M29" s="121" t="s">
        <v>1431</v>
      </c>
      <c r="N29" s="122" t="s">
        <v>1431</v>
      </c>
      <c r="O29" s="123">
        <v>1.0940000000000001</v>
      </c>
      <c r="P29" s="118">
        <v>43.86</v>
      </c>
      <c r="Q29" s="119">
        <v>20</v>
      </c>
      <c r="R29" s="119">
        <v>110.44</v>
      </c>
      <c r="S29" s="120">
        <v>47.64</v>
      </c>
      <c r="T29" s="123">
        <v>28.702999999999999</v>
      </c>
      <c r="U29" s="123">
        <v>10.66</v>
      </c>
      <c r="V29" s="118">
        <v>13.82</v>
      </c>
      <c r="W29" s="119">
        <v>3.375</v>
      </c>
      <c r="X29" s="119">
        <v>0.37</v>
      </c>
      <c r="Y29" s="124" t="s">
        <v>1431</v>
      </c>
      <c r="Z29" s="122" t="s">
        <v>1431</v>
      </c>
      <c r="AA29" s="118">
        <v>19.07</v>
      </c>
      <c r="AB29" s="120">
        <v>116.861</v>
      </c>
      <c r="AC29" s="118">
        <v>24.013999999999999</v>
      </c>
      <c r="AD29" s="119">
        <v>21.335999999999999</v>
      </c>
      <c r="AE29" s="119">
        <v>3.9780000000000002</v>
      </c>
      <c r="AF29" s="120">
        <v>0</v>
      </c>
      <c r="AG29" s="118">
        <v>3.0117699999999998</v>
      </c>
      <c r="AH29" s="119">
        <v>13.4</v>
      </c>
      <c r="AI29" s="119">
        <v>10.12937</v>
      </c>
      <c r="AJ29" s="119">
        <v>6.0083299999999999</v>
      </c>
      <c r="AK29" s="120">
        <v>10</v>
      </c>
      <c r="AL29" s="118">
        <v>9.2799999999999994</v>
      </c>
      <c r="AM29" s="120">
        <v>14.58</v>
      </c>
      <c r="AN29" s="118">
        <v>11.5</v>
      </c>
      <c r="AO29" s="124" t="s">
        <v>1431</v>
      </c>
      <c r="AP29" s="124" t="s">
        <v>1431</v>
      </c>
      <c r="AQ29" s="119">
        <v>2.653</v>
      </c>
      <c r="AR29" s="124" t="s">
        <v>1431</v>
      </c>
      <c r="AS29" s="119">
        <v>1.96675</v>
      </c>
      <c r="AT29" s="119">
        <v>6.6443199999999996</v>
      </c>
      <c r="AU29" s="119">
        <v>13.691000000000001</v>
      </c>
      <c r="AV29" s="119">
        <v>2.7879999999999998</v>
      </c>
      <c r="AW29" s="120">
        <v>12.118</v>
      </c>
    </row>
    <row r="30" spans="1:49" x14ac:dyDescent="0.3">
      <c r="A30" s="125" t="s">
        <v>775</v>
      </c>
      <c r="B30" s="118">
        <v>7.5</v>
      </c>
      <c r="C30" s="119">
        <v>18</v>
      </c>
      <c r="D30" s="119">
        <v>12.4</v>
      </c>
      <c r="E30" s="119">
        <v>2</v>
      </c>
      <c r="F30" s="119">
        <v>7.6</v>
      </c>
      <c r="G30" s="120">
        <v>20</v>
      </c>
      <c r="H30" s="118">
        <v>10.1</v>
      </c>
      <c r="I30" s="120">
        <v>35</v>
      </c>
      <c r="J30" s="118">
        <v>10.95</v>
      </c>
      <c r="K30" s="119">
        <v>12.51</v>
      </c>
      <c r="L30" s="120">
        <v>12.579000000000001</v>
      </c>
      <c r="M30" s="121" t="s">
        <v>1431</v>
      </c>
      <c r="N30" s="122" t="s">
        <v>1431</v>
      </c>
      <c r="O30" s="123">
        <v>1.0940000000000001</v>
      </c>
      <c r="P30" s="118">
        <v>37.21</v>
      </c>
      <c r="Q30" s="119">
        <v>20.25</v>
      </c>
      <c r="R30" s="119">
        <v>110.44</v>
      </c>
      <c r="S30" s="120">
        <v>49.09</v>
      </c>
      <c r="T30" s="123">
        <v>29.097999999999999</v>
      </c>
      <c r="U30" s="123">
        <v>10.58</v>
      </c>
      <c r="V30" s="118">
        <v>13.82</v>
      </c>
      <c r="W30" s="119">
        <v>2.9340000000000002</v>
      </c>
      <c r="X30" s="119">
        <v>0.39</v>
      </c>
      <c r="Y30" s="124" t="s">
        <v>1431</v>
      </c>
      <c r="Z30" s="122" t="s">
        <v>1431</v>
      </c>
      <c r="AA30" s="118">
        <v>16.59</v>
      </c>
      <c r="AB30" s="120">
        <v>114.379</v>
      </c>
      <c r="AC30" s="118">
        <v>25.062000000000001</v>
      </c>
      <c r="AD30" s="119">
        <v>21.484999999999999</v>
      </c>
      <c r="AE30" s="119">
        <v>2.0339999999999998</v>
      </c>
      <c r="AF30" s="120">
        <v>0</v>
      </c>
      <c r="AG30" s="118">
        <v>3.0117699999999998</v>
      </c>
      <c r="AH30" s="119">
        <v>13.4</v>
      </c>
      <c r="AI30" s="119">
        <v>10.28486</v>
      </c>
      <c r="AJ30" s="119">
        <v>6.0083299999999999</v>
      </c>
      <c r="AK30" s="120">
        <v>10</v>
      </c>
      <c r="AL30" s="118">
        <v>8.8800000000000008</v>
      </c>
      <c r="AM30" s="120">
        <v>14.18</v>
      </c>
      <c r="AN30" s="118">
        <v>11.5</v>
      </c>
      <c r="AO30" s="124" t="s">
        <v>1431</v>
      </c>
      <c r="AP30" s="124" t="s">
        <v>1431</v>
      </c>
      <c r="AQ30" s="119">
        <v>2.621</v>
      </c>
      <c r="AR30" s="124" t="s">
        <v>1431</v>
      </c>
      <c r="AS30" s="119">
        <v>1.9590799999999999</v>
      </c>
      <c r="AT30" s="119">
        <v>6.6443199999999996</v>
      </c>
      <c r="AU30" s="119">
        <v>13.691000000000001</v>
      </c>
      <c r="AV30" s="119">
        <v>2.7509999999999999</v>
      </c>
      <c r="AW30" s="120">
        <v>12.272</v>
      </c>
    </row>
    <row r="31" spans="1:49" x14ac:dyDescent="0.3">
      <c r="A31" s="125" t="s">
        <v>776</v>
      </c>
      <c r="B31" s="118">
        <v>7.5</v>
      </c>
      <c r="C31" s="119">
        <v>18</v>
      </c>
      <c r="D31" s="119">
        <v>12.4</v>
      </c>
      <c r="E31" s="119">
        <v>2</v>
      </c>
      <c r="F31" s="119">
        <v>7.6</v>
      </c>
      <c r="G31" s="120">
        <v>20</v>
      </c>
      <c r="H31" s="118">
        <v>10.1</v>
      </c>
      <c r="I31" s="120">
        <v>35</v>
      </c>
      <c r="J31" s="118">
        <v>10.95</v>
      </c>
      <c r="K31" s="119">
        <v>12.51</v>
      </c>
      <c r="L31" s="120">
        <v>12.579000000000001</v>
      </c>
      <c r="M31" s="121" t="s">
        <v>1431</v>
      </c>
      <c r="N31" s="122" t="s">
        <v>1431</v>
      </c>
      <c r="O31" s="123">
        <v>1.0940000000000001</v>
      </c>
      <c r="P31" s="118">
        <v>37.21</v>
      </c>
      <c r="Q31" s="119">
        <v>20.25</v>
      </c>
      <c r="R31" s="119">
        <v>110.44</v>
      </c>
      <c r="S31" s="120">
        <v>49.09</v>
      </c>
      <c r="T31" s="123">
        <v>29.097999999999999</v>
      </c>
      <c r="U31" s="123">
        <v>10.58</v>
      </c>
      <c r="V31" s="118">
        <v>13.82</v>
      </c>
      <c r="W31" s="119">
        <v>2.9340000000000002</v>
      </c>
      <c r="X31" s="119">
        <v>0.39</v>
      </c>
      <c r="Y31" s="124" t="s">
        <v>1431</v>
      </c>
      <c r="Z31" s="122" t="s">
        <v>1431</v>
      </c>
      <c r="AA31" s="118">
        <v>16.59</v>
      </c>
      <c r="AB31" s="120">
        <v>114.379</v>
      </c>
      <c r="AC31" s="118">
        <v>25.062000000000001</v>
      </c>
      <c r="AD31" s="119">
        <v>21.484999999999999</v>
      </c>
      <c r="AE31" s="119">
        <v>2.0339999999999998</v>
      </c>
      <c r="AF31" s="120">
        <v>0</v>
      </c>
      <c r="AG31" s="118">
        <v>3.0117699999999998</v>
      </c>
      <c r="AH31" s="119">
        <v>13.4</v>
      </c>
      <c r="AI31" s="119">
        <v>10.28486</v>
      </c>
      <c r="AJ31" s="119">
        <v>6.0083299999999999</v>
      </c>
      <c r="AK31" s="120">
        <v>10</v>
      </c>
      <c r="AL31" s="118">
        <v>8.8800000000000008</v>
      </c>
      <c r="AM31" s="120">
        <v>14.18</v>
      </c>
      <c r="AN31" s="118">
        <v>11.5</v>
      </c>
      <c r="AO31" s="124" t="s">
        <v>1431</v>
      </c>
      <c r="AP31" s="124" t="s">
        <v>1431</v>
      </c>
      <c r="AQ31" s="119">
        <v>2.621</v>
      </c>
      <c r="AR31" s="124" t="s">
        <v>1431</v>
      </c>
      <c r="AS31" s="119">
        <v>1.9590799999999999</v>
      </c>
      <c r="AT31" s="119">
        <v>6.6443199999999996</v>
      </c>
      <c r="AU31" s="119">
        <v>13.691000000000001</v>
      </c>
      <c r="AV31" s="119">
        <v>2.7509999999999999</v>
      </c>
      <c r="AW31" s="120">
        <v>12.272</v>
      </c>
    </row>
    <row r="32" spans="1:49" x14ac:dyDescent="0.3">
      <c r="A32" s="125" t="s">
        <v>777</v>
      </c>
      <c r="B32" s="118">
        <v>7.5</v>
      </c>
      <c r="C32" s="119">
        <v>18</v>
      </c>
      <c r="D32" s="119">
        <v>12.4</v>
      </c>
      <c r="E32" s="119">
        <v>2</v>
      </c>
      <c r="F32" s="119">
        <v>10.4</v>
      </c>
      <c r="G32" s="120">
        <v>20</v>
      </c>
      <c r="H32" s="118">
        <v>10.1</v>
      </c>
      <c r="I32" s="120">
        <v>35</v>
      </c>
      <c r="J32" s="118">
        <v>15.9</v>
      </c>
      <c r="K32" s="119">
        <v>12.54</v>
      </c>
      <c r="L32" s="120">
        <v>12.552</v>
      </c>
      <c r="M32" s="121" t="s">
        <v>1431</v>
      </c>
      <c r="N32" s="122" t="s">
        <v>1431</v>
      </c>
      <c r="O32" s="123">
        <v>1.0940000000000001</v>
      </c>
      <c r="P32" s="118">
        <v>60.64</v>
      </c>
      <c r="Q32" s="119">
        <v>21.65</v>
      </c>
      <c r="R32" s="119">
        <v>108.52</v>
      </c>
      <c r="S32" s="120">
        <v>47.17</v>
      </c>
      <c r="T32" s="123">
        <v>28.733000000000001</v>
      </c>
      <c r="U32" s="123">
        <v>10.52</v>
      </c>
      <c r="V32" s="118">
        <v>13.82</v>
      </c>
      <c r="W32" s="119">
        <v>1.88</v>
      </c>
      <c r="X32" s="119">
        <v>0.43</v>
      </c>
      <c r="Y32" s="124" t="s">
        <v>1431</v>
      </c>
      <c r="Z32" s="122" t="s">
        <v>1431</v>
      </c>
      <c r="AA32" s="118">
        <v>23.89</v>
      </c>
      <c r="AB32" s="120">
        <v>120.88</v>
      </c>
      <c r="AC32" s="118">
        <v>25.448</v>
      </c>
      <c r="AD32" s="119">
        <v>21.562000000000001</v>
      </c>
      <c r="AE32" s="119">
        <v>1.6839999999999999</v>
      </c>
      <c r="AF32" s="120">
        <v>0</v>
      </c>
      <c r="AG32" s="118">
        <v>3.0117699999999998</v>
      </c>
      <c r="AH32" s="119">
        <v>12.9</v>
      </c>
      <c r="AI32" s="119">
        <v>10.29378</v>
      </c>
      <c r="AJ32" s="119">
        <v>6.0083299999999999</v>
      </c>
      <c r="AK32" s="120">
        <v>10</v>
      </c>
      <c r="AL32" s="118">
        <v>9</v>
      </c>
      <c r="AM32" s="120">
        <v>14.3</v>
      </c>
      <c r="AN32" s="118">
        <v>11.5</v>
      </c>
      <c r="AO32" s="124" t="s">
        <v>1431</v>
      </c>
      <c r="AP32" s="124" t="s">
        <v>1431</v>
      </c>
      <c r="AQ32" s="119">
        <v>2.637</v>
      </c>
      <c r="AR32" s="124" t="s">
        <v>1431</v>
      </c>
      <c r="AS32" s="119">
        <v>1.96675</v>
      </c>
      <c r="AT32" s="119">
        <v>6.6443199999999996</v>
      </c>
      <c r="AU32" s="119">
        <v>13.691000000000001</v>
      </c>
      <c r="AV32" s="119">
        <v>2.7879999999999998</v>
      </c>
      <c r="AW32" s="120">
        <v>12.510999999999999</v>
      </c>
    </row>
    <row r="33" spans="1:49" x14ac:dyDescent="0.3">
      <c r="A33" s="125" t="s">
        <v>778</v>
      </c>
      <c r="B33" s="118">
        <v>7.5</v>
      </c>
      <c r="C33" s="119">
        <v>18</v>
      </c>
      <c r="D33" s="119">
        <v>12.4</v>
      </c>
      <c r="E33" s="119">
        <v>2</v>
      </c>
      <c r="F33" s="119">
        <v>10.4</v>
      </c>
      <c r="G33" s="120">
        <v>20</v>
      </c>
      <c r="H33" s="118">
        <v>10.1</v>
      </c>
      <c r="I33" s="120">
        <v>35</v>
      </c>
      <c r="J33" s="118">
        <v>15.9</v>
      </c>
      <c r="K33" s="119">
        <v>12.54</v>
      </c>
      <c r="L33" s="120">
        <v>12.552</v>
      </c>
      <c r="M33" s="121" t="s">
        <v>1431</v>
      </c>
      <c r="N33" s="122" t="s">
        <v>1431</v>
      </c>
      <c r="O33" s="123">
        <v>1.0940000000000001</v>
      </c>
      <c r="P33" s="118">
        <v>60.64</v>
      </c>
      <c r="Q33" s="119">
        <v>21.65</v>
      </c>
      <c r="R33" s="119">
        <v>108.52</v>
      </c>
      <c r="S33" s="120">
        <v>47.17</v>
      </c>
      <c r="T33" s="123">
        <v>28.733000000000001</v>
      </c>
      <c r="U33" s="123">
        <v>10.52</v>
      </c>
      <c r="V33" s="118">
        <v>13.82</v>
      </c>
      <c r="W33" s="119">
        <v>1.88</v>
      </c>
      <c r="X33" s="119">
        <v>0.43</v>
      </c>
      <c r="Y33" s="124" t="s">
        <v>1431</v>
      </c>
      <c r="Z33" s="122" t="s">
        <v>1431</v>
      </c>
      <c r="AA33" s="118">
        <v>23.89</v>
      </c>
      <c r="AB33" s="120">
        <v>120.88</v>
      </c>
      <c r="AC33" s="118">
        <v>25.448</v>
      </c>
      <c r="AD33" s="119">
        <v>21.562000000000001</v>
      </c>
      <c r="AE33" s="119">
        <v>1.6839999999999999</v>
      </c>
      <c r="AF33" s="120">
        <v>0</v>
      </c>
      <c r="AG33" s="118">
        <v>3.0117699999999998</v>
      </c>
      <c r="AH33" s="119">
        <v>12.9</v>
      </c>
      <c r="AI33" s="119">
        <v>10.29378</v>
      </c>
      <c r="AJ33" s="119">
        <v>6.0083299999999999</v>
      </c>
      <c r="AK33" s="120">
        <v>10</v>
      </c>
      <c r="AL33" s="118">
        <v>9</v>
      </c>
      <c r="AM33" s="120">
        <v>14.3</v>
      </c>
      <c r="AN33" s="118">
        <v>11.5</v>
      </c>
      <c r="AO33" s="124" t="s">
        <v>1431</v>
      </c>
      <c r="AP33" s="124" t="s">
        <v>1431</v>
      </c>
      <c r="AQ33" s="119">
        <v>2.637</v>
      </c>
      <c r="AR33" s="124" t="s">
        <v>1431</v>
      </c>
      <c r="AS33" s="119">
        <v>1.96675</v>
      </c>
      <c r="AT33" s="119">
        <v>6.6443199999999996</v>
      </c>
      <c r="AU33" s="119">
        <v>13.691000000000001</v>
      </c>
      <c r="AV33" s="119">
        <v>2.7879999999999998</v>
      </c>
      <c r="AW33" s="120">
        <v>12.510999999999999</v>
      </c>
    </row>
    <row r="34" spans="1:49" x14ac:dyDescent="0.3">
      <c r="A34" s="125" t="s">
        <v>779</v>
      </c>
      <c r="B34" s="118">
        <v>7.5</v>
      </c>
      <c r="C34" s="119">
        <v>18</v>
      </c>
      <c r="D34" s="119">
        <v>12.4</v>
      </c>
      <c r="E34" s="119">
        <v>2</v>
      </c>
      <c r="F34" s="119">
        <v>12.1</v>
      </c>
      <c r="G34" s="120">
        <v>20</v>
      </c>
      <c r="H34" s="118">
        <v>9.6999999999999993</v>
      </c>
      <c r="I34" s="120">
        <v>35</v>
      </c>
      <c r="J34" s="118">
        <v>16</v>
      </c>
      <c r="K34" s="119">
        <v>12.61</v>
      </c>
      <c r="L34" s="120">
        <v>12.590999999999999</v>
      </c>
      <c r="M34" s="121" t="s">
        <v>1431</v>
      </c>
      <c r="N34" s="122" t="s">
        <v>1431</v>
      </c>
      <c r="O34" s="123">
        <v>1.0940000000000001</v>
      </c>
      <c r="P34" s="118">
        <v>53.79</v>
      </c>
      <c r="Q34" s="119">
        <v>20</v>
      </c>
      <c r="R34" s="119">
        <v>106.61</v>
      </c>
      <c r="S34" s="120">
        <v>54.77</v>
      </c>
      <c r="T34" s="123">
        <v>28.140999999999998</v>
      </c>
      <c r="U34" s="123">
        <v>10.36</v>
      </c>
      <c r="V34" s="118">
        <v>14.41</v>
      </c>
      <c r="W34" s="119">
        <v>1.51</v>
      </c>
      <c r="X34" s="119">
        <v>0.46</v>
      </c>
      <c r="Y34" s="124" t="s">
        <v>1431</v>
      </c>
      <c r="Z34" s="122" t="s">
        <v>1431</v>
      </c>
      <c r="AA34" s="118">
        <v>23.1</v>
      </c>
      <c r="AB34" s="120">
        <v>120.098</v>
      </c>
      <c r="AC34" s="118">
        <v>25.34</v>
      </c>
      <c r="AD34" s="119">
        <v>22.381</v>
      </c>
      <c r="AE34" s="119">
        <v>1.6850000000000001</v>
      </c>
      <c r="AF34" s="120">
        <v>0</v>
      </c>
      <c r="AG34" s="118">
        <v>3.0117699999999998</v>
      </c>
      <c r="AH34" s="119">
        <v>12.9</v>
      </c>
      <c r="AI34" s="119">
        <v>10.305580000000001</v>
      </c>
      <c r="AJ34" s="119">
        <v>6.0083299999999999</v>
      </c>
      <c r="AK34" s="120">
        <v>10</v>
      </c>
      <c r="AL34" s="118">
        <v>8.7200000000000006</v>
      </c>
      <c r="AM34" s="120">
        <v>14.02</v>
      </c>
      <c r="AN34" s="118">
        <v>11.5</v>
      </c>
      <c r="AO34" s="124" t="s">
        <v>1431</v>
      </c>
      <c r="AP34" s="124" t="s">
        <v>1431</v>
      </c>
      <c r="AQ34" s="119">
        <v>2.649</v>
      </c>
      <c r="AR34" s="124" t="s">
        <v>1431</v>
      </c>
      <c r="AS34" s="119">
        <v>1.96675</v>
      </c>
      <c r="AT34" s="119">
        <v>6.6443199999999996</v>
      </c>
      <c r="AU34" s="119">
        <v>13.691000000000001</v>
      </c>
      <c r="AV34" s="119">
        <v>2.7879999999999998</v>
      </c>
      <c r="AW34" s="120">
        <v>12.414</v>
      </c>
    </row>
    <row r="35" spans="1:49" x14ac:dyDescent="0.3">
      <c r="A35" s="125" t="s">
        <v>780</v>
      </c>
      <c r="B35" s="118">
        <v>7.5</v>
      </c>
      <c r="C35" s="119">
        <v>18</v>
      </c>
      <c r="D35" s="119">
        <v>12.4</v>
      </c>
      <c r="E35" s="119">
        <v>2</v>
      </c>
      <c r="F35" s="119">
        <v>12.1</v>
      </c>
      <c r="G35" s="120">
        <v>20</v>
      </c>
      <c r="H35" s="118">
        <v>9.6999999999999993</v>
      </c>
      <c r="I35" s="120">
        <v>35</v>
      </c>
      <c r="J35" s="118">
        <v>16</v>
      </c>
      <c r="K35" s="119">
        <v>12.61</v>
      </c>
      <c r="L35" s="120">
        <v>12.590999999999999</v>
      </c>
      <c r="M35" s="121" t="s">
        <v>1431</v>
      </c>
      <c r="N35" s="122" t="s">
        <v>1431</v>
      </c>
      <c r="O35" s="123">
        <v>1.0940000000000001</v>
      </c>
      <c r="P35" s="118">
        <v>53.79</v>
      </c>
      <c r="Q35" s="119">
        <v>20</v>
      </c>
      <c r="R35" s="119">
        <v>106.61</v>
      </c>
      <c r="S35" s="120">
        <v>54.77</v>
      </c>
      <c r="T35" s="123">
        <v>28.140999999999998</v>
      </c>
      <c r="U35" s="123">
        <v>10.36</v>
      </c>
      <c r="V35" s="118">
        <v>14.41</v>
      </c>
      <c r="W35" s="119">
        <v>1.51</v>
      </c>
      <c r="X35" s="119">
        <v>0.46</v>
      </c>
      <c r="Y35" s="124" t="s">
        <v>1431</v>
      </c>
      <c r="Z35" s="122" t="s">
        <v>1431</v>
      </c>
      <c r="AA35" s="118">
        <v>23.1</v>
      </c>
      <c r="AB35" s="120">
        <v>120.098</v>
      </c>
      <c r="AC35" s="118">
        <v>25.34</v>
      </c>
      <c r="AD35" s="119">
        <v>22.381</v>
      </c>
      <c r="AE35" s="119">
        <v>1.6850000000000001</v>
      </c>
      <c r="AF35" s="120">
        <v>0</v>
      </c>
      <c r="AG35" s="118">
        <v>3.0117699999999998</v>
      </c>
      <c r="AH35" s="119">
        <v>12.9</v>
      </c>
      <c r="AI35" s="119">
        <v>10.305580000000001</v>
      </c>
      <c r="AJ35" s="119">
        <v>6.0083299999999999</v>
      </c>
      <c r="AK35" s="120">
        <v>10</v>
      </c>
      <c r="AL35" s="118">
        <v>8.7200000000000006</v>
      </c>
      <c r="AM35" s="120">
        <v>14.02</v>
      </c>
      <c r="AN35" s="118">
        <v>11.5</v>
      </c>
      <c r="AO35" s="124" t="s">
        <v>1431</v>
      </c>
      <c r="AP35" s="124" t="s">
        <v>1431</v>
      </c>
      <c r="AQ35" s="119">
        <v>2.649</v>
      </c>
      <c r="AR35" s="124" t="s">
        <v>1431</v>
      </c>
      <c r="AS35" s="119">
        <v>1.96675</v>
      </c>
      <c r="AT35" s="119">
        <v>6.6443199999999996</v>
      </c>
      <c r="AU35" s="119">
        <v>13.691000000000001</v>
      </c>
      <c r="AV35" s="119">
        <v>2.7879999999999998</v>
      </c>
      <c r="AW35" s="120">
        <v>12.414</v>
      </c>
    </row>
    <row r="36" spans="1:49" x14ac:dyDescent="0.3">
      <c r="A36" s="125" t="s">
        <v>781</v>
      </c>
      <c r="B36" s="118">
        <v>7.5</v>
      </c>
      <c r="C36" s="119">
        <v>18</v>
      </c>
      <c r="D36" s="119">
        <v>12.4</v>
      </c>
      <c r="E36" s="119">
        <v>2</v>
      </c>
      <c r="F36" s="119">
        <v>12.1</v>
      </c>
      <c r="G36" s="120">
        <v>20</v>
      </c>
      <c r="H36" s="118">
        <v>9.6999999999999993</v>
      </c>
      <c r="I36" s="120">
        <v>35</v>
      </c>
      <c r="J36" s="118">
        <v>15.48</v>
      </c>
      <c r="K36" s="119">
        <v>12.65</v>
      </c>
      <c r="L36" s="120">
        <v>12.522</v>
      </c>
      <c r="M36" s="121" t="s">
        <v>1431</v>
      </c>
      <c r="N36" s="122" t="s">
        <v>1431</v>
      </c>
      <c r="O36" s="123">
        <v>1.0940000000000001</v>
      </c>
      <c r="P36" s="118">
        <v>51.84</v>
      </c>
      <c r="Q36" s="119">
        <v>20</v>
      </c>
      <c r="R36" s="119">
        <v>104.73</v>
      </c>
      <c r="S36" s="120">
        <v>54.81</v>
      </c>
      <c r="T36" s="123">
        <v>28.806000000000001</v>
      </c>
      <c r="U36" s="123">
        <v>10.52</v>
      </c>
      <c r="V36" s="118">
        <v>13.82</v>
      </c>
      <c r="W36" s="119">
        <v>1.32</v>
      </c>
      <c r="X36" s="119">
        <v>0.43</v>
      </c>
      <c r="Y36" s="124" t="s">
        <v>1431</v>
      </c>
      <c r="Z36" s="122" t="s">
        <v>1431</v>
      </c>
      <c r="AA36" s="118">
        <v>20.05</v>
      </c>
      <c r="AB36" s="120">
        <v>117.04600000000001</v>
      </c>
      <c r="AC36" s="118">
        <v>26.242999999999999</v>
      </c>
      <c r="AD36" s="119">
        <v>21.488</v>
      </c>
      <c r="AE36" s="119">
        <v>2.109</v>
      </c>
      <c r="AF36" s="120">
        <v>0</v>
      </c>
      <c r="AG36" s="118">
        <v>3.0117699999999998</v>
      </c>
      <c r="AH36" s="119">
        <v>15.4</v>
      </c>
      <c r="AI36" s="119">
        <v>10.271739999999999</v>
      </c>
      <c r="AJ36" s="119">
        <v>6.0083299999999999</v>
      </c>
      <c r="AK36" s="120">
        <v>10</v>
      </c>
      <c r="AL36" s="118">
        <v>8.5</v>
      </c>
      <c r="AM36" s="120">
        <v>13.8</v>
      </c>
      <c r="AN36" s="118">
        <v>11.5</v>
      </c>
      <c r="AO36" s="124" t="s">
        <v>1431</v>
      </c>
      <c r="AP36" s="124" t="s">
        <v>1431</v>
      </c>
      <c r="AQ36" s="119">
        <v>2.6190000000000002</v>
      </c>
      <c r="AR36" s="124" t="s">
        <v>1431</v>
      </c>
      <c r="AS36" s="119">
        <v>1.96675</v>
      </c>
      <c r="AT36" s="119">
        <v>6.6443199999999996</v>
      </c>
      <c r="AU36" s="119">
        <v>13.691000000000001</v>
      </c>
      <c r="AV36" s="119">
        <v>2.7879999999999998</v>
      </c>
      <c r="AW36" s="120">
        <v>12.368</v>
      </c>
    </row>
    <row r="37" spans="1:49" x14ac:dyDescent="0.3">
      <c r="A37" s="125" t="s">
        <v>782</v>
      </c>
      <c r="B37" s="118">
        <v>7.5</v>
      </c>
      <c r="C37" s="119">
        <v>18</v>
      </c>
      <c r="D37" s="119">
        <v>12.4</v>
      </c>
      <c r="E37" s="119">
        <v>2</v>
      </c>
      <c r="F37" s="119">
        <v>12.1</v>
      </c>
      <c r="G37" s="120">
        <v>20</v>
      </c>
      <c r="H37" s="118">
        <v>9.6999999999999993</v>
      </c>
      <c r="I37" s="120">
        <v>35</v>
      </c>
      <c r="J37" s="118">
        <v>15.48</v>
      </c>
      <c r="K37" s="119">
        <v>12.65</v>
      </c>
      <c r="L37" s="120">
        <v>12.522</v>
      </c>
      <c r="M37" s="121" t="s">
        <v>1431</v>
      </c>
      <c r="N37" s="122" t="s">
        <v>1431</v>
      </c>
      <c r="O37" s="123">
        <v>1.0940000000000001</v>
      </c>
      <c r="P37" s="118">
        <v>51.84</v>
      </c>
      <c r="Q37" s="119">
        <v>20</v>
      </c>
      <c r="R37" s="119">
        <v>104.73</v>
      </c>
      <c r="S37" s="120">
        <v>54.81</v>
      </c>
      <c r="T37" s="123">
        <v>28.806000000000001</v>
      </c>
      <c r="U37" s="123">
        <v>10.52</v>
      </c>
      <c r="V37" s="118">
        <v>13.82</v>
      </c>
      <c r="W37" s="119">
        <v>1.32</v>
      </c>
      <c r="X37" s="119">
        <v>0.43</v>
      </c>
      <c r="Y37" s="124" t="s">
        <v>1431</v>
      </c>
      <c r="Z37" s="122" t="s">
        <v>1431</v>
      </c>
      <c r="AA37" s="118">
        <v>20.05</v>
      </c>
      <c r="AB37" s="120">
        <v>117.04600000000001</v>
      </c>
      <c r="AC37" s="118">
        <v>26.242999999999999</v>
      </c>
      <c r="AD37" s="119">
        <v>21.488</v>
      </c>
      <c r="AE37" s="119">
        <v>2.109</v>
      </c>
      <c r="AF37" s="120">
        <v>0</v>
      </c>
      <c r="AG37" s="118">
        <v>3.0117699999999998</v>
      </c>
      <c r="AH37" s="119">
        <v>15.4</v>
      </c>
      <c r="AI37" s="119">
        <v>10.271739999999999</v>
      </c>
      <c r="AJ37" s="119">
        <v>6.0083299999999999</v>
      </c>
      <c r="AK37" s="120">
        <v>10</v>
      </c>
      <c r="AL37" s="118">
        <v>8.5</v>
      </c>
      <c r="AM37" s="120">
        <v>13.8</v>
      </c>
      <c r="AN37" s="118">
        <v>11.5</v>
      </c>
      <c r="AO37" s="124" t="s">
        <v>1431</v>
      </c>
      <c r="AP37" s="124" t="s">
        <v>1431</v>
      </c>
      <c r="AQ37" s="119">
        <v>2.6190000000000002</v>
      </c>
      <c r="AR37" s="124" t="s">
        <v>1431</v>
      </c>
      <c r="AS37" s="119">
        <v>1.96675</v>
      </c>
      <c r="AT37" s="119">
        <v>6.6443199999999996</v>
      </c>
      <c r="AU37" s="119">
        <v>13.691000000000001</v>
      </c>
      <c r="AV37" s="119">
        <v>2.7879999999999998</v>
      </c>
      <c r="AW37" s="120">
        <v>12.368</v>
      </c>
    </row>
    <row r="38" spans="1:49" x14ac:dyDescent="0.3">
      <c r="A38" s="125" t="s">
        <v>783</v>
      </c>
      <c r="B38" s="118">
        <v>7.5</v>
      </c>
      <c r="C38" s="119">
        <v>18</v>
      </c>
      <c r="D38" s="119">
        <v>12.4</v>
      </c>
      <c r="E38" s="119">
        <v>2</v>
      </c>
      <c r="F38" s="119">
        <v>10.6</v>
      </c>
      <c r="G38" s="120">
        <v>20</v>
      </c>
      <c r="H38" s="118">
        <v>9.3000000000000007</v>
      </c>
      <c r="I38" s="120">
        <v>35</v>
      </c>
      <c r="J38" s="118">
        <v>15.07</v>
      </c>
      <c r="K38" s="119">
        <v>12.58</v>
      </c>
      <c r="L38" s="120">
        <v>12.651</v>
      </c>
      <c r="M38" s="121" t="s">
        <v>1431</v>
      </c>
      <c r="N38" s="122" t="s">
        <v>1431</v>
      </c>
      <c r="O38" s="123">
        <v>1.0940000000000001</v>
      </c>
      <c r="P38" s="118">
        <v>49.3</v>
      </c>
      <c r="Q38" s="119">
        <v>20</v>
      </c>
      <c r="R38" s="119">
        <v>102.87</v>
      </c>
      <c r="S38" s="120">
        <v>60.16</v>
      </c>
      <c r="T38" s="123">
        <v>29.010999999999999</v>
      </c>
      <c r="U38" s="123">
        <v>10.42</v>
      </c>
      <c r="V38" s="118">
        <v>13.82</v>
      </c>
      <c r="W38" s="119">
        <v>0.74</v>
      </c>
      <c r="X38" s="119">
        <v>0.44</v>
      </c>
      <c r="Y38" s="124" t="s">
        <v>1431</v>
      </c>
      <c r="Z38" s="122" t="s">
        <v>1431</v>
      </c>
      <c r="AA38" s="118">
        <v>20.350000000000001</v>
      </c>
      <c r="AB38" s="120">
        <v>117.033</v>
      </c>
      <c r="AC38" s="118">
        <v>25.266999999999999</v>
      </c>
      <c r="AD38" s="119">
        <v>23.254000000000001</v>
      </c>
      <c r="AE38" s="119">
        <v>2.9049999999999998</v>
      </c>
      <c r="AF38" s="120">
        <v>0</v>
      </c>
      <c r="AG38" s="118">
        <v>3.0117699999999998</v>
      </c>
      <c r="AH38" s="119">
        <v>17.600000000000001</v>
      </c>
      <c r="AI38" s="119">
        <v>10.18812</v>
      </c>
      <c r="AJ38" s="119">
        <v>6.0083299999999999</v>
      </c>
      <c r="AK38" s="120">
        <v>10</v>
      </c>
      <c r="AL38" s="118">
        <v>8.0299999999999994</v>
      </c>
      <c r="AM38" s="120">
        <v>13.33</v>
      </c>
      <c r="AN38" s="118">
        <v>11.5</v>
      </c>
      <c r="AO38" s="124" t="s">
        <v>1431</v>
      </c>
      <c r="AP38" s="124" t="s">
        <v>1431</v>
      </c>
      <c r="AQ38" s="119">
        <v>2.5939999999999999</v>
      </c>
      <c r="AR38" s="124" t="s">
        <v>1431</v>
      </c>
      <c r="AS38" s="119">
        <v>1.96675</v>
      </c>
      <c r="AT38" s="119">
        <v>6.6443199999999996</v>
      </c>
      <c r="AU38" s="119">
        <v>13.691000000000001</v>
      </c>
      <c r="AV38" s="119">
        <v>2.7879999999999998</v>
      </c>
      <c r="AW38" s="120">
        <v>12.368</v>
      </c>
    </row>
    <row r="39" spans="1:49" x14ac:dyDescent="0.3">
      <c r="A39" s="125" t="s">
        <v>784</v>
      </c>
      <c r="B39" s="118">
        <v>7.5</v>
      </c>
      <c r="C39" s="119">
        <v>18</v>
      </c>
      <c r="D39" s="119">
        <v>12.4</v>
      </c>
      <c r="E39" s="119">
        <v>2</v>
      </c>
      <c r="F39" s="119">
        <v>10.6</v>
      </c>
      <c r="G39" s="120">
        <v>20</v>
      </c>
      <c r="H39" s="118">
        <v>9.3000000000000007</v>
      </c>
      <c r="I39" s="120">
        <v>35</v>
      </c>
      <c r="J39" s="118">
        <v>15.07</v>
      </c>
      <c r="K39" s="119">
        <v>12.58</v>
      </c>
      <c r="L39" s="120">
        <v>12.651</v>
      </c>
      <c r="M39" s="121" t="s">
        <v>1431</v>
      </c>
      <c r="N39" s="122" t="s">
        <v>1431</v>
      </c>
      <c r="O39" s="123">
        <v>1.0940000000000001</v>
      </c>
      <c r="P39" s="118">
        <v>49.3</v>
      </c>
      <c r="Q39" s="119">
        <v>20</v>
      </c>
      <c r="R39" s="119">
        <v>102.87</v>
      </c>
      <c r="S39" s="120">
        <v>60.16</v>
      </c>
      <c r="T39" s="123">
        <v>29.010999999999999</v>
      </c>
      <c r="U39" s="123">
        <v>10.42</v>
      </c>
      <c r="V39" s="118">
        <v>13.82</v>
      </c>
      <c r="W39" s="119">
        <v>0.74</v>
      </c>
      <c r="X39" s="119">
        <v>0.44</v>
      </c>
      <c r="Y39" s="124" t="s">
        <v>1431</v>
      </c>
      <c r="Z39" s="122" t="s">
        <v>1431</v>
      </c>
      <c r="AA39" s="118">
        <v>20.350000000000001</v>
      </c>
      <c r="AB39" s="120">
        <v>117.033</v>
      </c>
      <c r="AC39" s="118">
        <v>25.266999999999999</v>
      </c>
      <c r="AD39" s="119">
        <v>23.254000000000001</v>
      </c>
      <c r="AE39" s="119">
        <v>2.9049999999999998</v>
      </c>
      <c r="AF39" s="120">
        <v>0</v>
      </c>
      <c r="AG39" s="118">
        <v>3.0117699999999998</v>
      </c>
      <c r="AH39" s="119">
        <v>17.600000000000001</v>
      </c>
      <c r="AI39" s="119">
        <v>10.18812</v>
      </c>
      <c r="AJ39" s="119">
        <v>6.0083299999999999</v>
      </c>
      <c r="AK39" s="120">
        <v>10</v>
      </c>
      <c r="AL39" s="118">
        <v>8.0299999999999994</v>
      </c>
      <c r="AM39" s="120">
        <v>13.33</v>
      </c>
      <c r="AN39" s="118">
        <v>11.5</v>
      </c>
      <c r="AO39" s="124" t="s">
        <v>1431</v>
      </c>
      <c r="AP39" s="124" t="s">
        <v>1431</v>
      </c>
      <c r="AQ39" s="119">
        <v>2.5939999999999999</v>
      </c>
      <c r="AR39" s="124" t="s">
        <v>1431</v>
      </c>
      <c r="AS39" s="119">
        <v>1.96675</v>
      </c>
      <c r="AT39" s="119">
        <v>6.6443199999999996</v>
      </c>
      <c r="AU39" s="119">
        <v>13.691000000000001</v>
      </c>
      <c r="AV39" s="119">
        <v>2.7879999999999998</v>
      </c>
      <c r="AW39" s="120">
        <v>12.368</v>
      </c>
    </row>
    <row r="40" spans="1:49" x14ac:dyDescent="0.3">
      <c r="A40" s="125" t="s">
        <v>785</v>
      </c>
      <c r="B40" s="118">
        <v>7.5</v>
      </c>
      <c r="C40" s="119">
        <v>18</v>
      </c>
      <c r="D40" s="119">
        <v>12.4</v>
      </c>
      <c r="E40" s="119">
        <v>2</v>
      </c>
      <c r="F40" s="119">
        <v>7</v>
      </c>
      <c r="G40" s="120">
        <v>20</v>
      </c>
      <c r="H40" s="118">
        <v>9.3000000000000007</v>
      </c>
      <c r="I40" s="120">
        <v>35</v>
      </c>
      <c r="J40" s="118">
        <v>14.95</v>
      </c>
      <c r="K40" s="119">
        <v>12.57</v>
      </c>
      <c r="L40" s="120">
        <v>12.481</v>
      </c>
      <c r="M40" s="121" t="s">
        <v>1431</v>
      </c>
      <c r="N40" s="122" t="s">
        <v>1431</v>
      </c>
      <c r="O40" s="123">
        <v>1.0940000000000001</v>
      </c>
      <c r="P40" s="118">
        <v>51.19</v>
      </c>
      <c r="Q40" s="119">
        <v>20</v>
      </c>
      <c r="R40" s="119">
        <v>102.87</v>
      </c>
      <c r="S40" s="120">
        <v>52.95</v>
      </c>
      <c r="T40" s="123">
        <v>29.055</v>
      </c>
      <c r="U40" s="123">
        <v>10.46</v>
      </c>
      <c r="V40" s="118">
        <v>13.82</v>
      </c>
      <c r="W40" s="119">
        <v>2.39</v>
      </c>
      <c r="X40" s="119">
        <v>0.43</v>
      </c>
      <c r="Y40" s="124" t="s">
        <v>1431</v>
      </c>
      <c r="Z40" s="122" t="s">
        <v>1431</v>
      </c>
      <c r="AA40" s="118">
        <v>19.190000000000001</v>
      </c>
      <c r="AB40" s="120">
        <v>115.873</v>
      </c>
      <c r="AC40" s="118">
        <v>26.934000000000001</v>
      </c>
      <c r="AD40" s="119">
        <v>21.254000000000001</v>
      </c>
      <c r="AE40" s="119">
        <v>2.512</v>
      </c>
      <c r="AF40" s="120">
        <v>0</v>
      </c>
      <c r="AG40" s="118">
        <v>3.0117699999999998</v>
      </c>
      <c r="AH40" s="119">
        <v>17.3</v>
      </c>
      <c r="AI40" s="119">
        <v>10.08212</v>
      </c>
      <c r="AJ40" s="119">
        <v>6.0083299999999999</v>
      </c>
      <c r="AK40" s="120">
        <v>10</v>
      </c>
      <c r="AL40" s="118">
        <v>10.119999999999999</v>
      </c>
      <c r="AM40" s="120">
        <v>15.42</v>
      </c>
      <c r="AN40" s="118">
        <v>11.5</v>
      </c>
      <c r="AO40" s="124" t="s">
        <v>1431</v>
      </c>
      <c r="AP40" s="124" t="s">
        <v>1431</v>
      </c>
      <c r="AQ40" s="119">
        <v>2.5659999999999998</v>
      </c>
      <c r="AR40" s="124" t="s">
        <v>1431</v>
      </c>
      <c r="AS40" s="119">
        <v>1.96675</v>
      </c>
      <c r="AT40" s="119">
        <v>6.6443199999999996</v>
      </c>
      <c r="AU40" s="119">
        <v>13.691000000000001</v>
      </c>
      <c r="AV40" s="119">
        <v>2.7879999999999998</v>
      </c>
      <c r="AW40" s="120">
        <v>12.368</v>
      </c>
    </row>
    <row r="41" spans="1:49" x14ac:dyDescent="0.3">
      <c r="A41" s="125" t="s">
        <v>786</v>
      </c>
      <c r="B41" s="118">
        <v>7.5</v>
      </c>
      <c r="C41" s="119">
        <v>18</v>
      </c>
      <c r="D41" s="119">
        <v>12.4</v>
      </c>
      <c r="E41" s="119">
        <v>2</v>
      </c>
      <c r="F41" s="119">
        <v>7</v>
      </c>
      <c r="G41" s="120">
        <v>20</v>
      </c>
      <c r="H41" s="118">
        <v>9.3000000000000007</v>
      </c>
      <c r="I41" s="120">
        <v>35</v>
      </c>
      <c r="J41" s="118">
        <v>14.95</v>
      </c>
      <c r="K41" s="119">
        <v>12.57</v>
      </c>
      <c r="L41" s="120">
        <v>12.481</v>
      </c>
      <c r="M41" s="121" t="s">
        <v>1431</v>
      </c>
      <c r="N41" s="122" t="s">
        <v>1431</v>
      </c>
      <c r="O41" s="123">
        <v>1.0940000000000001</v>
      </c>
      <c r="P41" s="118">
        <v>51.19</v>
      </c>
      <c r="Q41" s="119">
        <v>20</v>
      </c>
      <c r="R41" s="119">
        <v>102.87</v>
      </c>
      <c r="S41" s="120">
        <v>52.95</v>
      </c>
      <c r="T41" s="123">
        <v>29.055</v>
      </c>
      <c r="U41" s="123">
        <v>10.46</v>
      </c>
      <c r="V41" s="118">
        <v>13.82</v>
      </c>
      <c r="W41" s="119">
        <v>2.39</v>
      </c>
      <c r="X41" s="119">
        <v>0.43</v>
      </c>
      <c r="Y41" s="124" t="s">
        <v>1431</v>
      </c>
      <c r="Z41" s="122" t="s">
        <v>1431</v>
      </c>
      <c r="AA41" s="118">
        <v>19.190000000000001</v>
      </c>
      <c r="AB41" s="120">
        <v>115.873</v>
      </c>
      <c r="AC41" s="118">
        <v>26.934000000000001</v>
      </c>
      <c r="AD41" s="119">
        <v>21.254000000000001</v>
      </c>
      <c r="AE41" s="119">
        <v>2.512</v>
      </c>
      <c r="AF41" s="120">
        <v>0</v>
      </c>
      <c r="AG41" s="118">
        <v>3.0117699999999998</v>
      </c>
      <c r="AH41" s="119">
        <v>17.3</v>
      </c>
      <c r="AI41" s="119">
        <v>10.08212</v>
      </c>
      <c r="AJ41" s="119">
        <v>6.0083299999999999</v>
      </c>
      <c r="AK41" s="120">
        <v>10</v>
      </c>
      <c r="AL41" s="118">
        <v>10.119999999999999</v>
      </c>
      <c r="AM41" s="120">
        <v>15.42</v>
      </c>
      <c r="AN41" s="118">
        <v>11.5</v>
      </c>
      <c r="AO41" s="124" t="s">
        <v>1431</v>
      </c>
      <c r="AP41" s="124" t="s">
        <v>1431</v>
      </c>
      <c r="AQ41" s="119">
        <v>2.5659999999999998</v>
      </c>
      <c r="AR41" s="124" t="s">
        <v>1431</v>
      </c>
      <c r="AS41" s="119">
        <v>1.96675</v>
      </c>
      <c r="AT41" s="119">
        <v>6.6443199999999996</v>
      </c>
      <c r="AU41" s="119">
        <v>13.691000000000001</v>
      </c>
      <c r="AV41" s="119">
        <v>2.7879999999999998</v>
      </c>
      <c r="AW41" s="120">
        <v>12.368</v>
      </c>
    </row>
    <row r="42" spans="1:49" x14ac:dyDescent="0.3">
      <c r="A42" s="125" t="s">
        <v>787</v>
      </c>
      <c r="B42" s="118">
        <v>7.5</v>
      </c>
      <c r="C42" s="119">
        <v>18</v>
      </c>
      <c r="D42" s="119">
        <v>12.4</v>
      </c>
      <c r="E42" s="119">
        <v>2</v>
      </c>
      <c r="F42" s="119">
        <v>10.4</v>
      </c>
      <c r="G42" s="120">
        <v>20</v>
      </c>
      <c r="H42" s="118">
        <v>9.3000000000000007</v>
      </c>
      <c r="I42" s="120">
        <v>34</v>
      </c>
      <c r="J42" s="118">
        <v>14.46</v>
      </c>
      <c r="K42" s="119">
        <v>12.58</v>
      </c>
      <c r="L42" s="120">
        <v>12.42</v>
      </c>
      <c r="M42" s="121" t="s">
        <v>1431</v>
      </c>
      <c r="N42" s="122" t="s">
        <v>1431</v>
      </c>
      <c r="O42" s="123">
        <v>1.0940000000000001</v>
      </c>
      <c r="P42" s="118">
        <v>52.48</v>
      </c>
      <c r="Q42" s="119">
        <v>25.44</v>
      </c>
      <c r="R42" s="119">
        <v>103.8</v>
      </c>
      <c r="S42" s="120">
        <v>46.64</v>
      </c>
      <c r="T42" s="123">
        <v>28.702000000000002</v>
      </c>
      <c r="U42" s="123">
        <v>10.52</v>
      </c>
      <c r="V42" s="118">
        <v>13.82</v>
      </c>
      <c r="W42" s="119">
        <v>2.78</v>
      </c>
      <c r="X42" s="119">
        <v>0.47</v>
      </c>
      <c r="Y42" s="124" t="s">
        <v>1431</v>
      </c>
      <c r="Z42" s="122" t="s">
        <v>1431</v>
      </c>
      <c r="AA42" s="118">
        <v>16.95</v>
      </c>
      <c r="AB42" s="120">
        <v>113.629</v>
      </c>
      <c r="AC42" s="118">
        <v>25.033999999999999</v>
      </c>
      <c r="AD42" s="119">
        <v>20.806999999999999</v>
      </c>
      <c r="AE42" s="119">
        <v>2.601</v>
      </c>
      <c r="AF42" s="120">
        <v>0</v>
      </c>
      <c r="AG42" s="118">
        <v>3.0117699999999998</v>
      </c>
      <c r="AH42" s="119">
        <v>16.899999999999999</v>
      </c>
      <c r="AI42" s="119">
        <v>10.19393</v>
      </c>
      <c r="AJ42" s="119">
        <v>6.0083299999999999</v>
      </c>
      <c r="AK42" s="120">
        <v>10</v>
      </c>
      <c r="AL42" s="118">
        <v>10.42</v>
      </c>
      <c r="AM42" s="120">
        <v>15.72</v>
      </c>
      <c r="AN42" s="118">
        <v>11.5</v>
      </c>
      <c r="AO42" s="124" t="s">
        <v>1431</v>
      </c>
      <c r="AP42" s="124" t="s">
        <v>1431</v>
      </c>
      <c r="AQ42" s="119">
        <v>2.6440000000000001</v>
      </c>
      <c r="AR42" s="124" t="s">
        <v>1431</v>
      </c>
      <c r="AS42" s="119">
        <v>1.96675</v>
      </c>
      <c r="AT42" s="119">
        <v>6.6443199999999996</v>
      </c>
      <c r="AU42" s="119">
        <v>13.691000000000001</v>
      </c>
      <c r="AV42" s="119">
        <v>2.7879999999999998</v>
      </c>
      <c r="AW42" s="120">
        <v>12.019</v>
      </c>
    </row>
    <row r="43" spans="1:49" x14ac:dyDescent="0.3">
      <c r="A43" s="125" t="s">
        <v>788</v>
      </c>
      <c r="B43" s="118">
        <v>7.5</v>
      </c>
      <c r="C43" s="119">
        <v>18</v>
      </c>
      <c r="D43" s="119">
        <v>12.4</v>
      </c>
      <c r="E43" s="119">
        <v>2</v>
      </c>
      <c r="F43" s="119">
        <v>10.4</v>
      </c>
      <c r="G43" s="120">
        <v>20</v>
      </c>
      <c r="H43" s="118">
        <v>9.3000000000000007</v>
      </c>
      <c r="I43" s="120">
        <v>34</v>
      </c>
      <c r="J43" s="118">
        <v>14.46</v>
      </c>
      <c r="K43" s="119">
        <v>12.58</v>
      </c>
      <c r="L43" s="120">
        <v>12.42</v>
      </c>
      <c r="M43" s="121" t="s">
        <v>1431</v>
      </c>
      <c r="N43" s="122" t="s">
        <v>1431</v>
      </c>
      <c r="O43" s="123">
        <v>1.0940000000000001</v>
      </c>
      <c r="P43" s="118">
        <v>52.48</v>
      </c>
      <c r="Q43" s="119">
        <v>25.44</v>
      </c>
      <c r="R43" s="119">
        <v>103.8</v>
      </c>
      <c r="S43" s="120">
        <v>46.64</v>
      </c>
      <c r="T43" s="123">
        <v>28.702000000000002</v>
      </c>
      <c r="U43" s="123">
        <v>10.52</v>
      </c>
      <c r="V43" s="118">
        <v>13.82</v>
      </c>
      <c r="W43" s="119">
        <v>2.78</v>
      </c>
      <c r="X43" s="119">
        <v>0.47</v>
      </c>
      <c r="Y43" s="124" t="s">
        <v>1431</v>
      </c>
      <c r="Z43" s="122" t="s">
        <v>1431</v>
      </c>
      <c r="AA43" s="118">
        <v>16.95</v>
      </c>
      <c r="AB43" s="120">
        <v>113.629</v>
      </c>
      <c r="AC43" s="118">
        <v>25.033999999999999</v>
      </c>
      <c r="AD43" s="119">
        <v>20.806999999999999</v>
      </c>
      <c r="AE43" s="119">
        <v>2.601</v>
      </c>
      <c r="AF43" s="120">
        <v>0</v>
      </c>
      <c r="AG43" s="118">
        <v>3.0117699999999998</v>
      </c>
      <c r="AH43" s="119">
        <v>16.899999999999999</v>
      </c>
      <c r="AI43" s="119">
        <v>10.19393</v>
      </c>
      <c r="AJ43" s="119">
        <v>6.0083299999999999</v>
      </c>
      <c r="AK43" s="120">
        <v>10</v>
      </c>
      <c r="AL43" s="118">
        <v>10.42</v>
      </c>
      <c r="AM43" s="120">
        <v>15.72</v>
      </c>
      <c r="AN43" s="118">
        <v>11.5</v>
      </c>
      <c r="AO43" s="124" t="s">
        <v>1431</v>
      </c>
      <c r="AP43" s="124" t="s">
        <v>1431</v>
      </c>
      <c r="AQ43" s="119">
        <v>2.6440000000000001</v>
      </c>
      <c r="AR43" s="124" t="s">
        <v>1431</v>
      </c>
      <c r="AS43" s="119">
        <v>1.96675</v>
      </c>
      <c r="AT43" s="119">
        <v>6.6443199999999996</v>
      </c>
      <c r="AU43" s="119">
        <v>13.691000000000001</v>
      </c>
      <c r="AV43" s="119">
        <v>2.7879999999999998</v>
      </c>
      <c r="AW43" s="120">
        <v>12.019</v>
      </c>
    </row>
    <row r="44" spans="1:49" x14ac:dyDescent="0.3">
      <c r="A44" s="125" t="s">
        <v>789</v>
      </c>
      <c r="B44" s="118">
        <v>7.5</v>
      </c>
      <c r="C44" s="119">
        <v>18</v>
      </c>
      <c r="D44" s="119">
        <v>12.4</v>
      </c>
      <c r="E44" s="119">
        <v>2</v>
      </c>
      <c r="F44" s="119">
        <v>13.5</v>
      </c>
      <c r="G44" s="120">
        <v>20</v>
      </c>
      <c r="H44" s="118">
        <v>8.9</v>
      </c>
      <c r="I44" s="120">
        <v>35</v>
      </c>
      <c r="J44" s="118">
        <v>14.5</v>
      </c>
      <c r="K44" s="119">
        <v>12.44</v>
      </c>
      <c r="L44" s="120">
        <v>12.497</v>
      </c>
      <c r="M44" s="121" t="s">
        <v>1431</v>
      </c>
      <c r="N44" s="122" t="s">
        <v>1431</v>
      </c>
      <c r="O44" s="123">
        <v>1.0940000000000001</v>
      </c>
      <c r="P44" s="118">
        <v>43.86</v>
      </c>
      <c r="Q44" s="119">
        <v>24.65</v>
      </c>
      <c r="R44" s="119">
        <v>102.87</v>
      </c>
      <c r="S44" s="120">
        <v>55.43</v>
      </c>
      <c r="T44" s="123">
        <v>28.971</v>
      </c>
      <c r="U44" s="123">
        <v>10.66</v>
      </c>
      <c r="V44" s="118">
        <v>14.41</v>
      </c>
      <c r="W44" s="119">
        <v>2.35</v>
      </c>
      <c r="X44" s="119">
        <v>0.44</v>
      </c>
      <c r="Y44" s="124" t="s">
        <v>1431</v>
      </c>
      <c r="Z44" s="122" t="s">
        <v>1431</v>
      </c>
      <c r="AA44" s="118">
        <v>19.11</v>
      </c>
      <c r="AB44" s="120">
        <v>115.923</v>
      </c>
      <c r="AC44" s="118">
        <v>24.526</v>
      </c>
      <c r="AD44" s="119">
        <v>20.603999999999999</v>
      </c>
      <c r="AE44" s="119">
        <v>2.67</v>
      </c>
      <c r="AF44" s="120">
        <v>0</v>
      </c>
      <c r="AG44" s="118">
        <v>3.0117699999999998</v>
      </c>
      <c r="AH44" s="119">
        <v>11.4</v>
      </c>
      <c r="AI44" s="119">
        <v>10.15315</v>
      </c>
      <c r="AJ44" s="119">
        <v>6.0083299999999999</v>
      </c>
      <c r="AK44" s="120">
        <v>10</v>
      </c>
      <c r="AL44" s="118">
        <v>10.83</v>
      </c>
      <c r="AM44" s="120">
        <v>16.13</v>
      </c>
      <c r="AN44" s="118">
        <v>11.5</v>
      </c>
      <c r="AO44" s="124" t="s">
        <v>1431</v>
      </c>
      <c r="AP44" s="124" t="s">
        <v>1431</v>
      </c>
      <c r="AQ44" s="119">
        <v>2.6459999999999999</v>
      </c>
      <c r="AR44" s="124" t="s">
        <v>1431</v>
      </c>
      <c r="AS44" s="119">
        <v>1.96675</v>
      </c>
      <c r="AT44" s="119">
        <v>6.6443199999999996</v>
      </c>
      <c r="AU44" s="119">
        <v>13.691000000000001</v>
      </c>
      <c r="AV44" s="119">
        <v>2.7879999999999998</v>
      </c>
      <c r="AW44" s="120">
        <v>12.076000000000001</v>
      </c>
    </row>
    <row r="45" spans="1:49" x14ac:dyDescent="0.3">
      <c r="A45" s="125" t="s">
        <v>790</v>
      </c>
      <c r="B45" s="118">
        <v>7.5</v>
      </c>
      <c r="C45" s="119">
        <v>18</v>
      </c>
      <c r="D45" s="119">
        <v>12.4</v>
      </c>
      <c r="E45" s="119">
        <v>2</v>
      </c>
      <c r="F45" s="119">
        <v>13.5</v>
      </c>
      <c r="G45" s="120">
        <v>20</v>
      </c>
      <c r="H45" s="118">
        <v>8.9</v>
      </c>
      <c r="I45" s="120">
        <v>35</v>
      </c>
      <c r="J45" s="118">
        <v>14.5</v>
      </c>
      <c r="K45" s="119">
        <v>12.44</v>
      </c>
      <c r="L45" s="120">
        <v>12.497</v>
      </c>
      <c r="M45" s="121" t="s">
        <v>1431</v>
      </c>
      <c r="N45" s="122" t="s">
        <v>1431</v>
      </c>
      <c r="O45" s="123">
        <v>1.0940000000000001</v>
      </c>
      <c r="P45" s="118">
        <v>43.86</v>
      </c>
      <c r="Q45" s="119">
        <v>24.65</v>
      </c>
      <c r="R45" s="119">
        <v>102.87</v>
      </c>
      <c r="S45" s="120">
        <v>55.43</v>
      </c>
      <c r="T45" s="123">
        <v>28.971</v>
      </c>
      <c r="U45" s="123">
        <v>10.66</v>
      </c>
      <c r="V45" s="118">
        <v>14.41</v>
      </c>
      <c r="W45" s="119">
        <v>2.35</v>
      </c>
      <c r="X45" s="119">
        <v>0.44</v>
      </c>
      <c r="Y45" s="124" t="s">
        <v>1431</v>
      </c>
      <c r="Z45" s="122" t="s">
        <v>1431</v>
      </c>
      <c r="AA45" s="118">
        <v>19.11</v>
      </c>
      <c r="AB45" s="120">
        <v>115.923</v>
      </c>
      <c r="AC45" s="118">
        <v>24.526</v>
      </c>
      <c r="AD45" s="119">
        <v>20.603999999999999</v>
      </c>
      <c r="AE45" s="119">
        <v>2.67</v>
      </c>
      <c r="AF45" s="120">
        <v>0</v>
      </c>
      <c r="AG45" s="118">
        <v>3.0117699999999998</v>
      </c>
      <c r="AH45" s="119">
        <v>11.4</v>
      </c>
      <c r="AI45" s="119">
        <v>10.15315</v>
      </c>
      <c r="AJ45" s="119">
        <v>6.0083299999999999</v>
      </c>
      <c r="AK45" s="120">
        <v>10</v>
      </c>
      <c r="AL45" s="118">
        <v>10.83</v>
      </c>
      <c r="AM45" s="120">
        <v>16.13</v>
      </c>
      <c r="AN45" s="118">
        <v>11.5</v>
      </c>
      <c r="AO45" s="124" t="s">
        <v>1431</v>
      </c>
      <c r="AP45" s="124" t="s">
        <v>1431</v>
      </c>
      <c r="AQ45" s="119">
        <v>2.6459999999999999</v>
      </c>
      <c r="AR45" s="124" t="s">
        <v>1431</v>
      </c>
      <c r="AS45" s="119">
        <v>1.96675</v>
      </c>
      <c r="AT45" s="119">
        <v>6.6443199999999996</v>
      </c>
      <c r="AU45" s="119">
        <v>13.691000000000001</v>
      </c>
      <c r="AV45" s="119">
        <v>2.7879999999999998</v>
      </c>
      <c r="AW45" s="120">
        <v>12.076000000000001</v>
      </c>
    </row>
    <row r="46" spans="1:49" x14ac:dyDescent="0.3">
      <c r="A46" s="125" t="s">
        <v>791</v>
      </c>
      <c r="B46" s="118">
        <v>7.5</v>
      </c>
      <c r="C46" s="119">
        <v>18</v>
      </c>
      <c r="D46" s="119">
        <v>12.4</v>
      </c>
      <c r="E46" s="119">
        <v>2</v>
      </c>
      <c r="F46" s="119">
        <v>17.600000000000001</v>
      </c>
      <c r="G46" s="120">
        <v>20</v>
      </c>
      <c r="H46" s="118">
        <v>8.9</v>
      </c>
      <c r="I46" s="120">
        <v>37</v>
      </c>
      <c r="J46" s="118">
        <v>14.44</v>
      </c>
      <c r="K46" s="119">
        <v>12.59</v>
      </c>
      <c r="L46" s="120">
        <v>12.587999999999999</v>
      </c>
      <c r="M46" s="121" t="s">
        <v>1431</v>
      </c>
      <c r="N46" s="122" t="s">
        <v>1431</v>
      </c>
      <c r="O46" s="123">
        <v>1.0940000000000001</v>
      </c>
      <c r="P46" s="118">
        <v>39.35</v>
      </c>
      <c r="Q46" s="119">
        <v>21.3</v>
      </c>
      <c r="R46" s="119">
        <v>100.11</v>
      </c>
      <c r="S46" s="120">
        <v>59.66</v>
      </c>
      <c r="T46" s="123">
        <v>29.779</v>
      </c>
      <c r="U46" s="123">
        <v>10.57</v>
      </c>
      <c r="V46" s="118">
        <v>13.82</v>
      </c>
      <c r="W46" s="119">
        <v>1.58</v>
      </c>
      <c r="X46" s="119">
        <v>0.42</v>
      </c>
      <c r="Y46" s="124" t="s">
        <v>1431</v>
      </c>
      <c r="Z46" s="122" t="s">
        <v>1431</v>
      </c>
      <c r="AA46" s="118">
        <v>18.86</v>
      </c>
      <c r="AB46" s="120">
        <v>115.67</v>
      </c>
      <c r="AC46" s="118">
        <v>24.158000000000001</v>
      </c>
      <c r="AD46" s="119">
        <v>20.797000000000001</v>
      </c>
      <c r="AE46" s="119">
        <v>2.6970000000000001</v>
      </c>
      <c r="AF46" s="120">
        <v>0</v>
      </c>
      <c r="AG46" s="118">
        <v>3.0117699999999998</v>
      </c>
      <c r="AH46" s="119">
        <v>15.5</v>
      </c>
      <c r="AI46" s="119">
        <v>10.1295</v>
      </c>
      <c r="AJ46" s="119">
        <v>6.0083299999999999</v>
      </c>
      <c r="AK46" s="120">
        <v>10</v>
      </c>
      <c r="AL46" s="118">
        <v>11.13</v>
      </c>
      <c r="AM46" s="120">
        <v>16.43</v>
      </c>
      <c r="AN46" s="118">
        <v>11.5</v>
      </c>
      <c r="AO46" s="124" t="s">
        <v>1431</v>
      </c>
      <c r="AP46" s="124" t="s">
        <v>1431</v>
      </c>
      <c r="AQ46" s="119">
        <v>3.8540000000000001</v>
      </c>
      <c r="AR46" s="124" t="s">
        <v>1431</v>
      </c>
      <c r="AS46" s="119">
        <v>1.96675</v>
      </c>
      <c r="AT46" s="119">
        <v>6.6443199999999996</v>
      </c>
      <c r="AU46" s="119">
        <v>13.691000000000001</v>
      </c>
      <c r="AV46" s="119">
        <v>2.7879999999999998</v>
      </c>
      <c r="AW46" s="120">
        <v>11.965</v>
      </c>
    </row>
    <row r="47" spans="1:49" x14ac:dyDescent="0.3">
      <c r="A47" s="125" t="s">
        <v>792</v>
      </c>
      <c r="B47" s="118">
        <v>7.5</v>
      </c>
      <c r="C47" s="119">
        <v>18</v>
      </c>
      <c r="D47" s="119">
        <v>12.4</v>
      </c>
      <c r="E47" s="119">
        <v>2</v>
      </c>
      <c r="F47" s="119">
        <v>17.600000000000001</v>
      </c>
      <c r="G47" s="120">
        <v>20</v>
      </c>
      <c r="H47" s="118">
        <v>8.9</v>
      </c>
      <c r="I47" s="120">
        <v>37</v>
      </c>
      <c r="J47" s="118">
        <v>14.44</v>
      </c>
      <c r="K47" s="119">
        <v>12.59</v>
      </c>
      <c r="L47" s="120">
        <v>12.587999999999999</v>
      </c>
      <c r="M47" s="121" t="s">
        <v>1431</v>
      </c>
      <c r="N47" s="122" t="s">
        <v>1431</v>
      </c>
      <c r="O47" s="123">
        <v>1.0940000000000001</v>
      </c>
      <c r="P47" s="118">
        <v>39.35</v>
      </c>
      <c r="Q47" s="119">
        <v>21.3</v>
      </c>
      <c r="R47" s="119">
        <v>100.11</v>
      </c>
      <c r="S47" s="120">
        <v>59.66</v>
      </c>
      <c r="T47" s="123">
        <v>29.779</v>
      </c>
      <c r="U47" s="123">
        <v>10.57</v>
      </c>
      <c r="V47" s="118">
        <v>13.82</v>
      </c>
      <c r="W47" s="119">
        <v>1.58</v>
      </c>
      <c r="X47" s="119">
        <v>0.42</v>
      </c>
      <c r="Y47" s="124" t="s">
        <v>1431</v>
      </c>
      <c r="Z47" s="122" t="s">
        <v>1431</v>
      </c>
      <c r="AA47" s="118">
        <v>18.86</v>
      </c>
      <c r="AB47" s="120">
        <v>115.67</v>
      </c>
      <c r="AC47" s="118">
        <v>24.158000000000001</v>
      </c>
      <c r="AD47" s="119">
        <v>20.797000000000001</v>
      </c>
      <c r="AE47" s="119">
        <v>2.6970000000000001</v>
      </c>
      <c r="AF47" s="120">
        <v>0</v>
      </c>
      <c r="AG47" s="118">
        <v>3.0117699999999998</v>
      </c>
      <c r="AH47" s="119">
        <v>15.5</v>
      </c>
      <c r="AI47" s="119">
        <v>10.1295</v>
      </c>
      <c r="AJ47" s="119">
        <v>6.0083299999999999</v>
      </c>
      <c r="AK47" s="120">
        <v>10</v>
      </c>
      <c r="AL47" s="118">
        <v>11.13</v>
      </c>
      <c r="AM47" s="120">
        <v>16.43</v>
      </c>
      <c r="AN47" s="118">
        <v>11.5</v>
      </c>
      <c r="AO47" s="124" t="s">
        <v>1431</v>
      </c>
      <c r="AP47" s="124" t="s">
        <v>1431</v>
      </c>
      <c r="AQ47" s="119">
        <v>3.8540000000000001</v>
      </c>
      <c r="AR47" s="124" t="s">
        <v>1431</v>
      </c>
      <c r="AS47" s="119">
        <v>1.96675</v>
      </c>
      <c r="AT47" s="119">
        <v>6.6443199999999996</v>
      </c>
      <c r="AU47" s="119">
        <v>13.691000000000001</v>
      </c>
      <c r="AV47" s="119">
        <v>2.7879999999999998</v>
      </c>
      <c r="AW47" s="120">
        <v>11.965</v>
      </c>
    </row>
    <row r="48" spans="1:49" x14ac:dyDescent="0.3">
      <c r="A48" s="125" t="s">
        <v>793</v>
      </c>
      <c r="B48" s="118">
        <v>7.5</v>
      </c>
      <c r="C48" s="119">
        <v>18</v>
      </c>
      <c r="D48" s="119">
        <v>12.4</v>
      </c>
      <c r="E48" s="119">
        <v>2</v>
      </c>
      <c r="F48" s="119">
        <v>18.899999999999999</v>
      </c>
      <c r="G48" s="120">
        <v>20</v>
      </c>
      <c r="H48" s="118">
        <v>8.9</v>
      </c>
      <c r="I48" s="120">
        <v>40</v>
      </c>
      <c r="J48" s="118">
        <v>14.52</v>
      </c>
      <c r="K48" s="119">
        <v>12.59</v>
      </c>
      <c r="L48" s="120">
        <v>12.484999999999999</v>
      </c>
      <c r="M48" s="118">
        <v>1.07</v>
      </c>
      <c r="N48" s="120">
        <v>46.29</v>
      </c>
      <c r="O48" s="123">
        <v>1.0940000000000001</v>
      </c>
      <c r="P48" s="118">
        <v>54.46</v>
      </c>
      <c r="Q48" s="119">
        <v>20</v>
      </c>
      <c r="R48" s="119">
        <v>98.29</v>
      </c>
      <c r="S48" s="120">
        <v>55.01</v>
      </c>
      <c r="T48" s="123">
        <v>31.120999999999999</v>
      </c>
      <c r="U48" s="123">
        <v>10.72</v>
      </c>
      <c r="V48" s="118">
        <v>14.41</v>
      </c>
      <c r="W48" s="119">
        <v>2.4700000000000002</v>
      </c>
      <c r="X48" s="119">
        <v>0.4</v>
      </c>
      <c r="Y48" s="124" t="s">
        <v>1431</v>
      </c>
      <c r="Z48" s="122" t="s">
        <v>1431</v>
      </c>
      <c r="AA48" s="118">
        <v>18.670000000000002</v>
      </c>
      <c r="AB48" s="120">
        <v>115.48399999999999</v>
      </c>
      <c r="AC48" s="118">
        <v>24.538</v>
      </c>
      <c r="AD48" s="119">
        <v>20.233000000000001</v>
      </c>
      <c r="AE48" s="119">
        <v>2.5880000000000001</v>
      </c>
      <c r="AF48" s="120">
        <v>0</v>
      </c>
      <c r="AG48" s="118">
        <v>3.0117699999999998</v>
      </c>
      <c r="AH48" s="119">
        <v>15</v>
      </c>
      <c r="AI48" s="119">
        <v>10.10284</v>
      </c>
      <c r="AJ48" s="119">
        <v>6.0083299999999999</v>
      </c>
      <c r="AK48" s="120">
        <v>10</v>
      </c>
      <c r="AL48" s="118">
        <v>11.16</v>
      </c>
      <c r="AM48" s="120">
        <v>16.46</v>
      </c>
      <c r="AN48" s="118">
        <v>11.5</v>
      </c>
      <c r="AO48" s="124" t="s">
        <v>1431</v>
      </c>
      <c r="AP48" s="124" t="s">
        <v>1431</v>
      </c>
      <c r="AQ48" s="119">
        <v>4.3620000000000001</v>
      </c>
      <c r="AR48" s="124" t="s">
        <v>1431</v>
      </c>
      <c r="AS48" s="119">
        <v>1.96675</v>
      </c>
      <c r="AT48" s="119">
        <v>6.6443199999999996</v>
      </c>
      <c r="AU48" s="119">
        <v>13.691000000000001</v>
      </c>
      <c r="AV48" s="119">
        <v>2.7879999999999998</v>
      </c>
      <c r="AW48" s="120">
        <v>12.076000000000001</v>
      </c>
    </row>
    <row r="49" spans="1:49" x14ac:dyDescent="0.3">
      <c r="A49" s="125" t="s">
        <v>794</v>
      </c>
      <c r="B49" s="118">
        <v>7.5</v>
      </c>
      <c r="C49" s="119">
        <v>18</v>
      </c>
      <c r="D49" s="119">
        <v>12.4</v>
      </c>
      <c r="E49" s="119">
        <v>2</v>
      </c>
      <c r="F49" s="119">
        <v>18.899999999999999</v>
      </c>
      <c r="G49" s="120">
        <v>20</v>
      </c>
      <c r="H49" s="118">
        <v>8.9</v>
      </c>
      <c r="I49" s="120">
        <v>40</v>
      </c>
      <c r="J49" s="118">
        <v>14.52</v>
      </c>
      <c r="K49" s="119">
        <v>12.59</v>
      </c>
      <c r="L49" s="120">
        <v>12.484999999999999</v>
      </c>
      <c r="M49" s="118">
        <v>1.07</v>
      </c>
      <c r="N49" s="120">
        <v>46.29</v>
      </c>
      <c r="O49" s="123">
        <v>1.0940000000000001</v>
      </c>
      <c r="P49" s="118">
        <v>54.46</v>
      </c>
      <c r="Q49" s="119">
        <v>20</v>
      </c>
      <c r="R49" s="119">
        <v>98.29</v>
      </c>
      <c r="S49" s="120">
        <v>55.01</v>
      </c>
      <c r="T49" s="123">
        <v>31.120999999999999</v>
      </c>
      <c r="U49" s="123">
        <v>10.72</v>
      </c>
      <c r="V49" s="118">
        <v>14.41</v>
      </c>
      <c r="W49" s="119">
        <v>2.4700000000000002</v>
      </c>
      <c r="X49" s="119">
        <v>0.4</v>
      </c>
      <c r="Y49" s="124" t="s">
        <v>1431</v>
      </c>
      <c r="Z49" s="122" t="s">
        <v>1431</v>
      </c>
      <c r="AA49" s="118">
        <v>18.670000000000002</v>
      </c>
      <c r="AB49" s="120">
        <v>115.48399999999999</v>
      </c>
      <c r="AC49" s="118">
        <v>24.538</v>
      </c>
      <c r="AD49" s="119">
        <v>20.233000000000001</v>
      </c>
      <c r="AE49" s="119">
        <v>2.5880000000000001</v>
      </c>
      <c r="AF49" s="120">
        <v>0</v>
      </c>
      <c r="AG49" s="118">
        <v>3.0117699999999998</v>
      </c>
      <c r="AH49" s="119">
        <v>15</v>
      </c>
      <c r="AI49" s="119">
        <v>10.10284</v>
      </c>
      <c r="AJ49" s="119">
        <v>6.0083299999999999</v>
      </c>
      <c r="AK49" s="120">
        <v>10</v>
      </c>
      <c r="AL49" s="118">
        <v>11.16</v>
      </c>
      <c r="AM49" s="120">
        <v>16.46</v>
      </c>
      <c r="AN49" s="118">
        <v>11.5</v>
      </c>
      <c r="AO49" s="124" t="s">
        <v>1431</v>
      </c>
      <c r="AP49" s="124" t="s">
        <v>1431</v>
      </c>
      <c r="AQ49" s="119">
        <v>4.3620000000000001</v>
      </c>
      <c r="AR49" s="124" t="s">
        <v>1431</v>
      </c>
      <c r="AS49" s="119">
        <v>1.96675</v>
      </c>
      <c r="AT49" s="119">
        <v>6.6443199999999996</v>
      </c>
      <c r="AU49" s="119">
        <v>13.691000000000001</v>
      </c>
      <c r="AV49" s="119">
        <v>2.7879999999999998</v>
      </c>
      <c r="AW49" s="120">
        <v>12.076000000000001</v>
      </c>
    </row>
    <row r="50" spans="1:49" x14ac:dyDescent="0.3">
      <c r="A50" s="125" t="s">
        <v>795</v>
      </c>
      <c r="B50" s="118">
        <v>7.5</v>
      </c>
      <c r="C50" s="119">
        <v>18</v>
      </c>
      <c r="D50" s="119">
        <v>12.4</v>
      </c>
      <c r="E50" s="119">
        <v>2</v>
      </c>
      <c r="F50" s="119">
        <v>24.2</v>
      </c>
      <c r="G50" s="120">
        <v>20</v>
      </c>
      <c r="H50" s="118">
        <v>8.9</v>
      </c>
      <c r="I50" s="120">
        <v>45</v>
      </c>
      <c r="J50" s="118">
        <v>15</v>
      </c>
      <c r="K50" s="119">
        <v>12.51</v>
      </c>
      <c r="L50" s="120">
        <v>12.766</v>
      </c>
      <c r="M50" s="121" t="s">
        <v>1431</v>
      </c>
      <c r="N50" s="122" t="s">
        <v>1431</v>
      </c>
      <c r="O50" s="123">
        <v>1.0940000000000001</v>
      </c>
      <c r="P50" s="118">
        <v>66.489999999999995</v>
      </c>
      <c r="Q50" s="119">
        <v>20.94</v>
      </c>
      <c r="R50" s="119">
        <v>99.2</v>
      </c>
      <c r="S50" s="120">
        <v>55.34</v>
      </c>
      <c r="T50" s="123">
        <v>31.925000000000001</v>
      </c>
      <c r="U50" s="123">
        <v>10.67</v>
      </c>
      <c r="V50" s="118">
        <v>15.02</v>
      </c>
      <c r="W50" s="119">
        <v>3.41</v>
      </c>
      <c r="X50" s="119">
        <v>0.52</v>
      </c>
      <c r="Y50" s="124" t="s">
        <v>1431</v>
      </c>
      <c r="Z50" s="122" t="s">
        <v>1431</v>
      </c>
      <c r="AA50" s="118">
        <v>8.43</v>
      </c>
      <c r="AB50" s="120">
        <v>105.242</v>
      </c>
      <c r="AC50" s="118">
        <v>23.934000000000001</v>
      </c>
      <c r="AD50" s="119">
        <v>20.288</v>
      </c>
      <c r="AE50" s="119">
        <v>2.8210000000000002</v>
      </c>
      <c r="AF50" s="120">
        <v>0</v>
      </c>
      <c r="AG50" s="118">
        <v>3.0117699999999998</v>
      </c>
      <c r="AH50" s="119">
        <v>15</v>
      </c>
      <c r="AI50" s="119">
        <v>10.052350000000001</v>
      </c>
      <c r="AJ50" s="119">
        <v>6.0083299999999999</v>
      </c>
      <c r="AK50" s="120">
        <v>10</v>
      </c>
      <c r="AL50" s="118">
        <v>10.93</v>
      </c>
      <c r="AM50" s="120">
        <v>16.23</v>
      </c>
      <c r="AN50" s="118">
        <v>11.5</v>
      </c>
      <c r="AO50" s="124" t="s">
        <v>1431</v>
      </c>
      <c r="AP50" s="124" t="s">
        <v>1431</v>
      </c>
      <c r="AQ50" s="119">
        <v>4.4210000000000003</v>
      </c>
      <c r="AR50" s="124" t="s">
        <v>1431</v>
      </c>
      <c r="AS50" s="119">
        <v>1.96675</v>
      </c>
      <c r="AT50" s="119">
        <v>6.6443199999999996</v>
      </c>
      <c r="AU50" s="119">
        <v>13.691000000000001</v>
      </c>
      <c r="AV50" s="119">
        <v>2.7879999999999998</v>
      </c>
      <c r="AW50" s="120">
        <v>12.118</v>
      </c>
    </row>
    <row r="51" spans="1:49" x14ac:dyDescent="0.3">
      <c r="A51" s="125" t="s">
        <v>796</v>
      </c>
      <c r="B51" s="118">
        <v>7.5</v>
      </c>
      <c r="C51" s="119">
        <v>18</v>
      </c>
      <c r="D51" s="119">
        <v>12.4</v>
      </c>
      <c r="E51" s="119">
        <v>2</v>
      </c>
      <c r="F51" s="119">
        <v>24.2</v>
      </c>
      <c r="G51" s="120">
        <v>20</v>
      </c>
      <c r="H51" s="118">
        <v>8.9</v>
      </c>
      <c r="I51" s="120">
        <v>45</v>
      </c>
      <c r="J51" s="118">
        <v>15</v>
      </c>
      <c r="K51" s="119">
        <v>12.51</v>
      </c>
      <c r="L51" s="120">
        <v>12.766</v>
      </c>
      <c r="M51" s="121" t="s">
        <v>1431</v>
      </c>
      <c r="N51" s="122" t="s">
        <v>1431</v>
      </c>
      <c r="O51" s="123">
        <v>1.0940000000000001</v>
      </c>
      <c r="P51" s="118">
        <v>66.489999999999995</v>
      </c>
      <c r="Q51" s="119">
        <v>20.94</v>
      </c>
      <c r="R51" s="119">
        <v>99.2</v>
      </c>
      <c r="S51" s="120">
        <v>55.34</v>
      </c>
      <c r="T51" s="123">
        <v>31.925000000000001</v>
      </c>
      <c r="U51" s="123">
        <v>10.67</v>
      </c>
      <c r="V51" s="118">
        <v>15.02</v>
      </c>
      <c r="W51" s="119">
        <v>3.41</v>
      </c>
      <c r="X51" s="119">
        <v>0.52</v>
      </c>
      <c r="Y51" s="124" t="s">
        <v>1431</v>
      </c>
      <c r="Z51" s="122" t="s">
        <v>1431</v>
      </c>
      <c r="AA51" s="118">
        <v>8.43</v>
      </c>
      <c r="AB51" s="120">
        <v>105.242</v>
      </c>
      <c r="AC51" s="118">
        <v>23.934000000000001</v>
      </c>
      <c r="AD51" s="119">
        <v>20.288</v>
      </c>
      <c r="AE51" s="119">
        <v>2.8210000000000002</v>
      </c>
      <c r="AF51" s="120">
        <v>0</v>
      </c>
      <c r="AG51" s="118">
        <v>3.0117699999999998</v>
      </c>
      <c r="AH51" s="119">
        <v>15</v>
      </c>
      <c r="AI51" s="119">
        <v>10.052350000000001</v>
      </c>
      <c r="AJ51" s="119">
        <v>6.0083299999999999</v>
      </c>
      <c r="AK51" s="120">
        <v>10</v>
      </c>
      <c r="AL51" s="118">
        <v>10.93</v>
      </c>
      <c r="AM51" s="120">
        <v>16.23</v>
      </c>
      <c r="AN51" s="118">
        <v>11.5</v>
      </c>
      <c r="AO51" s="124" t="s">
        <v>1431</v>
      </c>
      <c r="AP51" s="124" t="s">
        <v>1431</v>
      </c>
      <c r="AQ51" s="119">
        <v>4.4210000000000003</v>
      </c>
      <c r="AR51" s="124" t="s">
        <v>1431</v>
      </c>
      <c r="AS51" s="119">
        <v>1.96675</v>
      </c>
      <c r="AT51" s="119">
        <v>6.6443199999999996</v>
      </c>
      <c r="AU51" s="119">
        <v>13.691000000000001</v>
      </c>
      <c r="AV51" s="119">
        <v>2.7879999999999998</v>
      </c>
      <c r="AW51" s="120">
        <v>12.118</v>
      </c>
    </row>
    <row r="52" spans="1:49" x14ac:dyDescent="0.3">
      <c r="A52" s="125" t="s">
        <v>797</v>
      </c>
      <c r="B52" s="118">
        <v>7.5</v>
      </c>
      <c r="C52" s="119">
        <v>18</v>
      </c>
      <c r="D52" s="119">
        <v>12.4</v>
      </c>
      <c r="E52" s="119">
        <v>2</v>
      </c>
      <c r="F52" s="119">
        <v>31.6</v>
      </c>
      <c r="G52" s="120">
        <v>20</v>
      </c>
      <c r="H52" s="118">
        <v>9.1999999999999993</v>
      </c>
      <c r="I52" s="120">
        <v>48</v>
      </c>
      <c r="J52" s="118">
        <v>14.55</v>
      </c>
      <c r="K52" s="119">
        <v>12.43</v>
      </c>
      <c r="L52" s="120">
        <v>12.555999999999999</v>
      </c>
      <c r="M52" s="121" t="s">
        <v>1431</v>
      </c>
      <c r="N52" s="122" t="s">
        <v>1431</v>
      </c>
      <c r="O52" s="123">
        <v>1.0940000000000001</v>
      </c>
      <c r="P52" s="118">
        <v>66.489999999999995</v>
      </c>
      <c r="Q52" s="119">
        <v>23.12</v>
      </c>
      <c r="R52" s="119">
        <v>101.94</v>
      </c>
      <c r="S52" s="120">
        <v>40.590000000000003</v>
      </c>
      <c r="T52" s="123">
        <v>31.925000000000001</v>
      </c>
      <c r="U52" s="123">
        <v>10.67</v>
      </c>
      <c r="V52" s="118">
        <v>14.41</v>
      </c>
      <c r="W52" s="119">
        <v>1.08</v>
      </c>
      <c r="X52" s="119">
        <v>0.5</v>
      </c>
      <c r="Y52" s="124" t="s">
        <v>1431</v>
      </c>
      <c r="Z52" s="122" t="s">
        <v>1431</v>
      </c>
      <c r="AA52" s="118">
        <v>14.52</v>
      </c>
      <c r="AB52" s="120">
        <v>111.331</v>
      </c>
      <c r="AC52" s="118">
        <v>23.936</v>
      </c>
      <c r="AD52" s="119">
        <v>19.742000000000001</v>
      </c>
      <c r="AE52" s="119">
        <v>2.8330000000000002</v>
      </c>
      <c r="AF52" s="120">
        <v>0</v>
      </c>
      <c r="AG52" s="118">
        <v>3.0117699999999998</v>
      </c>
      <c r="AH52" s="119">
        <v>15</v>
      </c>
      <c r="AI52" s="119">
        <v>10.05974</v>
      </c>
      <c r="AJ52" s="119">
        <v>6.0083299999999999</v>
      </c>
      <c r="AK52" s="120">
        <v>10</v>
      </c>
      <c r="AL52" s="118">
        <v>10.67</v>
      </c>
      <c r="AM52" s="120">
        <v>15.97</v>
      </c>
      <c r="AN52" s="118">
        <v>11.5</v>
      </c>
      <c r="AO52" s="124" t="s">
        <v>1431</v>
      </c>
      <c r="AP52" s="124" t="s">
        <v>1431</v>
      </c>
      <c r="AQ52" s="119">
        <v>4.4489999999999998</v>
      </c>
      <c r="AR52" s="124" t="s">
        <v>1431</v>
      </c>
      <c r="AS52" s="119">
        <v>1.96675</v>
      </c>
      <c r="AT52" s="119">
        <v>6.6443199999999996</v>
      </c>
      <c r="AU52" s="119">
        <v>13.691000000000001</v>
      </c>
      <c r="AV52" s="119">
        <v>2.7879999999999998</v>
      </c>
      <c r="AW52" s="120">
        <v>12.118</v>
      </c>
    </row>
    <row r="53" spans="1:49" x14ac:dyDescent="0.3">
      <c r="A53" s="125" t="s">
        <v>798</v>
      </c>
      <c r="B53" s="118">
        <v>7.5</v>
      </c>
      <c r="C53" s="119">
        <v>18</v>
      </c>
      <c r="D53" s="119">
        <v>12.4</v>
      </c>
      <c r="E53" s="119">
        <v>2</v>
      </c>
      <c r="F53" s="119">
        <v>31.6</v>
      </c>
      <c r="G53" s="120">
        <v>20</v>
      </c>
      <c r="H53" s="118">
        <v>9.1999999999999993</v>
      </c>
      <c r="I53" s="120">
        <v>48</v>
      </c>
      <c r="J53" s="118">
        <v>14.55</v>
      </c>
      <c r="K53" s="119">
        <v>12.43</v>
      </c>
      <c r="L53" s="120">
        <v>12.555999999999999</v>
      </c>
      <c r="M53" s="121" t="s">
        <v>1431</v>
      </c>
      <c r="N53" s="122" t="s">
        <v>1431</v>
      </c>
      <c r="O53" s="123">
        <v>1.0940000000000001</v>
      </c>
      <c r="P53" s="118">
        <v>66.489999999999995</v>
      </c>
      <c r="Q53" s="119">
        <v>23.12</v>
      </c>
      <c r="R53" s="119">
        <v>101.94</v>
      </c>
      <c r="S53" s="120">
        <v>40.590000000000003</v>
      </c>
      <c r="T53" s="123">
        <v>31.925000000000001</v>
      </c>
      <c r="U53" s="123">
        <v>10.67</v>
      </c>
      <c r="V53" s="118">
        <v>14.41</v>
      </c>
      <c r="W53" s="119">
        <v>1.08</v>
      </c>
      <c r="X53" s="119">
        <v>0.5</v>
      </c>
      <c r="Y53" s="124" t="s">
        <v>1431</v>
      </c>
      <c r="Z53" s="122" t="s">
        <v>1431</v>
      </c>
      <c r="AA53" s="118">
        <v>14.52</v>
      </c>
      <c r="AB53" s="120">
        <v>111.331</v>
      </c>
      <c r="AC53" s="118">
        <v>23.936</v>
      </c>
      <c r="AD53" s="119">
        <v>19.742000000000001</v>
      </c>
      <c r="AE53" s="119">
        <v>2.8330000000000002</v>
      </c>
      <c r="AF53" s="120">
        <v>0</v>
      </c>
      <c r="AG53" s="118">
        <v>3.0117699999999998</v>
      </c>
      <c r="AH53" s="119">
        <v>15</v>
      </c>
      <c r="AI53" s="119">
        <v>10.05974</v>
      </c>
      <c r="AJ53" s="119">
        <v>6.0083299999999999</v>
      </c>
      <c r="AK53" s="120">
        <v>10</v>
      </c>
      <c r="AL53" s="118">
        <v>10.67</v>
      </c>
      <c r="AM53" s="120">
        <v>15.97</v>
      </c>
      <c r="AN53" s="118">
        <v>11.5</v>
      </c>
      <c r="AO53" s="124" t="s">
        <v>1431</v>
      </c>
      <c r="AP53" s="124" t="s">
        <v>1431</v>
      </c>
      <c r="AQ53" s="119">
        <v>4.4489999999999998</v>
      </c>
      <c r="AR53" s="124" t="s">
        <v>1431</v>
      </c>
      <c r="AS53" s="119">
        <v>1.96675</v>
      </c>
      <c r="AT53" s="119">
        <v>6.6443199999999996</v>
      </c>
      <c r="AU53" s="119">
        <v>13.691000000000001</v>
      </c>
      <c r="AV53" s="119">
        <v>2.7879999999999998</v>
      </c>
      <c r="AW53" s="120">
        <v>12.118</v>
      </c>
    </row>
    <row r="54" spans="1:49" x14ac:dyDescent="0.3">
      <c r="A54" s="125" t="s">
        <v>799</v>
      </c>
      <c r="B54" s="118">
        <v>7.5</v>
      </c>
      <c r="C54" s="119">
        <v>18</v>
      </c>
      <c r="D54" s="119">
        <v>12.4</v>
      </c>
      <c r="E54" s="119">
        <v>2</v>
      </c>
      <c r="F54" s="119">
        <v>27</v>
      </c>
      <c r="G54" s="120">
        <v>20</v>
      </c>
      <c r="H54" s="118">
        <v>10.199999999999999</v>
      </c>
      <c r="I54" s="120">
        <v>50</v>
      </c>
      <c r="J54" s="118">
        <v>14.98</v>
      </c>
      <c r="K54" s="119">
        <v>12.59</v>
      </c>
      <c r="L54" s="120">
        <v>12.502000000000001</v>
      </c>
      <c r="M54" s="121" t="s">
        <v>1431</v>
      </c>
      <c r="N54" s="122" t="s">
        <v>1431</v>
      </c>
      <c r="O54" s="123">
        <v>1.0940000000000001</v>
      </c>
      <c r="P54" s="118">
        <v>61.35</v>
      </c>
      <c r="Q54" s="119">
        <v>22.02</v>
      </c>
      <c r="R54" s="119">
        <v>101.02</v>
      </c>
      <c r="S54" s="120">
        <v>54.19</v>
      </c>
      <c r="T54" s="123">
        <v>31.236999999999998</v>
      </c>
      <c r="U54" s="123">
        <v>10.67</v>
      </c>
      <c r="V54" s="118">
        <v>14.41</v>
      </c>
      <c r="W54" s="119">
        <v>2.35</v>
      </c>
      <c r="X54" s="119">
        <v>0.48</v>
      </c>
      <c r="Y54" s="124" t="s">
        <v>1431</v>
      </c>
      <c r="Z54" s="122" t="s">
        <v>1431</v>
      </c>
      <c r="AA54" s="118">
        <v>16.739999999999998</v>
      </c>
      <c r="AB54" s="120">
        <v>113.548</v>
      </c>
      <c r="AC54" s="118">
        <v>23.431000000000001</v>
      </c>
      <c r="AD54" s="119">
        <v>19.471</v>
      </c>
      <c r="AE54" s="119">
        <v>2.3450000000000002</v>
      </c>
      <c r="AF54" s="120">
        <v>0</v>
      </c>
      <c r="AG54" s="118">
        <v>3.0117699999999998</v>
      </c>
      <c r="AH54" s="119">
        <v>15</v>
      </c>
      <c r="AI54" s="119">
        <v>10.014139999999999</v>
      </c>
      <c r="AJ54" s="119">
        <v>6.0083299999999999</v>
      </c>
      <c r="AK54" s="120">
        <v>10</v>
      </c>
      <c r="AL54" s="118">
        <v>10.26</v>
      </c>
      <c r="AM54" s="120">
        <v>15.56</v>
      </c>
      <c r="AN54" s="118">
        <v>11.5</v>
      </c>
      <c r="AO54" s="124" t="s">
        <v>1431</v>
      </c>
      <c r="AP54" s="124" t="s">
        <v>1431</v>
      </c>
      <c r="AQ54" s="119">
        <v>4.4740000000000002</v>
      </c>
      <c r="AR54" s="124" t="s">
        <v>1431</v>
      </c>
      <c r="AS54" s="119">
        <v>1.96675</v>
      </c>
      <c r="AT54" s="119">
        <v>6.6443199999999996</v>
      </c>
      <c r="AU54" s="119">
        <v>13.691000000000001</v>
      </c>
      <c r="AV54" s="119">
        <v>2.7879999999999998</v>
      </c>
      <c r="AW54" s="120">
        <v>11.965</v>
      </c>
    </row>
    <row r="55" spans="1:49" x14ac:dyDescent="0.3">
      <c r="A55" s="125" t="s">
        <v>800</v>
      </c>
      <c r="B55" s="118">
        <v>7.5</v>
      </c>
      <c r="C55" s="119">
        <v>18</v>
      </c>
      <c r="D55" s="119">
        <v>12.4</v>
      </c>
      <c r="E55" s="119">
        <v>2</v>
      </c>
      <c r="F55" s="119">
        <v>27</v>
      </c>
      <c r="G55" s="120">
        <v>20</v>
      </c>
      <c r="H55" s="118">
        <v>10.199999999999999</v>
      </c>
      <c r="I55" s="120">
        <v>50</v>
      </c>
      <c r="J55" s="118">
        <v>14.98</v>
      </c>
      <c r="K55" s="119">
        <v>12.59</v>
      </c>
      <c r="L55" s="120">
        <v>12.502000000000001</v>
      </c>
      <c r="M55" s="121" t="s">
        <v>1431</v>
      </c>
      <c r="N55" s="122" t="s">
        <v>1431</v>
      </c>
      <c r="O55" s="123">
        <v>1.0940000000000001</v>
      </c>
      <c r="P55" s="118">
        <v>61.35</v>
      </c>
      <c r="Q55" s="119">
        <v>22.02</v>
      </c>
      <c r="R55" s="119">
        <v>101.02</v>
      </c>
      <c r="S55" s="120">
        <v>54.19</v>
      </c>
      <c r="T55" s="123">
        <v>31.236999999999998</v>
      </c>
      <c r="U55" s="123">
        <v>10.67</v>
      </c>
      <c r="V55" s="118">
        <v>14.41</v>
      </c>
      <c r="W55" s="119">
        <v>2.35</v>
      </c>
      <c r="X55" s="119">
        <v>0.48</v>
      </c>
      <c r="Y55" s="124" t="s">
        <v>1431</v>
      </c>
      <c r="Z55" s="122" t="s">
        <v>1431</v>
      </c>
      <c r="AA55" s="118">
        <v>16.739999999999998</v>
      </c>
      <c r="AB55" s="120">
        <v>113.548</v>
      </c>
      <c r="AC55" s="118">
        <v>23.431000000000001</v>
      </c>
      <c r="AD55" s="119">
        <v>19.471</v>
      </c>
      <c r="AE55" s="119">
        <v>2.3450000000000002</v>
      </c>
      <c r="AF55" s="120">
        <v>0</v>
      </c>
      <c r="AG55" s="118">
        <v>3.0117699999999998</v>
      </c>
      <c r="AH55" s="119">
        <v>15</v>
      </c>
      <c r="AI55" s="119">
        <v>10.014139999999999</v>
      </c>
      <c r="AJ55" s="119">
        <v>6.0083299999999999</v>
      </c>
      <c r="AK55" s="120">
        <v>10</v>
      </c>
      <c r="AL55" s="118">
        <v>10.26</v>
      </c>
      <c r="AM55" s="120">
        <v>15.56</v>
      </c>
      <c r="AN55" s="118">
        <v>11.5</v>
      </c>
      <c r="AO55" s="124" t="s">
        <v>1431</v>
      </c>
      <c r="AP55" s="124" t="s">
        <v>1431</v>
      </c>
      <c r="AQ55" s="119">
        <v>4.4740000000000002</v>
      </c>
      <c r="AR55" s="124" t="s">
        <v>1431</v>
      </c>
      <c r="AS55" s="119">
        <v>1.96675</v>
      </c>
      <c r="AT55" s="119">
        <v>6.6443199999999996</v>
      </c>
      <c r="AU55" s="119">
        <v>13.691000000000001</v>
      </c>
      <c r="AV55" s="119">
        <v>2.7879999999999998</v>
      </c>
      <c r="AW55" s="120">
        <v>11.965</v>
      </c>
    </row>
    <row r="56" spans="1:49" x14ac:dyDescent="0.3">
      <c r="A56" s="125" t="s">
        <v>801</v>
      </c>
      <c r="B56" s="118">
        <v>7.5</v>
      </c>
      <c r="C56" s="119">
        <v>18</v>
      </c>
      <c r="D56" s="119">
        <v>12.4</v>
      </c>
      <c r="E56" s="119">
        <v>2</v>
      </c>
      <c r="F56" s="119">
        <v>25.4</v>
      </c>
      <c r="G56" s="120">
        <v>20</v>
      </c>
      <c r="H56" s="118">
        <v>10.8</v>
      </c>
      <c r="I56" s="120">
        <v>53</v>
      </c>
      <c r="J56" s="118">
        <v>13.02</v>
      </c>
      <c r="K56" s="119">
        <v>12.5</v>
      </c>
      <c r="L56" s="120">
        <v>12.568</v>
      </c>
      <c r="M56" s="121" t="s">
        <v>1431</v>
      </c>
      <c r="N56" s="122" t="s">
        <v>1431</v>
      </c>
      <c r="O56" s="123">
        <v>1.0940000000000001</v>
      </c>
      <c r="P56" s="118">
        <v>50.56</v>
      </c>
      <c r="Q56" s="119">
        <v>21.3</v>
      </c>
      <c r="R56" s="119">
        <v>99.2</v>
      </c>
      <c r="S56" s="120">
        <v>59.3</v>
      </c>
      <c r="T56" s="123">
        <v>33.838999999999999</v>
      </c>
      <c r="U56" s="123">
        <v>10.75</v>
      </c>
      <c r="V56" s="118">
        <v>15.02</v>
      </c>
      <c r="W56" s="119">
        <v>1.8</v>
      </c>
      <c r="X56" s="119">
        <v>0.46</v>
      </c>
      <c r="Y56" s="124" t="s">
        <v>1431</v>
      </c>
      <c r="Z56" s="122" t="s">
        <v>1431</v>
      </c>
      <c r="AA56" s="118">
        <v>17.52</v>
      </c>
      <c r="AB56" s="120">
        <v>114.337</v>
      </c>
      <c r="AC56" s="118">
        <v>23.099</v>
      </c>
      <c r="AD56" s="119">
        <v>19.998999999999999</v>
      </c>
      <c r="AE56" s="119">
        <v>2.419</v>
      </c>
      <c r="AF56" s="120">
        <v>0</v>
      </c>
      <c r="AG56" s="118">
        <v>3.0117699999999998</v>
      </c>
      <c r="AH56" s="119">
        <v>15.2</v>
      </c>
      <c r="AI56" s="119">
        <v>10.07939</v>
      </c>
      <c r="AJ56" s="119">
        <v>6.0083299999999999</v>
      </c>
      <c r="AK56" s="120">
        <v>10</v>
      </c>
      <c r="AL56" s="118">
        <v>9.85</v>
      </c>
      <c r="AM56" s="120">
        <v>15.15</v>
      </c>
      <c r="AN56" s="118">
        <v>11.5</v>
      </c>
      <c r="AO56" s="124" t="s">
        <v>1431</v>
      </c>
      <c r="AP56" s="124" t="s">
        <v>1431</v>
      </c>
      <c r="AQ56" s="119">
        <v>4.4950000000000001</v>
      </c>
      <c r="AR56" s="124" t="s">
        <v>1431</v>
      </c>
      <c r="AS56" s="119">
        <v>1.96675</v>
      </c>
      <c r="AT56" s="119">
        <v>6.6443199999999996</v>
      </c>
      <c r="AU56" s="119">
        <v>13.691000000000001</v>
      </c>
      <c r="AV56" s="119">
        <v>2.7879999999999998</v>
      </c>
      <c r="AW56" s="120">
        <v>11.923</v>
      </c>
    </row>
    <row r="57" spans="1:49" x14ac:dyDescent="0.3">
      <c r="A57" s="125" t="s">
        <v>802</v>
      </c>
      <c r="B57" s="118">
        <v>7.5</v>
      </c>
      <c r="C57" s="119">
        <v>18</v>
      </c>
      <c r="D57" s="119">
        <v>12.4</v>
      </c>
      <c r="E57" s="119">
        <v>2</v>
      </c>
      <c r="F57" s="119">
        <v>25.4</v>
      </c>
      <c r="G57" s="120">
        <v>20</v>
      </c>
      <c r="H57" s="118">
        <v>10.8</v>
      </c>
      <c r="I57" s="120">
        <v>53</v>
      </c>
      <c r="J57" s="118">
        <v>13.02</v>
      </c>
      <c r="K57" s="119">
        <v>12.5</v>
      </c>
      <c r="L57" s="120">
        <v>12.568</v>
      </c>
      <c r="M57" s="121" t="s">
        <v>1431</v>
      </c>
      <c r="N57" s="122" t="s">
        <v>1431</v>
      </c>
      <c r="O57" s="123">
        <v>1.0940000000000001</v>
      </c>
      <c r="P57" s="118">
        <v>50.56</v>
      </c>
      <c r="Q57" s="119">
        <v>21.3</v>
      </c>
      <c r="R57" s="119">
        <v>99.2</v>
      </c>
      <c r="S57" s="120">
        <v>59.3</v>
      </c>
      <c r="T57" s="123">
        <v>33.838999999999999</v>
      </c>
      <c r="U57" s="123">
        <v>10.75</v>
      </c>
      <c r="V57" s="118">
        <v>15.02</v>
      </c>
      <c r="W57" s="119">
        <v>1.8</v>
      </c>
      <c r="X57" s="119">
        <v>0.46</v>
      </c>
      <c r="Y57" s="124" t="s">
        <v>1431</v>
      </c>
      <c r="Z57" s="122" t="s">
        <v>1431</v>
      </c>
      <c r="AA57" s="118">
        <v>17.52</v>
      </c>
      <c r="AB57" s="120">
        <v>114.337</v>
      </c>
      <c r="AC57" s="118">
        <v>23.099</v>
      </c>
      <c r="AD57" s="119">
        <v>19.998999999999999</v>
      </c>
      <c r="AE57" s="119">
        <v>2.419</v>
      </c>
      <c r="AF57" s="120">
        <v>0</v>
      </c>
      <c r="AG57" s="118">
        <v>3.0117699999999998</v>
      </c>
      <c r="AH57" s="119">
        <v>15.2</v>
      </c>
      <c r="AI57" s="119">
        <v>10.07939</v>
      </c>
      <c r="AJ57" s="119">
        <v>6.0083299999999999</v>
      </c>
      <c r="AK57" s="120">
        <v>10</v>
      </c>
      <c r="AL57" s="118">
        <v>9.85</v>
      </c>
      <c r="AM57" s="120">
        <v>15.15</v>
      </c>
      <c r="AN57" s="118">
        <v>11.5</v>
      </c>
      <c r="AO57" s="124" t="s">
        <v>1431</v>
      </c>
      <c r="AP57" s="124" t="s">
        <v>1431</v>
      </c>
      <c r="AQ57" s="119">
        <v>4.4950000000000001</v>
      </c>
      <c r="AR57" s="124" t="s">
        <v>1431</v>
      </c>
      <c r="AS57" s="119">
        <v>1.96675</v>
      </c>
      <c r="AT57" s="119">
        <v>6.6443199999999996</v>
      </c>
      <c r="AU57" s="119">
        <v>13.691000000000001</v>
      </c>
      <c r="AV57" s="119">
        <v>2.7879999999999998</v>
      </c>
      <c r="AW57" s="120">
        <v>11.923</v>
      </c>
    </row>
    <row r="58" spans="1:49" x14ac:dyDescent="0.3">
      <c r="A58" s="125" t="s">
        <v>803</v>
      </c>
      <c r="B58" s="118">
        <v>7.5</v>
      </c>
      <c r="C58" s="119">
        <v>18</v>
      </c>
      <c r="D58" s="119">
        <v>12.4</v>
      </c>
      <c r="E58" s="119">
        <v>2</v>
      </c>
      <c r="F58" s="119">
        <v>30.3</v>
      </c>
      <c r="G58" s="120">
        <v>20</v>
      </c>
      <c r="H58" s="118">
        <v>10.9</v>
      </c>
      <c r="I58" s="120">
        <v>53</v>
      </c>
      <c r="J58" s="118">
        <v>12.98</v>
      </c>
      <c r="K58" s="119">
        <v>12.42</v>
      </c>
      <c r="L58" s="120">
        <v>12.477</v>
      </c>
      <c r="M58" s="121" t="s">
        <v>1431</v>
      </c>
      <c r="N58" s="122" t="s">
        <v>1431</v>
      </c>
      <c r="O58" s="123">
        <v>1.0940000000000001</v>
      </c>
      <c r="P58" s="118">
        <v>49.92</v>
      </c>
      <c r="Q58" s="119">
        <v>21.3</v>
      </c>
      <c r="R58" s="119">
        <v>97.39</v>
      </c>
      <c r="S58" s="120">
        <v>59.65</v>
      </c>
      <c r="T58" s="123">
        <v>34.646999999999998</v>
      </c>
      <c r="U58" s="123">
        <v>11.34</v>
      </c>
      <c r="V58" s="118">
        <v>14.41</v>
      </c>
      <c r="W58" s="119">
        <v>0.5</v>
      </c>
      <c r="X58" s="119">
        <v>0.44</v>
      </c>
      <c r="Y58" s="124" t="s">
        <v>1431</v>
      </c>
      <c r="Z58" s="122" t="s">
        <v>1431</v>
      </c>
      <c r="AA58" s="118">
        <v>23.03</v>
      </c>
      <c r="AB58" s="120">
        <v>119.84399999999999</v>
      </c>
      <c r="AC58" s="118">
        <v>23.754000000000001</v>
      </c>
      <c r="AD58" s="119">
        <v>19.417999999999999</v>
      </c>
      <c r="AE58" s="119">
        <v>2.4329999999999998</v>
      </c>
      <c r="AF58" s="120">
        <v>0</v>
      </c>
      <c r="AG58" s="118">
        <v>3.0117699999999998</v>
      </c>
      <c r="AH58" s="119">
        <v>15.2</v>
      </c>
      <c r="AI58" s="119">
        <v>10.23588</v>
      </c>
      <c r="AJ58" s="119">
        <v>6.0083299999999999</v>
      </c>
      <c r="AK58" s="120">
        <v>10</v>
      </c>
      <c r="AL58" s="118">
        <v>9.98</v>
      </c>
      <c r="AM58" s="120">
        <v>15.28</v>
      </c>
      <c r="AN58" s="118">
        <v>11.5</v>
      </c>
      <c r="AO58" s="119">
        <v>13.88758</v>
      </c>
      <c r="AP58" s="119">
        <v>40.480400000000003</v>
      </c>
      <c r="AQ58" s="119">
        <v>4.4859999999999998</v>
      </c>
      <c r="AR58" s="119">
        <v>15.97072</v>
      </c>
      <c r="AS58" s="119">
        <v>1.96675</v>
      </c>
      <c r="AT58" s="119">
        <v>6.6443199999999996</v>
      </c>
      <c r="AU58" s="119">
        <v>13.691000000000001</v>
      </c>
      <c r="AV58" s="119">
        <v>2.7879999999999998</v>
      </c>
      <c r="AW58" s="120">
        <v>11.923</v>
      </c>
    </row>
    <row r="59" spans="1:49" x14ac:dyDescent="0.3">
      <c r="A59" s="126" t="s">
        <v>804</v>
      </c>
      <c r="B59" s="127">
        <v>7.5</v>
      </c>
      <c r="C59" s="128">
        <v>18</v>
      </c>
      <c r="D59" s="128">
        <v>12.4</v>
      </c>
      <c r="E59" s="128">
        <v>2</v>
      </c>
      <c r="F59" s="128">
        <v>30.3</v>
      </c>
      <c r="G59" s="129">
        <v>20</v>
      </c>
      <c r="H59" s="127">
        <v>10.9</v>
      </c>
      <c r="I59" s="129">
        <v>53</v>
      </c>
      <c r="J59" s="127">
        <v>12.98</v>
      </c>
      <c r="K59" s="128">
        <v>12.42</v>
      </c>
      <c r="L59" s="129">
        <v>12.477</v>
      </c>
      <c r="M59" s="130" t="s">
        <v>1431</v>
      </c>
      <c r="N59" s="131" t="s">
        <v>1431</v>
      </c>
      <c r="O59" s="132">
        <v>1.0940000000000001</v>
      </c>
      <c r="P59" s="127">
        <v>49.92</v>
      </c>
      <c r="Q59" s="128">
        <v>21.3</v>
      </c>
      <c r="R59" s="128">
        <v>97.39</v>
      </c>
      <c r="S59" s="129">
        <v>59.65</v>
      </c>
      <c r="T59" s="132">
        <v>34.646999999999998</v>
      </c>
      <c r="U59" s="132">
        <v>11.34</v>
      </c>
      <c r="V59" s="127">
        <v>14.41</v>
      </c>
      <c r="W59" s="128">
        <v>0.5</v>
      </c>
      <c r="X59" s="128">
        <v>0.44</v>
      </c>
      <c r="Y59" s="133" t="s">
        <v>1431</v>
      </c>
      <c r="Z59" s="131" t="s">
        <v>1431</v>
      </c>
      <c r="AA59" s="127">
        <v>23.03</v>
      </c>
      <c r="AB59" s="129">
        <v>119.84399999999999</v>
      </c>
      <c r="AC59" s="127">
        <v>23.754000000000001</v>
      </c>
      <c r="AD59" s="128">
        <v>19.417999999999999</v>
      </c>
      <c r="AE59" s="128">
        <v>2.4329999999999998</v>
      </c>
      <c r="AF59" s="129">
        <v>0</v>
      </c>
      <c r="AG59" s="127">
        <v>3.0117699999999998</v>
      </c>
      <c r="AH59" s="128">
        <v>15.2</v>
      </c>
      <c r="AI59" s="128">
        <v>10.23588</v>
      </c>
      <c r="AJ59" s="128">
        <v>6.0083299999999999</v>
      </c>
      <c r="AK59" s="129">
        <v>10</v>
      </c>
      <c r="AL59" s="127">
        <v>9.98</v>
      </c>
      <c r="AM59" s="129">
        <v>15.28</v>
      </c>
      <c r="AN59" s="127">
        <v>11.5</v>
      </c>
      <c r="AO59" s="128">
        <v>13.88758</v>
      </c>
      <c r="AP59" s="128">
        <v>40.480400000000003</v>
      </c>
      <c r="AQ59" s="128">
        <v>4.4859999999999998</v>
      </c>
      <c r="AR59" s="128">
        <v>15.97072</v>
      </c>
      <c r="AS59" s="128">
        <v>1.96675</v>
      </c>
      <c r="AT59" s="128">
        <v>6.6443199999999996</v>
      </c>
      <c r="AU59" s="128">
        <v>13.691000000000001</v>
      </c>
      <c r="AV59" s="128">
        <v>2.7879999999999998</v>
      </c>
      <c r="AW59" s="129">
        <v>11.923</v>
      </c>
    </row>
    <row r="60" spans="1:49" x14ac:dyDescent="0.3">
      <c r="A60" s="134" t="s">
        <v>1360</v>
      </c>
      <c r="B60" s="135">
        <f t="shared" ref="B60:AW60" si="0">MIN(B12:B59)</f>
        <v>7.5</v>
      </c>
      <c r="C60" s="135">
        <f t="shared" si="0"/>
        <v>18</v>
      </c>
      <c r="D60" s="135">
        <f t="shared" si="0"/>
        <v>12.4</v>
      </c>
      <c r="E60" s="135">
        <f t="shared" si="0"/>
        <v>2</v>
      </c>
      <c r="F60" s="135">
        <f t="shared" si="0"/>
        <v>7</v>
      </c>
      <c r="G60" s="135">
        <f t="shared" si="0"/>
        <v>20</v>
      </c>
      <c r="H60" s="135">
        <f t="shared" si="0"/>
        <v>8.5</v>
      </c>
      <c r="I60" s="135">
        <f t="shared" si="0"/>
        <v>30</v>
      </c>
      <c r="J60" s="135">
        <f t="shared" si="0"/>
        <v>10</v>
      </c>
      <c r="K60" s="135">
        <f t="shared" si="0"/>
        <v>12.4</v>
      </c>
      <c r="L60" s="135">
        <f t="shared" si="0"/>
        <v>12.42</v>
      </c>
      <c r="M60" s="135">
        <f t="shared" si="0"/>
        <v>1.07</v>
      </c>
      <c r="N60" s="135">
        <f t="shared" si="0"/>
        <v>46.1</v>
      </c>
      <c r="O60" s="135">
        <f t="shared" si="0"/>
        <v>1.0940000000000001</v>
      </c>
      <c r="P60" s="135">
        <f t="shared" si="0"/>
        <v>37.21</v>
      </c>
      <c r="Q60" s="135">
        <f t="shared" si="0"/>
        <v>20</v>
      </c>
      <c r="R60" s="135">
        <f t="shared" si="0"/>
        <v>97.39</v>
      </c>
      <c r="S60" s="135">
        <f t="shared" si="0"/>
        <v>38.799999999999997</v>
      </c>
      <c r="T60" s="135">
        <f t="shared" si="0"/>
        <v>22.323</v>
      </c>
      <c r="U60" s="135">
        <f t="shared" si="0"/>
        <v>10.36</v>
      </c>
      <c r="V60" s="135">
        <f t="shared" si="0"/>
        <v>13.23</v>
      </c>
      <c r="W60" s="135">
        <f t="shared" si="0"/>
        <v>0.5</v>
      </c>
      <c r="X60" s="135">
        <f t="shared" si="0"/>
        <v>0.33</v>
      </c>
      <c r="Y60" s="135">
        <f t="shared" si="0"/>
        <v>0</v>
      </c>
      <c r="Z60" s="135">
        <f t="shared" si="0"/>
        <v>0</v>
      </c>
      <c r="AA60" s="135">
        <f t="shared" si="0"/>
        <v>8.43</v>
      </c>
      <c r="AB60" s="135">
        <f t="shared" si="0"/>
        <v>104.233</v>
      </c>
      <c r="AC60" s="135">
        <f t="shared" si="0"/>
        <v>21.795000000000002</v>
      </c>
      <c r="AD60" s="135">
        <f t="shared" si="0"/>
        <v>19.152999999999999</v>
      </c>
      <c r="AE60" s="135">
        <f t="shared" si="0"/>
        <v>0.83899999999999997</v>
      </c>
      <c r="AF60" s="135">
        <f t="shared" si="0"/>
        <v>0</v>
      </c>
      <c r="AG60" s="135">
        <f t="shared" si="0"/>
        <v>3.0117699999999998</v>
      </c>
      <c r="AH60" s="135">
        <f t="shared" si="0"/>
        <v>7.3</v>
      </c>
      <c r="AI60" s="135">
        <f t="shared" si="0"/>
        <v>9.9582899999999999</v>
      </c>
      <c r="AJ60" s="135">
        <f t="shared" si="0"/>
        <v>6.0083299999999999</v>
      </c>
      <c r="AK60" s="135">
        <f t="shared" si="0"/>
        <v>10</v>
      </c>
      <c r="AL60" s="135">
        <f t="shared" si="0"/>
        <v>7.79</v>
      </c>
      <c r="AM60" s="135">
        <f t="shared" si="0"/>
        <v>13.09</v>
      </c>
      <c r="AN60" s="135">
        <f t="shared" si="0"/>
        <v>11.5</v>
      </c>
      <c r="AO60" s="135">
        <f t="shared" si="0"/>
        <v>13.88758</v>
      </c>
      <c r="AP60" s="135">
        <f t="shared" si="0"/>
        <v>40.187579999999997</v>
      </c>
      <c r="AQ60" s="135">
        <f t="shared" si="0"/>
        <v>2.5659999999999998</v>
      </c>
      <c r="AR60" s="135">
        <f t="shared" si="0"/>
        <v>15.97072</v>
      </c>
      <c r="AS60" s="135">
        <f t="shared" si="0"/>
        <v>1.9590799999999999</v>
      </c>
      <c r="AT60" s="135">
        <f t="shared" si="0"/>
        <v>6.6443199999999996</v>
      </c>
      <c r="AU60" s="135">
        <f t="shared" si="0"/>
        <v>13.691000000000001</v>
      </c>
      <c r="AV60" s="135">
        <f t="shared" si="0"/>
        <v>2.7509999999999999</v>
      </c>
      <c r="AW60" s="136">
        <f t="shared" si="0"/>
        <v>11.923</v>
      </c>
    </row>
    <row r="61" spans="1:49" x14ac:dyDescent="0.3">
      <c r="A61" s="137" t="s">
        <v>1358</v>
      </c>
      <c r="B61" s="138">
        <f t="shared" ref="B61:AW61" si="1">MAX(B12:B59)</f>
        <v>7.5</v>
      </c>
      <c r="C61" s="138">
        <f t="shared" si="1"/>
        <v>18</v>
      </c>
      <c r="D61" s="138">
        <f t="shared" si="1"/>
        <v>12.4</v>
      </c>
      <c r="E61" s="138">
        <f t="shared" si="1"/>
        <v>2</v>
      </c>
      <c r="F61" s="138">
        <f t="shared" si="1"/>
        <v>31.6</v>
      </c>
      <c r="G61" s="138">
        <f t="shared" si="1"/>
        <v>20</v>
      </c>
      <c r="H61" s="138">
        <f t="shared" si="1"/>
        <v>10.9</v>
      </c>
      <c r="I61" s="138">
        <f t="shared" si="1"/>
        <v>53</v>
      </c>
      <c r="J61" s="138">
        <f t="shared" si="1"/>
        <v>16</v>
      </c>
      <c r="K61" s="138">
        <f t="shared" si="1"/>
        <v>12.65</v>
      </c>
      <c r="L61" s="138">
        <f t="shared" si="1"/>
        <v>12.766</v>
      </c>
      <c r="M61" s="138">
        <f t="shared" si="1"/>
        <v>1.07</v>
      </c>
      <c r="N61" s="138">
        <f t="shared" si="1"/>
        <v>46.29</v>
      </c>
      <c r="O61" s="138">
        <f t="shared" si="1"/>
        <v>1.0940000000000001</v>
      </c>
      <c r="P61" s="138">
        <f t="shared" si="1"/>
        <v>66.489999999999995</v>
      </c>
      <c r="Q61" s="138">
        <f t="shared" si="1"/>
        <v>25.44</v>
      </c>
      <c r="R61" s="138">
        <f t="shared" si="1"/>
        <v>110.44</v>
      </c>
      <c r="S61" s="138">
        <f t="shared" si="1"/>
        <v>60.16</v>
      </c>
      <c r="T61" s="138">
        <f t="shared" si="1"/>
        <v>34.646999999999998</v>
      </c>
      <c r="U61" s="138">
        <f t="shared" si="1"/>
        <v>11.34</v>
      </c>
      <c r="V61" s="138">
        <f t="shared" si="1"/>
        <v>15.02</v>
      </c>
      <c r="W61" s="138">
        <f t="shared" si="1"/>
        <v>3.41</v>
      </c>
      <c r="X61" s="138">
        <f t="shared" si="1"/>
        <v>0.52</v>
      </c>
      <c r="Y61" s="138">
        <f t="shared" si="1"/>
        <v>0</v>
      </c>
      <c r="Z61" s="138">
        <f t="shared" si="1"/>
        <v>0</v>
      </c>
      <c r="AA61" s="138">
        <f t="shared" si="1"/>
        <v>23.89</v>
      </c>
      <c r="AB61" s="138">
        <f t="shared" si="1"/>
        <v>120.88</v>
      </c>
      <c r="AC61" s="138">
        <f t="shared" si="1"/>
        <v>26.934000000000001</v>
      </c>
      <c r="AD61" s="138">
        <f t="shared" si="1"/>
        <v>23.254000000000001</v>
      </c>
      <c r="AE61" s="138">
        <f t="shared" si="1"/>
        <v>4.3540000000000001</v>
      </c>
      <c r="AF61" s="138">
        <f t="shared" si="1"/>
        <v>0.4</v>
      </c>
      <c r="AG61" s="138">
        <f t="shared" si="1"/>
        <v>3.0117699999999998</v>
      </c>
      <c r="AH61" s="138">
        <f t="shared" si="1"/>
        <v>17.600000000000001</v>
      </c>
      <c r="AI61" s="138">
        <f t="shared" si="1"/>
        <v>10.747809999999999</v>
      </c>
      <c r="AJ61" s="138">
        <f t="shared" si="1"/>
        <v>6.0083299999999999</v>
      </c>
      <c r="AK61" s="138">
        <f t="shared" si="1"/>
        <v>10.1</v>
      </c>
      <c r="AL61" s="138">
        <f t="shared" si="1"/>
        <v>11.16</v>
      </c>
      <c r="AM61" s="138">
        <f t="shared" si="1"/>
        <v>16.46</v>
      </c>
      <c r="AN61" s="138">
        <f t="shared" si="1"/>
        <v>11.5</v>
      </c>
      <c r="AO61" s="138">
        <f t="shared" si="1"/>
        <v>13.88758</v>
      </c>
      <c r="AP61" s="138">
        <f t="shared" si="1"/>
        <v>40.480400000000003</v>
      </c>
      <c r="AQ61" s="138">
        <f t="shared" si="1"/>
        <v>4.4950000000000001</v>
      </c>
      <c r="AR61" s="138">
        <f t="shared" si="1"/>
        <v>15.97072</v>
      </c>
      <c r="AS61" s="138">
        <f t="shared" si="1"/>
        <v>2.0524399999999998</v>
      </c>
      <c r="AT61" s="138">
        <f t="shared" si="1"/>
        <v>6.6443199999999996</v>
      </c>
      <c r="AU61" s="138">
        <f t="shared" si="1"/>
        <v>13.989000000000001</v>
      </c>
      <c r="AV61" s="138">
        <f t="shared" si="1"/>
        <v>2.903</v>
      </c>
      <c r="AW61" s="139">
        <f t="shared" si="1"/>
        <v>12.510999999999999</v>
      </c>
    </row>
    <row r="62" spans="1:49" x14ac:dyDescent="0.3">
      <c r="A62" s="140" t="s">
        <v>1432</v>
      </c>
      <c r="B62" s="141">
        <f t="shared" ref="B62:AW62" si="2">AVERAGE(B12:B59)</f>
        <v>7.5</v>
      </c>
      <c r="C62" s="141">
        <f t="shared" si="2"/>
        <v>18</v>
      </c>
      <c r="D62" s="141">
        <f t="shared" si="2"/>
        <v>12.39999999999999</v>
      </c>
      <c r="E62" s="141">
        <f t="shared" si="2"/>
        <v>2</v>
      </c>
      <c r="F62" s="141">
        <f t="shared" si="2"/>
        <v>17.55</v>
      </c>
      <c r="G62" s="141">
        <f t="shared" si="2"/>
        <v>20</v>
      </c>
      <c r="H62" s="141">
        <f t="shared" si="2"/>
        <v>9.42916666666666</v>
      </c>
      <c r="I62" s="141">
        <f t="shared" si="2"/>
        <v>37.625</v>
      </c>
      <c r="J62" s="141">
        <f t="shared" si="2"/>
        <v>13.482499999999996</v>
      </c>
      <c r="K62" s="141">
        <f t="shared" si="2"/>
        <v>12.529999999999994</v>
      </c>
      <c r="L62" s="141">
        <f t="shared" si="2"/>
        <v>12.54725</v>
      </c>
      <c r="M62" s="141">
        <f t="shared" si="2"/>
        <v>1.07</v>
      </c>
      <c r="N62" s="141">
        <f t="shared" si="2"/>
        <v>46.195</v>
      </c>
      <c r="O62" s="141">
        <f t="shared" si="2"/>
        <v>1.0940000000000007</v>
      </c>
      <c r="P62" s="141">
        <f t="shared" si="2"/>
        <v>51.804999999999978</v>
      </c>
      <c r="Q62" s="141">
        <f t="shared" si="2"/>
        <v>21.07833333333333</v>
      </c>
      <c r="R62" s="141">
        <f t="shared" si="2"/>
        <v>104.78166666666668</v>
      </c>
      <c r="S62" s="141">
        <f t="shared" si="2"/>
        <v>50.679166666666681</v>
      </c>
      <c r="T62" s="141">
        <f t="shared" si="2"/>
        <v>28.683499999999984</v>
      </c>
      <c r="U62" s="141">
        <f t="shared" si="2"/>
        <v>10.632500000000002</v>
      </c>
      <c r="V62" s="141">
        <f t="shared" si="2"/>
        <v>14.042916666666658</v>
      </c>
      <c r="W62" s="141">
        <f t="shared" si="2"/>
        <v>1.8858749999999995</v>
      </c>
      <c r="X62" s="141">
        <f t="shared" si="2"/>
        <v>0.4300000000000001</v>
      </c>
      <c r="Y62" s="141" t="e">
        <f t="shared" si="2"/>
        <v>#DIV/0!</v>
      </c>
      <c r="Z62" s="141" t="e">
        <f t="shared" si="2"/>
        <v>#DIV/0!</v>
      </c>
      <c r="AA62" s="141">
        <f t="shared" si="2"/>
        <v>17.384583333333332</v>
      </c>
      <c r="AB62" s="141">
        <f t="shared" si="2"/>
        <v>113.83262500000002</v>
      </c>
      <c r="AC62" s="141">
        <f t="shared" si="2"/>
        <v>24.172499999999999</v>
      </c>
      <c r="AD62" s="141">
        <f t="shared" si="2"/>
        <v>20.503958333333337</v>
      </c>
      <c r="AE62" s="141">
        <f t="shared" si="2"/>
        <v>2.6760833333333327</v>
      </c>
      <c r="AF62" s="141">
        <f t="shared" si="2"/>
        <v>1.6666666666666666E-2</v>
      </c>
      <c r="AG62" s="141">
        <f t="shared" si="2"/>
        <v>3.0117700000000003</v>
      </c>
      <c r="AH62" s="141">
        <f t="shared" si="2"/>
        <v>13.379166666666668</v>
      </c>
      <c r="AI62" s="141">
        <f t="shared" si="2"/>
        <v>10.202926666666666</v>
      </c>
      <c r="AJ62" s="141">
        <f t="shared" si="2"/>
        <v>6.0083299999999999</v>
      </c>
      <c r="AK62" s="141">
        <f t="shared" si="2"/>
        <v>10.008333333333333</v>
      </c>
      <c r="AL62" s="141">
        <f t="shared" si="2"/>
        <v>9.2608333333333359</v>
      </c>
      <c r="AM62" s="141">
        <f t="shared" si="2"/>
        <v>14.560833333333335</v>
      </c>
      <c r="AN62" s="141">
        <f t="shared" si="2"/>
        <v>11.5</v>
      </c>
      <c r="AO62" s="141">
        <f t="shared" si="2"/>
        <v>13.88758</v>
      </c>
      <c r="AP62" s="141">
        <f t="shared" si="2"/>
        <v>40.33399</v>
      </c>
      <c r="AQ62" s="141">
        <f t="shared" si="2"/>
        <v>3.1306250000000002</v>
      </c>
      <c r="AR62" s="141">
        <f t="shared" si="2"/>
        <v>15.97072</v>
      </c>
      <c r="AS62" s="141">
        <f t="shared" si="2"/>
        <v>1.9820358333333339</v>
      </c>
      <c r="AT62" s="141">
        <f t="shared" si="2"/>
        <v>6.6443199999999942</v>
      </c>
      <c r="AU62" s="141">
        <f t="shared" si="2"/>
        <v>13.755999999999998</v>
      </c>
      <c r="AV62" s="141">
        <f t="shared" si="2"/>
        <v>2.7966666666666651</v>
      </c>
      <c r="AW62" s="142">
        <f t="shared" si="2"/>
        <v>12.155958333333333</v>
      </c>
    </row>
    <row r="63" spans="1:49" x14ac:dyDescent="0.3">
      <c r="A63" s="143" t="s">
        <v>7</v>
      </c>
      <c r="B63" s="138">
        <f t="shared" ref="B63:AW63" si="3">B12</f>
        <v>7.5</v>
      </c>
      <c r="C63" s="138">
        <f t="shared" si="3"/>
        <v>18</v>
      </c>
      <c r="D63" s="138">
        <f t="shared" si="3"/>
        <v>12.4</v>
      </c>
      <c r="E63" s="138">
        <f t="shared" si="3"/>
        <v>2</v>
      </c>
      <c r="F63" s="138">
        <f t="shared" si="3"/>
        <v>25.1</v>
      </c>
      <c r="G63" s="138">
        <f t="shared" si="3"/>
        <v>20</v>
      </c>
      <c r="H63" s="138">
        <f t="shared" si="3"/>
        <v>8.5</v>
      </c>
      <c r="I63" s="138">
        <f t="shared" si="3"/>
        <v>30</v>
      </c>
      <c r="J63" s="138">
        <f t="shared" si="3"/>
        <v>12.9</v>
      </c>
      <c r="K63" s="138">
        <f t="shared" si="3"/>
        <v>12.4</v>
      </c>
      <c r="L63" s="138">
        <f t="shared" si="3"/>
        <v>12.483000000000001</v>
      </c>
      <c r="M63" s="138" t="str">
        <f t="shared" si="3"/>
        <v>--</v>
      </c>
      <c r="N63" s="138" t="str">
        <f t="shared" si="3"/>
        <v>--</v>
      </c>
      <c r="O63" s="138">
        <f t="shared" si="3"/>
        <v>1.0940000000000001</v>
      </c>
      <c r="P63" s="138">
        <f t="shared" si="3"/>
        <v>60.64</v>
      </c>
      <c r="Q63" s="138">
        <f t="shared" si="3"/>
        <v>20.59</v>
      </c>
      <c r="R63" s="138">
        <f t="shared" si="3"/>
        <v>101.94</v>
      </c>
      <c r="S63" s="138">
        <f t="shared" si="3"/>
        <v>39.869999999999997</v>
      </c>
      <c r="T63" s="138">
        <f t="shared" si="3"/>
        <v>24.154</v>
      </c>
      <c r="U63" s="138">
        <f t="shared" si="3"/>
        <v>10.6</v>
      </c>
      <c r="V63" s="138">
        <f t="shared" si="3"/>
        <v>13.82</v>
      </c>
      <c r="W63" s="138">
        <f t="shared" si="3"/>
        <v>1.56</v>
      </c>
      <c r="X63" s="138">
        <f t="shared" si="3"/>
        <v>0.35</v>
      </c>
      <c r="Y63" s="138" t="str">
        <f t="shared" si="3"/>
        <v>--</v>
      </c>
      <c r="Z63" s="138" t="str">
        <f t="shared" si="3"/>
        <v>--</v>
      </c>
      <c r="AA63" s="138">
        <f t="shared" si="3"/>
        <v>19.760000000000002</v>
      </c>
      <c r="AB63" s="138">
        <f t="shared" si="3"/>
        <v>114.884</v>
      </c>
      <c r="AC63" s="138">
        <f t="shared" si="3"/>
        <v>21.795000000000002</v>
      </c>
      <c r="AD63" s="138">
        <f t="shared" si="3"/>
        <v>19.577999999999999</v>
      </c>
      <c r="AE63" s="138">
        <f t="shared" si="3"/>
        <v>0.83899999999999997</v>
      </c>
      <c r="AF63" s="138">
        <f t="shared" si="3"/>
        <v>0</v>
      </c>
      <c r="AG63" s="138">
        <f t="shared" si="3"/>
        <v>3.0117699999999998</v>
      </c>
      <c r="AH63" s="138">
        <f t="shared" si="3"/>
        <v>10</v>
      </c>
      <c r="AI63" s="138">
        <f t="shared" si="3"/>
        <v>9.9582899999999999</v>
      </c>
      <c r="AJ63" s="138">
        <f t="shared" si="3"/>
        <v>6.0083299999999999</v>
      </c>
      <c r="AK63" s="138">
        <f t="shared" si="3"/>
        <v>10.1</v>
      </c>
      <c r="AL63" s="138">
        <f t="shared" si="3"/>
        <v>7.98</v>
      </c>
      <c r="AM63" s="138">
        <f t="shared" si="3"/>
        <v>13.28</v>
      </c>
      <c r="AN63" s="138">
        <f t="shared" si="3"/>
        <v>11.5</v>
      </c>
      <c r="AO63" s="138" t="str">
        <f t="shared" si="3"/>
        <v>--</v>
      </c>
      <c r="AP63" s="138">
        <f t="shared" si="3"/>
        <v>40.187579999999997</v>
      </c>
      <c r="AQ63" s="138">
        <f t="shared" si="3"/>
        <v>2.62</v>
      </c>
      <c r="AR63" s="138" t="str">
        <f t="shared" si="3"/>
        <v>--</v>
      </c>
      <c r="AS63" s="138">
        <f t="shared" si="3"/>
        <v>2.0474700000000001</v>
      </c>
      <c r="AT63" s="138">
        <f t="shared" si="3"/>
        <v>6.6443199999999996</v>
      </c>
      <c r="AU63" s="138">
        <f t="shared" si="3"/>
        <v>13.989000000000001</v>
      </c>
      <c r="AV63" s="138">
        <f t="shared" si="3"/>
        <v>2.879</v>
      </c>
      <c r="AW63" s="138">
        <f t="shared" si="3"/>
        <v>12.118</v>
      </c>
    </row>
    <row r="64" spans="1:49" x14ac:dyDescent="0.3">
      <c r="A64" s="143" t="s">
        <v>8</v>
      </c>
      <c r="B64" s="138">
        <f t="shared" ref="B64:AW64" si="4">B59</f>
        <v>7.5</v>
      </c>
      <c r="C64" s="138">
        <f t="shared" si="4"/>
        <v>18</v>
      </c>
      <c r="D64" s="138">
        <f t="shared" si="4"/>
        <v>12.4</v>
      </c>
      <c r="E64" s="138">
        <f t="shared" si="4"/>
        <v>2</v>
      </c>
      <c r="F64" s="138">
        <f t="shared" si="4"/>
        <v>30.3</v>
      </c>
      <c r="G64" s="138">
        <f t="shared" si="4"/>
        <v>20</v>
      </c>
      <c r="H64" s="138">
        <f t="shared" si="4"/>
        <v>10.9</v>
      </c>
      <c r="I64" s="138">
        <f t="shared" si="4"/>
        <v>53</v>
      </c>
      <c r="J64" s="138">
        <f t="shared" si="4"/>
        <v>12.98</v>
      </c>
      <c r="K64" s="138">
        <f t="shared" si="4"/>
        <v>12.42</v>
      </c>
      <c r="L64" s="138">
        <f t="shared" si="4"/>
        <v>12.477</v>
      </c>
      <c r="M64" s="138" t="str">
        <f t="shared" si="4"/>
        <v>--</v>
      </c>
      <c r="N64" s="138" t="str">
        <f t="shared" si="4"/>
        <v>--</v>
      </c>
      <c r="O64" s="138">
        <f t="shared" si="4"/>
        <v>1.0940000000000001</v>
      </c>
      <c r="P64" s="138">
        <f t="shared" si="4"/>
        <v>49.92</v>
      </c>
      <c r="Q64" s="138">
        <f t="shared" si="4"/>
        <v>21.3</v>
      </c>
      <c r="R64" s="138">
        <f t="shared" si="4"/>
        <v>97.39</v>
      </c>
      <c r="S64" s="138">
        <f t="shared" si="4"/>
        <v>59.65</v>
      </c>
      <c r="T64" s="138">
        <f t="shared" si="4"/>
        <v>34.646999999999998</v>
      </c>
      <c r="U64" s="138">
        <f t="shared" si="4"/>
        <v>11.34</v>
      </c>
      <c r="V64" s="138">
        <f t="shared" si="4"/>
        <v>14.41</v>
      </c>
      <c r="W64" s="138">
        <f t="shared" si="4"/>
        <v>0.5</v>
      </c>
      <c r="X64" s="138">
        <f t="shared" si="4"/>
        <v>0.44</v>
      </c>
      <c r="Y64" s="138" t="str">
        <f t="shared" si="4"/>
        <v>--</v>
      </c>
      <c r="Z64" s="138" t="str">
        <f t="shared" si="4"/>
        <v>--</v>
      </c>
      <c r="AA64" s="138">
        <f t="shared" si="4"/>
        <v>23.03</v>
      </c>
      <c r="AB64" s="138">
        <f t="shared" si="4"/>
        <v>119.84399999999999</v>
      </c>
      <c r="AC64" s="138">
        <f t="shared" si="4"/>
        <v>23.754000000000001</v>
      </c>
      <c r="AD64" s="138">
        <f t="shared" si="4"/>
        <v>19.417999999999999</v>
      </c>
      <c r="AE64" s="138">
        <f t="shared" si="4"/>
        <v>2.4329999999999998</v>
      </c>
      <c r="AF64" s="138">
        <f t="shared" si="4"/>
        <v>0</v>
      </c>
      <c r="AG64" s="138">
        <f t="shared" si="4"/>
        <v>3.0117699999999998</v>
      </c>
      <c r="AH64" s="138">
        <f t="shared" si="4"/>
        <v>15.2</v>
      </c>
      <c r="AI64" s="138">
        <f t="shared" si="4"/>
        <v>10.23588</v>
      </c>
      <c r="AJ64" s="138">
        <f t="shared" si="4"/>
        <v>6.0083299999999999</v>
      </c>
      <c r="AK64" s="138">
        <f t="shared" si="4"/>
        <v>10</v>
      </c>
      <c r="AL64" s="138">
        <f t="shared" si="4"/>
        <v>9.98</v>
      </c>
      <c r="AM64" s="138">
        <f t="shared" si="4"/>
        <v>15.28</v>
      </c>
      <c r="AN64" s="138">
        <f t="shared" si="4"/>
        <v>11.5</v>
      </c>
      <c r="AO64" s="138">
        <f t="shared" si="4"/>
        <v>13.88758</v>
      </c>
      <c r="AP64" s="138">
        <f t="shared" si="4"/>
        <v>40.480400000000003</v>
      </c>
      <c r="AQ64" s="138">
        <f t="shared" si="4"/>
        <v>4.4859999999999998</v>
      </c>
      <c r="AR64" s="138">
        <f t="shared" si="4"/>
        <v>15.97072</v>
      </c>
      <c r="AS64" s="138">
        <f t="shared" si="4"/>
        <v>1.96675</v>
      </c>
      <c r="AT64" s="138">
        <f t="shared" si="4"/>
        <v>6.6443199999999996</v>
      </c>
      <c r="AU64" s="138">
        <f t="shared" si="4"/>
        <v>13.691000000000001</v>
      </c>
      <c r="AV64" s="138">
        <f t="shared" si="4"/>
        <v>2.7879999999999998</v>
      </c>
      <c r="AW64" s="138">
        <f t="shared" si="4"/>
        <v>11.923</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1433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60</v>
      </c>
      <c r="C5" s="116" t="s">
        <v>545</v>
      </c>
      <c r="D5" s="116" t="s">
        <v>215</v>
      </c>
      <c r="E5" s="116" t="s">
        <v>139</v>
      </c>
      <c r="F5" s="116" t="s">
        <v>139</v>
      </c>
      <c r="G5" s="116" t="s">
        <v>139</v>
      </c>
      <c r="H5" s="116" t="s">
        <v>153</v>
      </c>
      <c r="I5" s="116" t="s">
        <v>153</v>
      </c>
      <c r="J5" s="116" t="s">
        <v>153</v>
      </c>
      <c r="K5" s="116" t="s">
        <v>153</v>
      </c>
      <c r="L5" s="116" t="s">
        <v>153</v>
      </c>
      <c r="M5" s="116" t="s">
        <v>153</v>
      </c>
      <c r="N5" s="116" t="s">
        <v>153</v>
      </c>
      <c r="O5" s="116" t="s">
        <v>153</v>
      </c>
      <c r="P5" s="116" t="s">
        <v>101</v>
      </c>
      <c r="Q5" s="116" t="s">
        <v>101</v>
      </c>
      <c r="R5" s="116" t="s">
        <v>101</v>
      </c>
      <c r="S5" s="116" t="s">
        <v>123</v>
      </c>
      <c r="T5" s="116" t="s">
        <v>123</v>
      </c>
      <c r="U5" s="116" t="s">
        <v>543</v>
      </c>
      <c r="V5" s="116" t="s">
        <v>30</v>
      </c>
      <c r="W5" s="116" t="s">
        <v>85</v>
      </c>
      <c r="X5" s="116" t="s">
        <v>85</v>
      </c>
      <c r="Y5" s="116" t="s">
        <v>66</v>
      </c>
      <c r="Z5" s="116" t="s">
        <v>66</v>
      </c>
      <c r="AA5" s="116" t="s">
        <v>208</v>
      </c>
      <c r="AB5" s="116" t="s">
        <v>208</v>
      </c>
      <c r="AC5" s="116" t="s">
        <v>113</v>
      </c>
      <c r="AD5" s="116" t="s">
        <v>937</v>
      </c>
    </row>
    <row r="6" spans="1:30" ht="26.4" x14ac:dyDescent="0.3">
      <c r="A6" s="116" t="s">
        <v>1367</v>
      </c>
      <c r="B6" s="116" t="s">
        <v>596</v>
      </c>
      <c r="C6" s="116" t="s">
        <v>1434</v>
      </c>
      <c r="D6" s="116" t="s">
        <v>1435</v>
      </c>
      <c r="E6" s="116" t="s">
        <v>1384</v>
      </c>
      <c r="F6" s="116" t="s">
        <v>1384</v>
      </c>
      <c r="G6" s="116" t="s">
        <v>1384</v>
      </c>
      <c r="H6" s="116" t="s">
        <v>596</v>
      </c>
      <c r="I6" s="116" t="s">
        <v>1377</v>
      </c>
      <c r="J6" s="116" t="s">
        <v>1386</v>
      </c>
      <c r="K6" s="116" t="s">
        <v>1436</v>
      </c>
      <c r="L6" s="116" t="s">
        <v>596</v>
      </c>
      <c r="M6" s="116" t="s">
        <v>596</v>
      </c>
      <c r="N6" s="116" t="s">
        <v>1437</v>
      </c>
      <c r="O6" s="116" t="s">
        <v>1437</v>
      </c>
      <c r="P6" s="116" t="s">
        <v>1377</v>
      </c>
      <c r="Q6" s="116" t="s">
        <v>1377</v>
      </c>
      <c r="R6" s="116" t="s">
        <v>1381</v>
      </c>
      <c r="S6" s="116" t="s">
        <v>1381</v>
      </c>
      <c r="T6" s="116" t="s">
        <v>1382</v>
      </c>
      <c r="U6" s="116" t="s">
        <v>1372</v>
      </c>
      <c r="V6" s="116" t="s">
        <v>1438</v>
      </c>
      <c r="W6" s="116" t="s">
        <v>1371</v>
      </c>
      <c r="X6" s="116" t="s">
        <v>1371</v>
      </c>
      <c r="Y6" s="116" t="s">
        <v>66</v>
      </c>
      <c r="Z6" s="116" t="s">
        <v>66</v>
      </c>
      <c r="AA6" s="116" t="s">
        <v>1368</v>
      </c>
      <c r="AB6" s="116" t="s">
        <v>1368</v>
      </c>
      <c r="AC6" s="116" t="s">
        <v>596</v>
      </c>
      <c r="AD6" s="116" t="s">
        <v>1384</v>
      </c>
    </row>
    <row r="7" spans="1:30" ht="26.4" x14ac:dyDescent="0.3">
      <c r="A7" s="116" t="s">
        <v>1389</v>
      </c>
      <c r="B7" s="116" t="s">
        <v>1390</v>
      </c>
      <c r="C7" s="116" t="s">
        <v>1390</v>
      </c>
      <c r="D7" s="116" t="s">
        <v>1390</v>
      </c>
      <c r="E7" s="116" t="s">
        <v>1390</v>
      </c>
      <c r="F7" s="116" t="s">
        <v>1390</v>
      </c>
      <c r="G7" s="116" t="s">
        <v>1390</v>
      </c>
      <c r="H7" s="116" t="s">
        <v>1390</v>
      </c>
      <c r="I7" s="116" t="s">
        <v>1390</v>
      </c>
      <c r="J7" s="116" t="s">
        <v>1390</v>
      </c>
      <c r="K7" s="116" t="s">
        <v>1390</v>
      </c>
      <c r="L7" s="116" t="s">
        <v>1390</v>
      </c>
      <c r="M7" s="116" t="s">
        <v>1390</v>
      </c>
      <c r="N7" s="116" t="s">
        <v>1390</v>
      </c>
      <c r="O7" s="116" t="s">
        <v>1390</v>
      </c>
      <c r="P7" s="116" t="s">
        <v>1390</v>
      </c>
      <c r="Q7" s="116" t="s">
        <v>1390</v>
      </c>
      <c r="R7" s="116" t="s">
        <v>1390</v>
      </c>
      <c r="S7" s="116" t="s">
        <v>1390</v>
      </c>
      <c r="T7" s="116" t="s">
        <v>1390</v>
      </c>
      <c r="U7" s="116" t="s">
        <v>1390</v>
      </c>
      <c r="V7" s="116" t="s">
        <v>1390</v>
      </c>
      <c r="W7" s="116" t="s">
        <v>1390</v>
      </c>
      <c r="X7" s="116" t="s">
        <v>1390</v>
      </c>
      <c r="Y7" s="116" t="s">
        <v>1390</v>
      </c>
      <c r="Z7" s="116" t="s">
        <v>1390</v>
      </c>
      <c r="AA7" s="116" t="s">
        <v>1390</v>
      </c>
      <c r="AB7" s="116" t="s">
        <v>1390</v>
      </c>
      <c r="AC7" s="116" t="s">
        <v>1390</v>
      </c>
      <c r="AD7" s="116" t="s">
        <v>1390</v>
      </c>
    </row>
    <row r="8" spans="1:30" ht="39.6" x14ac:dyDescent="0.3">
      <c r="A8" s="116" t="s">
        <v>6</v>
      </c>
      <c r="B8" s="116" t="s">
        <v>1439</v>
      </c>
      <c r="C8" s="116" t="s">
        <v>1440</v>
      </c>
      <c r="D8" s="116" t="s">
        <v>1441</v>
      </c>
      <c r="E8" s="116" t="s">
        <v>1442</v>
      </c>
      <c r="F8" s="116" t="s">
        <v>1443</v>
      </c>
      <c r="G8" s="116" t="s">
        <v>1444</v>
      </c>
      <c r="H8" s="116" t="s">
        <v>1445</v>
      </c>
      <c r="I8" s="116" t="s">
        <v>1446</v>
      </c>
      <c r="J8" s="116" t="s">
        <v>1447</v>
      </c>
      <c r="K8" s="116" t="s">
        <v>1448</v>
      </c>
      <c r="L8" s="116" t="s">
        <v>1445</v>
      </c>
      <c r="M8" s="116" t="s">
        <v>1449</v>
      </c>
      <c r="N8" s="116" t="s">
        <v>1450</v>
      </c>
      <c r="O8" s="116" t="s">
        <v>1388</v>
      </c>
      <c r="P8" s="116" t="s">
        <v>1406</v>
      </c>
      <c r="Q8" s="116" t="s">
        <v>1406</v>
      </c>
      <c r="R8" s="116" t="s">
        <v>1379</v>
      </c>
      <c r="S8" s="116" t="s">
        <v>1451</v>
      </c>
      <c r="T8" s="116" t="s">
        <v>1411</v>
      </c>
      <c r="U8" s="116" t="s">
        <v>1452</v>
      </c>
      <c r="V8" s="116" t="s">
        <v>1453</v>
      </c>
      <c r="W8" s="116" t="s">
        <v>1396</v>
      </c>
      <c r="X8" s="116" t="s">
        <v>1397</v>
      </c>
      <c r="Y8" s="116" t="s">
        <v>1454</v>
      </c>
      <c r="Z8" s="116" t="s">
        <v>1455</v>
      </c>
      <c r="AA8" s="116" t="s">
        <v>1394</v>
      </c>
      <c r="AB8" s="116" t="s">
        <v>1456</v>
      </c>
      <c r="AC8" s="116" t="s">
        <v>1457</v>
      </c>
      <c r="AD8" s="116" t="s">
        <v>1458</v>
      </c>
    </row>
    <row r="9" spans="1:30" ht="26.4" x14ac:dyDescent="0.3">
      <c r="A9" s="116" t="s">
        <v>1037</v>
      </c>
      <c r="B9" s="116" t="s">
        <v>1459</v>
      </c>
      <c r="C9" s="116" t="s">
        <v>1460</v>
      </c>
      <c r="D9" s="116" t="s">
        <v>1460</v>
      </c>
      <c r="E9" s="116" t="s">
        <v>1460</v>
      </c>
      <c r="F9" s="116" t="s">
        <v>1460</v>
      </c>
      <c r="G9" s="116" t="s">
        <v>1460</v>
      </c>
      <c r="H9" s="116" t="s">
        <v>1459</v>
      </c>
      <c r="I9" s="116" t="s">
        <v>1460</v>
      </c>
      <c r="J9" s="116" t="s">
        <v>1460</v>
      </c>
      <c r="K9" s="116" t="s">
        <v>1460</v>
      </c>
      <c r="L9" s="116" t="s">
        <v>1460</v>
      </c>
      <c r="M9" s="116" t="s">
        <v>1460</v>
      </c>
      <c r="N9" s="116" t="s">
        <v>1460</v>
      </c>
      <c r="O9" s="116" t="s">
        <v>1460</v>
      </c>
      <c r="P9" s="116" t="s">
        <v>1459</v>
      </c>
      <c r="Q9" s="116" t="s">
        <v>1460</v>
      </c>
      <c r="R9" s="116" t="s">
        <v>1460</v>
      </c>
      <c r="S9" s="116" t="s">
        <v>1460</v>
      </c>
      <c r="T9" s="116" t="s">
        <v>914</v>
      </c>
      <c r="U9" s="116" t="s">
        <v>1460</v>
      </c>
      <c r="V9" s="116" t="s">
        <v>1460</v>
      </c>
      <c r="W9" s="116" t="s">
        <v>1460</v>
      </c>
      <c r="X9" s="116" t="s">
        <v>1460</v>
      </c>
      <c r="Y9" s="116" t="s">
        <v>1460</v>
      </c>
      <c r="Z9" s="116" t="s">
        <v>1460</v>
      </c>
      <c r="AA9" s="116" t="s">
        <v>1460</v>
      </c>
      <c r="AB9" s="116" t="s">
        <v>1460</v>
      </c>
      <c r="AC9" s="116" t="s">
        <v>1460</v>
      </c>
      <c r="AD9" s="116" t="s">
        <v>1460</v>
      </c>
    </row>
    <row r="10" spans="1:30" x14ac:dyDescent="0.3">
      <c r="A10" s="116" t="s">
        <v>78</v>
      </c>
      <c r="B10" s="116" t="s">
        <v>1461</v>
      </c>
      <c r="C10" s="116" t="s">
        <v>1462</v>
      </c>
      <c r="D10" s="116" t="s">
        <v>1462</v>
      </c>
      <c r="E10" s="116" t="s">
        <v>1462</v>
      </c>
      <c r="F10" s="116" t="s">
        <v>1462</v>
      </c>
      <c r="G10" s="116" t="s">
        <v>1462</v>
      </c>
      <c r="H10" s="116" t="s">
        <v>1461</v>
      </c>
      <c r="I10" s="116" t="s">
        <v>1462</v>
      </c>
      <c r="J10" s="116" t="s">
        <v>1462</v>
      </c>
      <c r="K10" s="116" t="s">
        <v>1462</v>
      </c>
      <c r="L10" s="116" t="s">
        <v>1462</v>
      </c>
      <c r="M10" s="116" t="s">
        <v>1462</v>
      </c>
      <c r="N10" s="116" t="s">
        <v>1462</v>
      </c>
      <c r="O10" s="116" t="s">
        <v>1462</v>
      </c>
      <c r="P10" s="116" t="s">
        <v>1461</v>
      </c>
      <c r="Q10" s="116" t="s">
        <v>1462</v>
      </c>
      <c r="R10" s="116" t="s">
        <v>1462</v>
      </c>
      <c r="S10" s="116" t="s">
        <v>1462</v>
      </c>
      <c r="T10" s="116" t="s">
        <v>1462</v>
      </c>
      <c r="U10" s="116" t="s">
        <v>1462</v>
      </c>
      <c r="V10" s="116" t="s">
        <v>1462</v>
      </c>
      <c r="W10" s="116" t="s">
        <v>1462</v>
      </c>
      <c r="X10" s="116" t="s">
        <v>1462</v>
      </c>
      <c r="Y10" s="116" t="s">
        <v>1462</v>
      </c>
      <c r="Z10" s="116" t="s">
        <v>1462</v>
      </c>
      <c r="AA10" s="116" t="s">
        <v>1462</v>
      </c>
      <c r="AB10" s="116" t="s">
        <v>1462</v>
      </c>
      <c r="AC10" s="116" t="s">
        <v>1462</v>
      </c>
      <c r="AD10" s="116" t="s">
        <v>1462</v>
      </c>
    </row>
    <row r="11" spans="1:30" x14ac:dyDescent="0.3">
      <c r="A11" s="117" t="s">
        <v>83</v>
      </c>
      <c r="B11" s="145">
        <v>2690.18</v>
      </c>
      <c r="C11" s="145">
        <v>3.9492400000000001</v>
      </c>
      <c r="D11" s="145">
        <v>0.75549999999999995</v>
      </c>
      <c r="E11" s="145">
        <v>0.28299999999999997</v>
      </c>
      <c r="F11" s="145">
        <v>0.22137999999999999</v>
      </c>
      <c r="G11" s="145">
        <v>1.12E-2</v>
      </c>
      <c r="H11" s="145">
        <v>3874.6953199999998</v>
      </c>
      <c r="I11" s="117" t="s">
        <v>1431</v>
      </c>
      <c r="J11" s="117" t="s">
        <v>1431</v>
      </c>
      <c r="K11" s="145">
        <v>0.69306000000000001</v>
      </c>
      <c r="L11" s="145">
        <v>21.2468</v>
      </c>
      <c r="M11" s="117" t="s">
        <v>1431</v>
      </c>
      <c r="N11" s="145">
        <v>0.42272999999999999</v>
      </c>
      <c r="O11" s="145">
        <v>0.12352</v>
      </c>
      <c r="P11" s="145">
        <v>2409.4699999999998</v>
      </c>
      <c r="Q11" s="145">
        <v>0.66400000000000003</v>
      </c>
      <c r="R11" s="117" t="s">
        <v>1431</v>
      </c>
      <c r="S11" s="145">
        <v>0.27200000000000002</v>
      </c>
      <c r="T11" s="145">
        <v>0.255</v>
      </c>
      <c r="U11" s="117" t="s">
        <v>1431</v>
      </c>
      <c r="V11" s="145">
        <v>265.78399999999999</v>
      </c>
      <c r="W11" s="145">
        <v>0.11600000000000001</v>
      </c>
      <c r="X11" s="145">
        <v>4.5999999999999999E-2</v>
      </c>
      <c r="Y11" s="145">
        <v>37.22</v>
      </c>
      <c r="Z11" s="145">
        <v>3.6999999999999998E-2</v>
      </c>
      <c r="AA11" s="145">
        <v>0.46379999999999999</v>
      </c>
      <c r="AB11" s="145">
        <v>4.761E-2</v>
      </c>
      <c r="AC11" s="145">
        <v>5.67</v>
      </c>
      <c r="AD11" s="145">
        <v>0.26600000000000001</v>
      </c>
    </row>
    <row r="12" spans="1:30" x14ac:dyDescent="0.3">
      <c r="A12" s="125" t="s">
        <v>758</v>
      </c>
      <c r="B12" s="123">
        <v>2690.18</v>
      </c>
      <c r="C12" s="123">
        <v>3.9492400000000001</v>
      </c>
      <c r="D12" s="123">
        <v>0.75549999999999995</v>
      </c>
      <c r="E12" s="123">
        <v>0.28299999999999997</v>
      </c>
      <c r="F12" s="123">
        <v>0.22137999999999999</v>
      </c>
      <c r="G12" s="123">
        <v>1.12E-2</v>
      </c>
      <c r="H12" s="123">
        <v>3874.6953199999998</v>
      </c>
      <c r="I12" s="125" t="s">
        <v>1431</v>
      </c>
      <c r="J12" s="125" t="s">
        <v>1431</v>
      </c>
      <c r="K12" s="123">
        <v>0.69306000000000001</v>
      </c>
      <c r="L12" s="123">
        <v>21.2468</v>
      </c>
      <c r="M12" s="125" t="s">
        <v>1431</v>
      </c>
      <c r="N12" s="123">
        <v>0.42272999999999999</v>
      </c>
      <c r="O12" s="123">
        <v>0.12352</v>
      </c>
      <c r="P12" s="123">
        <v>2409.4699999999998</v>
      </c>
      <c r="Q12" s="123">
        <v>0.66400000000000003</v>
      </c>
      <c r="R12" s="125" t="s">
        <v>1431</v>
      </c>
      <c r="S12" s="123">
        <v>0.27200000000000002</v>
      </c>
      <c r="T12" s="123">
        <v>0.255</v>
      </c>
      <c r="U12" s="125" t="s">
        <v>1431</v>
      </c>
      <c r="V12" s="123">
        <v>265.78399999999999</v>
      </c>
      <c r="W12" s="123">
        <v>0.11600000000000001</v>
      </c>
      <c r="X12" s="123">
        <v>4.5999999999999999E-2</v>
      </c>
      <c r="Y12" s="123">
        <v>37.22</v>
      </c>
      <c r="Z12" s="123">
        <v>3.6999999999999998E-2</v>
      </c>
      <c r="AA12" s="123">
        <v>0.46379999999999999</v>
      </c>
      <c r="AB12" s="123">
        <v>4.761E-2</v>
      </c>
      <c r="AC12" s="123">
        <v>5.67</v>
      </c>
      <c r="AD12" s="123">
        <v>0.26600000000000001</v>
      </c>
    </row>
    <row r="13" spans="1:30" x14ac:dyDescent="0.3">
      <c r="A13" s="125" t="s">
        <v>759</v>
      </c>
      <c r="B13" s="123">
        <v>2690.2</v>
      </c>
      <c r="C13" s="123">
        <v>3.8525700000000001</v>
      </c>
      <c r="D13" s="123">
        <v>0.72799999999999998</v>
      </c>
      <c r="E13" s="123">
        <v>0.26700000000000002</v>
      </c>
      <c r="F13" s="123">
        <v>0.23330999999999999</v>
      </c>
      <c r="G13" s="123">
        <v>1.2449999999999999E-2</v>
      </c>
      <c r="H13" s="123">
        <v>3874.7056899999998</v>
      </c>
      <c r="I13" s="125" t="s">
        <v>1431</v>
      </c>
      <c r="J13" s="125" t="s">
        <v>1431</v>
      </c>
      <c r="K13" s="123">
        <v>0.66593999999999998</v>
      </c>
      <c r="L13" s="123">
        <v>21.243749999999999</v>
      </c>
      <c r="M13" s="125" t="s">
        <v>1431</v>
      </c>
      <c r="N13" s="123">
        <v>0.42272999999999999</v>
      </c>
      <c r="O13" s="123">
        <v>0.12691</v>
      </c>
      <c r="P13" s="123">
        <v>2409.41</v>
      </c>
      <c r="Q13" s="123">
        <v>0.65700000000000003</v>
      </c>
      <c r="R13" s="125" t="s">
        <v>1431</v>
      </c>
      <c r="S13" s="123">
        <v>0.27200000000000002</v>
      </c>
      <c r="T13" s="123">
        <v>0.27100000000000002</v>
      </c>
      <c r="U13" s="125" t="s">
        <v>1431</v>
      </c>
      <c r="V13" s="123">
        <v>265.78500000000003</v>
      </c>
      <c r="W13" s="123">
        <v>0.11600000000000001</v>
      </c>
      <c r="X13" s="123">
        <v>4.7E-2</v>
      </c>
      <c r="Y13" s="123">
        <v>37.22</v>
      </c>
      <c r="Z13" s="123">
        <v>4.3999999999999997E-2</v>
      </c>
      <c r="AA13" s="123">
        <v>0.47926999999999997</v>
      </c>
      <c r="AB13" s="123">
        <v>3.9910000000000001E-2</v>
      </c>
      <c r="AC13" s="123">
        <v>5.36</v>
      </c>
      <c r="AD13" s="123">
        <v>0.27800000000000002</v>
      </c>
    </row>
    <row r="14" spans="1:30" x14ac:dyDescent="0.3">
      <c r="A14" s="125" t="s">
        <v>760</v>
      </c>
      <c r="B14" s="123">
        <v>2690.2</v>
      </c>
      <c r="C14" s="123">
        <v>3.8525700000000001</v>
      </c>
      <c r="D14" s="123">
        <v>0.72799999999999998</v>
      </c>
      <c r="E14" s="123">
        <v>0.26700000000000002</v>
      </c>
      <c r="F14" s="123">
        <v>0.23330999999999999</v>
      </c>
      <c r="G14" s="123">
        <v>1.2449999999999999E-2</v>
      </c>
      <c r="H14" s="123">
        <v>3874.7056899999998</v>
      </c>
      <c r="I14" s="125" t="s">
        <v>1431</v>
      </c>
      <c r="J14" s="125" t="s">
        <v>1431</v>
      </c>
      <c r="K14" s="123">
        <v>0.66593999999999998</v>
      </c>
      <c r="L14" s="123">
        <v>21.243749999999999</v>
      </c>
      <c r="M14" s="125" t="s">
        <v>1431</v>
      </c>
      <c r="N14" s="123">
        <v>0.42272999999999999</v>
      </c>
      <c r="O14" s="123">
        <v>0.12691</v>
      </c>
      <c r="P14" s="123">
        <v>2409.41</v>
      </c>
      <c r="Q14" s="123">
        <v>0.65700000000000003</v>
      </c>
      <c r="R14" s="125" t="s">
        <v>1431</v>
      </c>
      <c r="S14" s="123">
        <v>0.27200000000000002</v>
      </c>
      <c r="T14" s="123">
        <v>0.27100000000000002</v>
      </c>
      <c r="U14" s="125" t="s">
        <v>1431</v>
      </c>
      <c r="V14" s="123">
        <v>265.78500000000003</v>
      </c>
      <c r="W14" s="123">
        <v>0.11600000000000001</v>
      </c>
      <c r="X14" s="123">
        <v>4.7E-2</v>
      </c>
      <c r="Y14" s="123">
        <v>37.22</v>
      </c>
      <c r="Z14" s="123">
        <v>4.3999999999999997E-2</v>
      </c>
      <c r="AA14" s="123">
        <v>0.47926999999999997</v>
      </c>
      <c r="AB14" s="123">
        <v>3.9910000000000001E-2</v>
      </c>
      <c r="AC14" s="123">
        <v>5.36</v>
      </c>
      <c r="AD14" s="123">
        <v>0.27800000000000002</v>
      </c>
    </row>
    <row r="15" spans="1:30" x14ac:dyDescent="0.3">
      <c r="A15" s="125" t="s">
        <v>761</v>
      </c>
      <c r="B15" s="123">
        <v>2690.26</v>
      </c>
      <c r="C15" s="123">
        <v>3.8741099999999999</v>
      </c>
      <c r="D15" s="123">
        <v>0.70299999999999996</v>
      </c>
      <c r="E15" s="123">
        <v>0.24</v>
      </c>
      <c r="F15" s="123">
        <v>0.25130000000000002</v>
      </c>
      <c r="G15" s="123">
        <v>1.3429999999999999E-2</v>
      </c>
      <c r="H15" s="123">
        <v>3874.7056899999998</v>
      </c>
      <c r="I15" s="125" t="s">
        <v>1431</v>
      </c>
      <c r="J15" s="125" t="s">
        <v>1431</v>
      </c>
      <c r="K15" s="123">
        <v>0.61790999999999996</v>
      </c>
      <c r="L15" s="123">
        <v>21.214030000000001</v>
      </c>
      <c r="M15" s="125" t="s">
        <v>1431</v>
      </c>
      <c r="N15" s="123">
        <v>0.42998999999999998</v>
      </c>
      <c r="O15" s="123">
        <v>0.12691</v>
      </c>
      <c r="P15" s="123">
        <v>2409.5300000000002</v>
      </c>
      <c r="Q15" s="123">
        <v>0.67100000000000004</v>
      </c>
      <c r="R15" s="125" t="s">
        <v>1431</v>
      </c>
      <c r="S15" s="123">
        <v>0.27200000000000002</v>
      </c>
      <c r="T15" s="123">
        <v>0.29699999999999999</v>
      </c>
      <c r="U15" s="125" t="s">
        <v>1431</v>
      </c>
      <c r="V15" s="123">
        <v>265.78699999999998</v>
      </c>
      <c r="W15" s="123">
        <v>0.11700000000000001</v>
      </c>
      <c r="X15" s="123">
        <v>4.2999999999999997E-2</v>
      </c>
      <c r="Y15" s="123">
        <v>37.22</v>
      </c>
      <c r="Z15" s="123">
        <v>6.2E-2</v>
      </c>
      <c r="AA15" s="123">
        <v>0.47926999999999997</v>
      </c>
      <c r="AB15" s="123">
        <v>4.4999999999999998E-2</v>
      </c>
      <c r="AC15" s="123">
        <v>5.08</v>
      </c>
      <c r="AD15" s="123">
        <v>0.30299999999999999</v>
      </c>
    </row>
    <row r="16" spans="1:30" x14ac:dyDescent="0.3">
      <c r="A16" s="125" t="s">
        <v>762</v>
      </c>
      <c r="B16" s="123">
        <v>2690.26</v>
      </c>
      <c r="C16" s="123">
        <v>3.8741099999999999</v>
      </c>
      <c r="D16" s="123">
        <v>0.70299999999999996</v>
      </c>
      <c r="E16" s="123">
        <v>0.24</v>
      </c>
      <c r="F16" s="123">
        <v>0.25130000000000002</v>
      </c>
      <c r="G16" s="123">
        <v>1.3429999999999999E-2</v>
      </c>
      <c r="H16" s="123">
        <v>3874.7056899999998</v>
      </c>
      <c r="I16" s="125" t="s">
        <v>1431</v>
      </c>
      <c r="J16" s="125" t="s">
        <v>1431</v>
      </c>
      <c r="K16" s="123">
        <v>0.61790999999999996</v>
      </c>
      <c r="L16" s="123">
        <v>21.214030000000001</v>
      </c>
      <c r="M16" s="125" t="s">
        <v>1431</v>
      </c>
      <c r="N16" s="123">
        <v>0.42998999999999998</v>
      </c>
      <c r="O16" s="123">
        <v>0.12691</v>
      </c>
      <c r="P16" s="123">
        <v>2409.5300000000002</v>
      </c>
      <c r="Q16" s="123">
        <v>0.67100000000000004</v>
      </c>
      <c r="R16" s="125" t="s">
        <v>1431</v>
      </c>
      <c r="S16" s="123">
        <v>0.27200000000000002</v>
      </c>
      <c r="T16" s="123">
        <v>0.29699999999999999</v>
      </c>
      <c r="U16" s="125" t="s">
        <v>1431</v>
      </c>
      <c r="V16" s="123">
        <v>265.78699999999998</v>
      </c>
      <c r="W16" s="123">
        <v>0.11700000000000001</v>
      </c>
      <c r="X16" s="123">
        <v>4.2999999999999997E-2</v>
      </c>
      <c r="Y16" s="123">
        <v>37.22</v>
      </c>
      <c r="Z16" s="123">
        <v>6.2E-2</v>
      </c>
      <c r="AA16" s="123">
        <v>0.47926999999999997</v>
      </c>
      <c r="AB16" s="123">
        <v>4.4999999999999998E-2</v>
      </c>
      <c r="AC16" s="123">
        <v>5.08</v>
      </c>
      <c r="AD16" s="123">
        <v>0.30299999999999999</v>
      </c>
    </row>
    <row r="17" spans="1:30" x14ac:dyDescent="0.3">
      <c r="A17" s="125" t="s">
        <v>763</v>
      </c>
      <c r="B17" s="123">
        <v>2690.34</v>
      </c>
      <c r="C17" s="123">
        <v>3.9441899999999999</v>
      </c>
      <c r="D17" s="123">
        <v>0.6855</v>
      </c>
      <c r="E17" s="123">
        <v>0.21199999999999999</v>
      </c>
      <c r="F17" s="123">
        <v>0.27135999999999999</v>
      </c>
      <c r="G17" s="123">
        <v>1.8190000000000001E-2</v>
      </c>
      <c r="H17" s="123">
        <v>3874.6974599999999</v>
      </c>
      <c r="I17" s="125" t="s">
        <v>1431</v>
      </c>
      <c r="J17" s="125" t="s">
        <v>1431</v>
      </c>
      <c r="K17" s="123">
        <v>0.56954000000000005</v>
      </c>
      <c r="L17" s="123">
        <v>21.1828</v>
      </c>
      <c r="M17" s="125" t="s">
        <v>1431</v>
      </c>
      <c r="N17" s="123">
        <v>0.42998999999999998</v>
      </c>
      <c r="O17" s="123">
        <v>0.12352</v>
      </c>
      <c r="P17" s="123">
        <v>2409.65</v>
      </c>
      <c r="Q17" s="123">
        <v>0.68400000000000005</v>
      </c>
      <c r="R17" s="125" t="s">
        <v>1431</v>
      </c>
      <c r="S17" s="123">
        <v>0.27200000000000002</v>
      </c>
      <c r="T17" s="123">
        <v>0.31900000000000001</v>
      </c>
      <c r="U17" s="125" t="s">
        <v>1431</v>
      </c>
      <c r="V17" s="123">
        <v>265.78800000000001</v>
      </c>
      <c r="W17" s="123">
        <v>0.11899999999999999</v>
      </c>
      <c r="X17" s="123">
        <v>3.9E-2</v>
      </c>
      <c r="Y17" s="123">
        <v>37.22</v>
      </c>
      <c r="Z17" s="123">
        <v>7.9000000000000001E-2</v>
      </c>
      <c r="AA17" s="123">
        <v>0.48704999999999998</v>
      </c>
      <c r="AB17" s="123">
        <v>4.1709999999999997E-2</v>
      </c>
      <c r="AC17" s="123">
        <v>4.87</v>
      </c>
      <c r="AD17" s="123">
        <v>0.32700000000000001</v>
      </c>
    </row>
    <row r="18" spans="1:30" x14ac:dyDescent="0.3">
      <c r="A18" s="125" t="s">
        <v>764</v>
      </c>
      <c r="B18" s="123">
        <v>2690.34</v>
      </c>
      <c r="C18" s="123">
        <v>3.9441899999999999</v>
      </c>
      <c r="D18" s="123">
        <v>0.6855</v>
      </c>
      <c r="E18" s="123">
        <v>0.21199999999999999</v>
      </c>
      <c r="F18" s="123">
        <v>0.27135999999999999</v>
      </c>
      <c r="G18" s="123">
        <v>1.8190000000000001E-2</v>
      </c>
      <c r="H18" s="123">
        <v>3874.6974599999999</v>
      </c>
      <c r="I18" s="125" t="s">
        <v>1431</v>
      </c>
      <c r="J18" s="125" t="s">
        <v>1431</v>
      </c>
      <c r="K18" s="123">
        <v>0.56954000000000005</v>
      </c>
      <c r="L18" s="123">
        <v>21.1828</v>
      </c>
      <c r="M18" s="125" t="s">
        <v>1431</v>
      </c>
      <c r="N18" s="123">
        <v>0.42998999999999998</v>
      </c>
      <c r="O18" s="123">
        <v>0.12352</v>
      </c>
      <c r="P18" s="123">
        <v>2409.65</v>
      </c>
      <c r="Q18" s="123">
        <v>0.68400000000000005</v>
      </c>
      <c r="R18" s="125" t="s">
        <v>1431</v>
      </c>
      <c r="S18" s="123">
        <v>0.27200000000000002</v>
      </c>
      <c r="T18" s="123">
        <v>0.31900000000000001</v>
      </c>
      <c r="U18" s="125" t="s">
        <v>1431</v>
      </c>
      <c r="V18" s="123">
        <v>265.78800000000001</v>
      </c>
      <c r="W18" s="123">
        <v>0.11899999999999999</v>
      </c>
      <c r="X18" s="123">
        <v>3.9E-2</v>
      </c>
      <c r="Y18" s="123">
        <v>37.22</v>
      </c>
      <c r="Z18" s="123">
        <v>7.9000000000000001E-2</v>
      </c>
      <c r="AA18" s="123">
        <v>0.48704999999999998</v>
      </c>
      <c r="AB18" s="123">
        <v>4.1709999999999997E-2</v>
      </c>
      <c r="AC18" s="123">
        <v>4.87</v>
      </c>
      <c r="AD18" s="123">
        <v>0.32700000000000001</v>
      </c>
    </row>
    <row r="19" spans="1:30" x14ac:dyDescent="0.3">
      <c r="A19" s="125" t="s">
        <v>765</v>
      </c>
      <c r="B19" s="123">
        <v>2690.43</v>
      </c>
      <c r="C19" s="123">
        <v>4.01912</v>
      </c>
      <c r="D19" s="123">
        <v>0.65300000000000002</v>
      </c>
      <c r="E19" s="123">
        <v>0.19700000000000001</v>
      </c>
      <c r="F19" s="123">
        <v>0.27750999999999998</v>
      </c>
      <c r="G19" s="123">
        <v>2.46E-2</v>
      </c>
      <c r="H19" s="123">
        <v>3874.68496</v>
      </c>
      <c r="I19" s="125" t="s">
        <v>1431</v>
      </c>
      <c r="J19" s="125" t="s">
        <v>1431</v>
      </c>
      <c r="K19" s="123">
        <v>0.52049000000000001</v>
      </c>
      <c r="L19" s="123">
        <v>21.138639999999999</v>
      </c>
      <c r="M19" s="125" t="s">
        <v>1431</v>
      </c>
      <c r="N19" s="123">
        <v>0.42998999999999998</v>
      </c>
      <c r="O19" s="123">
        <v>0.12023</v>
      </c>
      <c r="P19" s="123">
        <v>2409.77</v>
      </c>
      <c r="Q19" s="123">
        <v>0.69699999999999995</v>
      </c>
      <c r="R19" s="125" t="s">
        <v>1431</v>
      </c>
      <c r="S19" s="123">
        <v>0.27200000000000002</v>
      </c>
      <c r="T19" s="123">
        <v>0.34100000000000003</v>
      </c>
      <c r="U19" s="125" t="s">
        <v>1431</v>
      </c>
      <c r="V19" s="123">
        <v>265.78899999999999</v>
      </c>
      <c r="W19" s="123">
        <v>0.12</v>
      </c>
      <c r="X19" s="123">
        <v>3.5000000000000003E-2</v>
      </c>
      <c r="Y19" s="123">
        <v>37.22</v>
      </c>
      <c r="Z19" s="123">
        <v>9.0999999999999998E-2</v>
      </c>
      <c r="AA19" s="123">
        <v>0.49486999999999998</v>
      </c>
      <c r="AB19" s="123">
        <v>4.2799999999999998E-2</v>
      </c>
      <c r="AC19" s="123">
        <v>4.68</v>
      </c>
      <c r="AD19" s="123">
        <v>0.33900000000000002</v>
      </c>
    </row>
    <row r="20" spans="1:30" x14ac:dyDescent="0.3">
      <c r="A20" s="125" t="s">
        <v>766</v>
      </c>
      <c r="B20" s="123">
        <v>2690.43</v>
      </c>
      <c r="C20" s="123">
        <v>4.01912</v>
      </c>
      <c r="D20" s="123">
        <v>0.65300000000000002</v>
      </c>
      <c r="E20" s="123">
        <v>0.19700000000000001</v>
      </c>
      <c r="F20" s="123">
        <v>0.27750999999999998</v>
      </c>
      <c r="G20" s="123">
        <v>2.46E-2</v>
      </c>
      <c r="H20" s="123">
        <v>3874.68496</v>
      </c>
      <c r="I20" s="125" t="s">
        <v>1431</v>
      </c>
      <c r="J20" s="125" t="s">
        <v>1431</v>
      </c>
      <c r="K20" s="123">
        <v>0.52049000000000001</v>
      </c>
      <c r="L20" s="123">
        <v>21.138639999999999</v>
      </c>
      <c r="M20" s="125" t="s">
        <v>1431</v>
      </c>
      <c r="N20" s="123">
        <v>0.42998999999999998</v>
      </c>
      <c r="O20" s="123">
        <v>0.12023</v>
      </c>
      <c r="P20" s="123">
        <v>2409.77</v>
      </c>
      <c r="Q20" s="123">
        <v>0.69699999999999995</v>
      </c>
      <c r="R20" s="125" t="s">
        <v>1431</v>
      </c>
      <c r="S20" s="123">
        <v>0.27200000000000002</v>
      </c>
      <c r="T20" s="123">
        <v>0.34100000000000003</v>
      </c>
      <c r="U20" s="125" t="s">
        <v>1431</v>
      </c>
      <c r="V20" s="123">
        <v>265.78899999999999</v>
      </c>
      <c r="W20" s="123">
        <v>0.12</v>
      </c>
      <c r="X20" s="123">
        <v>3.5000000000000003E-2</v>
      </c>
      <c r="Y20" s="123">
        <v>37.22</v>
      </c>
      <c r="Z20" s="123">
        <v>9.0999999999999998E-2</v>
      </c>
      <c r="AA20" s="123">
        <v>0.49486999999999998</v>
      </c>
      <c r="AB20" s="123">
        <v>4.2799999999999998E-2</v>
      </c>
      <c r="AC20" s="123">
        <v>4.68</v>
      </c>
      <c r="AD20" s="123">
        <v>0.33900000000000002</v>
      </c>
    </row>
    <row r="21" spans="1:30" x14ac:dyDescent="0.3">
      <c r="A21" s="125" t="s">
        <v>767</v>
      </c>
      <c r="B21" s="123">
        <v>2690.54</v>
      </c>
      <c r="C21" s="123">
        <v>4.1061300000000003</v>
      </c>
      <c r="D21" s="123">
        <v>0.62144999999999995</v>
      </c>
      <c r="E21" s="123">
        <v>0.20699999999999999</v>
      </c>
      <c r="F21" s="123">
        <v>0.26929999999999998</v>
      </c>
      <c r="G21" s="123">
        <v>2.912E-2</v>
      </c>
      <c r="H21" s="123">
        <v>3874.7035500000002</v>
      </c>
      <c r="I21" s="125" t="s">
        <v>1431</v>
      </c>
      <c r="J21" s="125" t="s">
        <v>1431</v>
      </c>
      <c r="K21" s="123">
        <v>0.47144000000000003</v>
      </c>
      <c r="L21" s="123">
        <v>21.109719999999999</v>
      </c>
      <c r="M21" s="125" t="s">
        <v>1431</v>
      </c>
      <c r="N21" s="123">
        <v>0.42272999999999999</v>
      </c>
      <c r="O21" s="123">
        <v>0.11704000000000001</v>
      </c>
      <c r="P21" s="123">
        <v>2409.88</v>
      </c>
      <c r="Q21" s="123">
        <v>0.70899999999999996</v>
      </c>
      <c r="R21" s="125" t="s">
        <v>1431</v>
      </c>
      <c r="S21" s="123">
        <v>0.27200000000000002</v>
      </c>
      <c r="T21" s="123">
        <v>0.36199999999999999</v>
      </c>
      <c r="U21" s="125" t="s">
        <v>1431</v>
      </c>
      <c r="V21" s="123">
        <v>265.79000000000002</v>
      </c>
      <c r="W21" s="123">
        <v>0.121</v>
      </c>
      <c r="X21" s="123">
        <v>3.3000000000000002E-2</v>
      </c>
      <c r="Y21" s="123">
        <v>37.22</v>
      </c>
      <c r="Z21" s="123">
        <v>9.0999999999999998E-2</v>
      </c>
      <c r="AA21" s="123">
        <v>0.50075999999999998</v>
      </c>
      <c r="AB21" s="123">
        <v>4.4999999999999998E-2</v>
      </c>
      <c r="AC21" s="123">
        <v>4.41</v>
      </c>
      <c r="AD21" s="123">
        <v>0.33900000000000002</v>
      </c>
    </row>
    <row r="22" spans="1:30" x14ac:dyDescent="0.3">
      <c r="A22" s="125" t="s">
        <v>768</v>
      </c>
      <c r="B22" s="123">
        <v>2690.54</v>
      </c>
      <c r="C22" s="123">
        <v>4.1061300000000003</v>
      </c>
      <c r="D22" s="123">
        <v>0.62144999999999995</v>
      </c>
      <c r="E22" s="123">
        <v>0.20699999999999999</v>
      </c>
      <c r="F22" s="123">
        <v>0.26929999999999998</v>
      </c>
      <c r="G22" s="123">
        <v>2.912E-2</v>
      </c>
      <c r="H22" s="123">
        <v>3874.7035500000002</v>
      </c>
      <c r="I22" s="125" t="s">
        <v>1431</v>
      </c>
      <c r="J22" s="125" t="s">
        <v>1431</v>
      </c>
      <c r="K22" s="123">
        <v>0.47144000000000003</v>
      </c>
      <c r="L22" s="123">
        <v>21.109719999999999</v>
      </c>
      <c r="M22" s="125" t="s">
        <v>1431</v>
      </c>
      <c r="N22" s="123">
        <v>0.42272999999999999</v>
      </c>
      <c r="O22" s="123">
        <v>0.11704000000000001</v>
      </c>
      <c r="P22" s="123">
        <v>2409.88</v>
      </c>
      <c r="Q22" s="123">
        <v>0.70899999999999996</v>
      </c>
      <c r="R22" s="125" t="s">
        <v>1431</v>
      </c>
      <c r="S22" s="123">
        <v>0.27200000000000002</v>
      </c>
      <c r="T22" s="123">
        <v>0.36199999999999999</v>
      </c>
      <c r="U22" s="125" t="s">
        <v>1431</v>
      </c>
      <c r="V22" s="123">
        <v>265.79000000000002</v>
      </c>
      <c r="W22" s="123">
        <v>0.121</v>
      </c>
      <c r="X22" s="123">
        <v>3.3000000000000002E-2</v>
      </c>
      <c r="Y22" s="123">
        <v>37.22</v>
      </c>
      <c r="Z22" s="123">
        <v>9.0999999999999998E-2</v>
      </c>
      <c r="AA22" s="123">
        <v>0.50075999999999998</v>
      </c>
      <c r="AB22" s="123">
        <v>4.4999999999999998E-2</v>
      </c>
      <c r="AC22" s="123">
        <v>4.41</v>
      </c>
      <c r="AD22" s="123">
        <v>0.33900000000000002</v>
      </c>
    </row>
    <row r="23" spans="1:30" x14ac:dyDescent="0.3">
      <c r="A23" s="125" t="s">
        <v>769</v>
      </c>
      <c r="B23" s="123">
        <v>2690.56</v>
      </c>
      <c r="C23" s="123">
        <v>4.1979699999999998</v>
      </c>
      <c r="D23" s="123">
        <v>0.48054000000000002</v>
      </c>
      <c r="E23" s="123">
        <v>0.218</v>
      </c>
      <c r="F23" s="123">
        <v>0.24892</v>
      </c>
      <c r="G23" s="123">
        <v>2.9479999999999999E-2</v>
      </c>
      <c r="H23" s="123">
        <v>3874.7221500000001</v>
      </c>
      <c r="I23" s="125" t="s">
        <v>1431</v>
      </c>
      <c r="J23" s="125" t="s">
        <v>1431</v>
      </c>
      <c r="K23" s="123">
        <v>0.42193000000000003</v>
      </c>
      <c r="L23" s="123">
        <v>21.07929</v>
      </c>
      <c r="M23" s="125" t="s">
        <v>1431</v>
      </c>
      <c r="N23" s="123">
        <v>0.44452000000000003</v>
      </c>
      <c r="O23" s="123">
        <v>0.11704000000000001</v>
      </c>
      <c r="P23" s="123">
        <v>2409.9699999999998</v>
      </c>
      <c r="Q23" s="123">
        <v>0.71899999999999997</v>
      </c>
      <c r="R23" s="125" t="s">
        <v>1431</v>
      </c>
      <c r="S23" s="123">
        <v>0.27100000000000002</v>
      </c>
      <c r="T23" s="123">
        <v>0.38100000000000001</v>
      </c>
      <c r="U23" s="123">
        <v>78.72</v>
      </c>
      <c r="V23" s="123">
        <v>265.791</v>
      </c>
      <c r="W23" s="123">
        <v>0.123</v>
      </c>
      <c r="X23" s="123">
        <v>0.03</v>
      </c>
      <c r="Y23" s="123">
        <v>37.22</v>
      </c>
      <c r="Z23" s="123">
        <v>9.1999999999999998E-2</v>
      </c>
      <c r="AA23" s="123">
        <v>0.51060000000000005</v>
      </c>
      <c r="AB23" s="123">
        <v>4.0629999999999999E-2</v>
      </c>
      <c r="AC23" s="123">
        <v>4.09</v>
      </c>
      <c r="AD23" s="123">
        <v>0.34</v>
      </c>
    </row>
    <row r="24" spans="1:30" x14ac:dyDescent="0.3">
      <c r="A24" s="125" t="s">
        <v>770</v>
      </c>
      <c r="B24" s="123">
        <v>2690.56</v>
      </c>
      <c r="C24" s="123">
        <v>4.1979699999999998</v>
      </c>
      <c r="D24" s="123">
        <v>0.48054000000000002</v>
      </c>
      <c r="E24" s="123">
        <v>0.218</v>
      </c>
      <c r="F24" s="123">
        <v>0.24892</v>
      </c>
      <c r="G24" s="123">
        <v>2.9479999999999999E-2</v>
      </c>
      <c r="H24" s="123">
        <v>3874.7221500000001</v>
      </c>
      <c r="I24" s="125" t="s">
        <v>1431</v>
      </c>
      <c r="J24" s="125" t="s">
        <v>1431</v>
      </c>
      <c r="K24" s="123">
        <v>0.42193000000000003</v>
      </c>
      <c r="L24" s="123">
        <v>21.07929</v>
      </c>
      <c r="M24" s="125" t="s">
        <v>1431</v>
      </c>
      <c r="N24" s="123">
        <v>0.44452000000000003</v>
      </c>
      <c r="O24" s="123">
        <v>0.11704000000000001</v>
      </c>
      <c r="P24" s="123">
        <v>2409.9699999999998</v>
      </c>
      <c r="Q24" s="123">
        <v>0.71899999999999997</v>
      </c>
      <c r="R24" s="125" t="s">
        <v>1431</v>
      </c>
      <c r="S24" s="123">
        <v>0.27100000000000002</v>
      </c>
      <c r="T24" s="123">
        <v>0.38100000000000001</v>
      </c>
      <c r="U24" s="123">
        <v>78.72</v>
      </c>
      <c r="V24" s="123">
        <v>265.791</v>
      </c>
      <c r="W24" s="123">
        <v>0.123</v>
      </c>
      <c r="X24" s="123">
        <v>0.03</v>
      </c>
      <c r="Y24" s="123">
        <v>37.22</v>
      </c>
      <c r="Z24" s="123">
        <v>9.1999999999999998E-2</v>
      </c>
      <c r="AA24" s="123">
        <v>0.51060000000000005</v>
      </c>
      <c r="AB24" s="123">
        <v>4.0629999999999999E-2</v>
      </c>
      <c r="AC24" s="123">
        <v>4.09</v>
      </c>
      <c r="AD24" s="123">
        <v>0.34</v>
      </c>
    </row>
    <row r="25" spans="1:30" x14ac:dyDescent="0.3">
      <c r="A25" s="125" t="s">
        <v>771</v>
      </c>
      <c r="B25" s="123">
        <v>2690.61</v>
      </c>
      <c r="C25" s="123">
        <v>4.2883599999999999</v>
      </c>
      <c r="D25" s="123">
        <v>0.27633000000000002</v>
      </c>
      <c r="E25" s="123">
        <v>0.215</v>
      </c>
      <c r="F25" s="123">
        <v>0.25240000000000001</v>
      </c>
      <c r="G25" s="123">
        <v>2.844E-2</v>
      </c>
      <c r="H25" s="123">
        <v>3874.70172</v>
      </c>
      <c r="I25" s="125" t="s">
        <v>1431</v>
      </c>
      <c r="J25" s="125" t="s">
        <v>1431</v>
      </c>
      <c r="K25" s="123">
        <v>0.37241999999999997</v>
      </c>
      <c r="L25" s="123">
        <v>21.10059</v>
      </c>
      <c r="M25" s="125" t="s">
        <v>1431</v>
      </c>
      <c r="N25" s="123">
        <v>0.45905000000000001</v>
      </c>
      <c r="O25" s="123">
        <v>0.11704000000000001</v>
      </c>
      <c r="P25" s="123">
        <v>2410.1</v>
      </c>
      <c r="Q25" s="123">
        <v>0.73399999999999999</v>
      </c>
      <c r="R25" s="125" t="s">
        <v>1431</v>
      </c>
      <c r="S25" s="123">
        <v>0.27100000000000002</v>
      </c>
      <c r="T25" s="123">
        <v>0.40100000000000002</v>
      </c>
      <c r="U25" s="125" t="s">
        <v>1431</v>
      </c>
      <c r="V25" s="123">
        <v>265.79199999999997</v>
      </c>
      <c r="W25" s="123">
        <v>0.124</v>
      </c>
      <c r="X25" s="123">
        <v>2.7E-2</v>
      </c>
      <c r="Y25" s="123">
        <v>37.22</v>
      </c>
      <c r="Z25" s="123">
        <v>9.6000000000000002E-2</v>
      </c>
      <c r="AA25" s="123">
        <v>0.50468999999999997</v>
      </c>
      <c r="AB25" s="123">
        <v>5.2999999999999999E-2</v>
      </c>
      <c r="AC25" s="123">
        <v>3.95</v>
      </c>
      <c r="AD25" s="123">
        <v>0.34100000000000003</v>
      </c>
    </row>
    <row r="26" spans="1:30" x14ac:dyDescent="0.3">
      <c r="A26" s="125" t="s">
        <v>772</v>
      </c>
      <c r="B26" s="123">
        <v>2690.61</v>
      </c>
      <c r="C26" s="123">
        <v>4.2883599999999999</v>
      </c>
      <c r="D26" s="123">
        <v>0.27633000000000002</v>
      </c>
      <c r="E26" s="123">
        <v>0.215</v>
      </c>
      <c r="F26" s="123">
        <v>0.25240000000000001</v>
      </c>
      <c r="G26" s="123">
        <v>2.844E-2</v>
      </c>
      <c r="H26" s="123">
        <v>3874.70172</v>
      </c>
      <c r="I26" s="125" t="s">
        <v>1431</v>
      </c>
      <c r="J26" s="125" t="s">
        <v>1431</v>
      </c>
      <c r="K26" s="123">
        <v>0.37241999999999997</v>
      </c>
      <c r="L26" s="123">
        <v>21.10059</v>
      </c>
      <c r="M26" s="125" t="s">
        <v>1431</v>
      </c>
      <c r="N26" s="123">
        <v>0.45905000000000001</v>
      </c>
      <c r="O26" s="123">
        <v>0.11704000000000001</v>
      </c>
      <c r="P26" s="123">
        <v>2410.1</v>
      </c>
      <c r="Q26" s="123">
        <v>0.73399999999999999</v>
      </c>
      <c r="R26" s="125" t="s">
        <v>1431</v>
      </c>
      <c r="S26" s="123">
        <v>0.27100000000000002</v>
      </c>
      <c r="T26" s="123">
        <v>0.40100000000000002</v>
      </c>
      <c r="U26" s="125" t="s">
        <v>1431</v>
      </c>
      <c r="V26" s="123">
        <v>265.79199999999997</v>
      </c>
      <c r="W26" s="123">
        <v>0.124</v>
      </c>
      <c r="X26" s="123">
        <v>2.7E-2</v>
      </c>
      <c r="Y26" s="123">
        <v>37.22</v>
      </c>
      <c r="Z26" s="123">
        <v>9.6000000000000002E-2</v>
      </c>
      <c r="AA26" s="123">
        <v>0.50468999999999997</v>
      </c>
      <c r="AB26" s="123">
        <v>5.2999999999999999E-2</v>
      </c>
      <c r="AC26" s="123">
        <v>3.95</v>
      </c>
      <c r="AD26" s="123">
        <v>0.34100000000000003</v>
      </c>
    </row>
    <row r="27" spans="1:30" x14ac:dyDescent="0.3">
      <c r="A27" s="125" t="s">
        <v>773</v>
      </c>
      <c r="B27" s="123">
        <v>2690.67</v>
      </c>
      <c r="C27" s="123">
        <v>4.3773</v>
      </c>
      <c r="D27" s="123">
        <v>0.2316</v>
      </c>
      <c r="E27" s="123">
        <v>0.221</v>
      </c>
      <c r="F27" s="123">
        <v>0.24925</v>
      </c>
      <c r="G27" s="123">
        <v>2.5080000000000002E-2</v>
      </c>
      <c r="H27" s="123">
        <v>3874.7041599999998</v>
      </c>
      <c r="I27" s="125" t="s">
        <v>1431</v>
      </c>
      <c r="J27" s="125" t="s">
        <v>1431</v>
      </c>
      <c r="K27" s="123">
        <v>0.32236999999999999</v>
      </c>
      <c r="L27" s="123">
        <v>21.1219</v>
      </c>
      <c r="M27" s="123">
        <v>171.81586999999999</v>
      </c>
      <c r="N27" s="123">
        <v>0.45905000000000001</v>
      </c>
      <c r="O27" s="123">
        <v>0.10792</v>
      </c>
      <c r="P27" s="123">
        <v>2410.2399999999998</v>
      </c>
      <c r="Q27" s="123">
        <v>0.75</v>
      </c>
      <c r="R27" s="125" t="s">
        <v>1431</v>
      </c>
      <c r="S27" s="123">
        <v>0.27100000000000002</v>
      </c>
      <c r="T27" s="123">
        <v>0.40200000000000002</v>
      </c>
      <c r="U27" s="125" t="s">
        <v>1431</v>
      </c>
      <c r="V27" s="123">
        <v>265.79399999999998</v>
      </c>
      <c r="W27" s="123">
        <v>0.13300000000000001</v>
      </c>
      <c r="X27" s="123">
        <v>2.1000000000000001E-2</v>
      </c>
      <c r="Y27" s="123">
        <v>37.22</v>
      </c>
      <c r="Z27" s="123">
        <v>0.10100000000000001</v>
      </c>
      <c r="AA27" s="123">
        <v>0.49682999999999999</v>
      </c>
      <c r="AB27" s="123">
        <v>6.8709999999999993E-2</v>
      </c>
      <c r="AC27" s="123">
        <v>3.76</v>
      </c>
      <c r="AD27" s="123">
        <v>0.34200000000000003</v>
      </c>
    </row>
    <row r="28" spans="1:30" x14ac:dyDescent="0.3">
      <c r="A28" s="125" t="s">
        <v>774</v>
      </c>
      <c r="B28" s="123">
        <v>2690.67</v>
      </c>
      <c r="C28" s="123">
        <v>4.3773</v>
      </c>
      <c r="D28" s="123">
        <v>0.2316</v>
      </c>
      <c r="E28" s="123">
        <v>0.221</v>
      </c>
      <c r="F28" s="123">
        <v>0.24925</v>
      </c>
      <c r="G28" s="123">
        <v>2.5080000000000002E-2</v>
      </c>
      <c r="H28" s="123">
        <v>3874.7041599999998</v>
      </c>
      <c r="I28" s="125" t="s">
        <v>1431</v>
      </c>
      <c r="J28" s="125" t="s">
        <v>1431</v>
      </c>
      <c r="K28" s="123">
        <v>0.32236999999999999</v>
      </c>
      <c r="L28" s="123">
        <v>21.1219</v>
      </c>
      <c r="M28" s="123">
        <v>171.81586999999999</v>
      </c>
      <c r="N28" s="123">
        <v>0.45905000000000001</v>
      </c>
      <c r="O28" s="123">
        <v>0.10792</v>
      </c>
      <c r="P28" s="123">
        <v>2410.2399999999998</v>
      </c>
      <c r="Q28" s="123">
        <v>0.75</v>
      </c>
      <c r="R28" s="125" t="s">
        <v>1431</v>
      </c>
      <c r="S28" s="123">
        <v>0.27100000000000002</v>
      </c>
      <c r="T28" s="123">
        <v>0.40200000000000002</v>
      </c>
      <c r="U28" s="125" t="s">
        <v>1431</v>
      </c>
      <c r="V28" s="123">
        <v>265.79399999999998</v>
      </c>
      <c r="W28" s="123">
        <v>0.13300000000000001</v>
      </c>
      <c r="X28" s="123">
        <v>2.1000000000000001E-2</v>
      </c>
      <c r="Y28" s="123">
        <v>37.22</v>
      </c>
      <c r="Z28" s="123">
        <v>0.10100000000000001</v>
      </c>
      <c r="AA28" s="123">
        <v>0.49682999999999999</v>
      </c>
      <c r="AB28" s="123">
        <v>6.8709999999999993E-2</v>
      </c>
      <c r="AC28" s="123">
        <v>3.76</v>
      </c>
      <c r="AD28" s="123">
        <v>0.34200000000000003</v>
      </c>
    </row>
    <row r="29" spans="1:30" x14ac:dyDescent="0.3">
      <c r="A29" s="125" t="s">
        <v>775</v>
      </c>
      <c r="B29" s="123">
        <v>2690.73</v>
      </c>
      <c r="C29" s="123">
        <v>4.3371199999999996</v>
      </c>
      <c r="D29" s="123">
        <v>0.21029999999999999</v>
      </c>
      <c r="E29" s="123">
        <v>0.22700000000000001</v>
      </c>
      <c r="F29" s="123">
        <v>0.24263000000000001</v>
      </c>
      <c r="G29" s="123">
        <v>2.3140000000000001E-2</v>
      </c>
      <c r="H29" s="123">
        <v>3874.7145300000002</v>
      </c>
      <c r="I29" s="125" t="s">
        <v>1431</v>
      </c>
      <c r="J29" s="125" t="s">
        <v>1431</v>
      </c>
      <c r="K29" s="123">
        <v>0.30691000000000002</v>
      </c>
      <c r="L29" s="123">
        <v>21.159960000000002</v>
      </c>
      <c r="M29" s="125" t="s">
        <v>1431</v>
      </c>
      <c r="N29" s="123">
        <v>0.45905000000000001</v>
      </c>
      <c r="O29" s="123">
        <v>9.3810000000000004E-2</v>
      </c>
      <c r="P29" s="123">
        <v>2410.38</v>
      </c>
      <c r="Q29" s="123">
        <v>0.76600000000000001</v>
      </c>
      <c r="R29" s="125" t="s">
        <v>1431</v>
      </c>
      <c r="S29" s="123">
        <v>0.27100000000000002</v>
      </c>
      <c r="T29" s="123">
        <v>0.38</v>
      </c>
      <c r="U29" s="125" t="s">
        <v>1431</v>
      </c>
      <c r="V29" s="123">
        <v>265.78500000000003</v>
      </c>
      <c r="W29" s="123">
        <v>0.13800000000000001</v>
      </c>
      <c r="X29" s="123">
        <v>1.0999999999999999E-2</v>
      </c>
      <c r="Y29" s="123">
        <v>37.22</v>
      </c>
      <c r="Z29" s="123">
        <v>0.105</v>
      </c>
      <c r="AA29" s="123">
        <v>0.45612000000000003</v>
      </c>
      <c r="AB29" s="123">
        <v>0.10692</v>
      </c>
      <c r="AC29" s="123">
        <v>3.81</v>
      </c>
      <c r="AD29" s="123">
        <v>0.34300000000000003</v>
      </c>
    </row>
    <row r="30" spans="1:30" x14ac:dyDescent="0.3">
      <c r="A30" s="125" t="s">
        <v>776</v>
      </c>
      <c r="B30" s="123">
        <v>2690.73</v>
      </c>
      <c r="C30" s="123">
        <v>4.3371199999999996</v>
      </c>
      <c r="D30" s="123">
        <v>0.21029999999999999</v>
      </c>
      <c r="E30" s="123">
        <v>0.22700000000000001</v>
      </c>
      <c r="F30" s="123">
        <v>0.24263000000000001</v>
      </c>
      <c r="G30" s="123">
        <v>2.3140000000000001E-2</v>
      </c>
      <c r="H30" s="123">
        <v>3874.7145300000002</v>
      </c>
      <c r="I30" s="125" t="s">
        <v>1431</v>
      </c>
      <c r="J30" s="125" t="s">
        <v>1431</v>
      </c>
      <c r="K30" s="123">
        <v>0.30691000000000002</v>
      </c>
      <c r="L30" s="123">
        <v>21.159960000000002</v>
      </c>
      <c r="M30" s="125" t="s">
        <v>1431</v>
      </c>
      <c r="N30" s="123">
        <v>0.45905000000000001</v>
      </c>
      <c r="O30" s="123">
        <v>9.3810000000000004E-2</v>
      </c>
      <c r="P30" s="123">
        <v>2410.38</v>
      </c>
      <c r="Q30" s="123">
        <v>0.76600000000000001</v>
      </c>
      <c r="R30" s="125" t="s">
        <v>1431</v>
      </c>
      <c r="S30" s="123">
        <v>0.27100000000000002</v>
      </c>
      <c r="T30" s="123">
        <v>0.38</v>
      </c>
      <c r="U30" s="125" t="s">
        <v>1431</v>
      </c>
      <c r="V30" s="123">
        <v>265.78500000000003</v>
      </c>
      <c r="W30" s="123">
        <v>0.13800000000000001</v>
      </c>
      <c r="X30" s="123">
        <v>1.0999999999999999E-2</v>
      </c>
      <c r="Y30" s="123">
        <v>37.22</v>
      </c>
      <c r="Z30" s="123">
        <v>0.105</v>
      </c>
      <c r="AA30" s="123">
        <v>0.45612000000000003</v>
      </c>
      <c r="AB30" s="123">
        <v>0.10692</v>
      </c>
      <c r="AC30" s="123">
        <v>3.81</v>
      </c>
      <c r="AD30" s="123">
        <v>0.34300000000000003</v>
      </c>
    </row>
    <row r="31" spans="1:30" x14ac:dyDescent="0.3">
      <c r="A31" s="125" t="s">
        <v>777</v>
      </c>
      <c r="B31" s="123">
        <v>2690.79</v>
      </c>
      <c r="C31" s="123">
        <v>4.2266899999999996</v>
      </c>
      <c r="D31" s="123">
        <v>0.21029999999999999</v>
      </c>
      <c r="E31" s="123">
        <v>0.221</v>
      </c>
      <c r="F31" s="123">
        <v>0.25073000000000001</v>
      </c>
      <c r="G31" s="123">
        <v>1.899E-2</v>
      </c>
      <c r="H31" s="123">
        <v>3874.7154399999999</v>
      </c>
      <c r="I31" s="125" t="s">
        <v>1431</v>
      </c>
      <c r="J31" s="125" t="s">
        <v>1431</v>
      </c>
      <c r="K31" s="123">
        <v>0.31324999999999997</v>
      </c>
      <c r="L31" s="123">
        <v>21.1493</v>
      </c>
      <c r="M31" s="125" t="s">
        <v>1431</v>
      </c>
      <c r="N31" s="123">
        <v>0.45179000000000002</v>
      </c>
      <c r="O31" s="123">
        <v>9.1130000000000003E-2</v>
      </c>
      <c r="P31" s="123">
        <v>2410.4299999999998</v>
      </c>
      <c r="Q31" s="123">
        <v>0.77200000000000002</v>
      </c>
      <c r="R31" s="125" t="s">
        <v>1431</v>
      </c>
      <c r="S31" s="123">
        <v>0.27100000000000002</v>
      </c>
      <c r="T31" s="123">
        <v>0.35499999999999998</v>
      </c>
      <c r="U31" s="125" t="s">
        <v>1431</v>
      </c>
      <c r="V31" s="123">
        <v>265.77600000000001</v>
      </c>
      <c r="W31" s="123">
        <v>0.13100000000000001</v>
      </c>
      <c r="X31" s="123">
        <v>2E-3</v>
      </c>
      <c r="Y31" s="123">
        <v>37.22</v>
      </c>
      <c r="Z31" s="123">
        <v>0.108</v>
      </c>
      <c r="AA31" s="123">
        <v>0.43140000000000001</v>
      </c>
      <c r="AB31" s="123">
        <v>0.13023000000000001</v>
      </c>
      <c r="AC31" s="123">
        <v>3.88</v>
      </c>
      <c r="AD31" s="123">
        <v>0.34300000000000003</v>
      </c>
    </row>
    <row r="32" spans="1:30" x14ac:dyDescent="0.3">
      <c r="A32" s="125" t="s">
        <v>778</v>
      </c>
      <c r="B32" s="123">
        <v>2690.79</v>
      </c>
      <c r="C32" s="123">
        <v>4.2266899999999996</v>
      </c>
      <c r="D32" s="123">
        <v>0.21029999999999999</v>
      </c>
      <c r="E32" s="123">
        <v>0.221</v>
      </c>
      <c r="F32" s="123">
        <v>0.25073000000000001</v>
      </c>
      <c r="G32" s="123">
        <v>1.899E-2</v>
      </c>
      <c r="H32" s="123">
        <v>3874.7154399999999</v>
      </c>
      <c r="I32" s="125" t="s">
        <v>1431</v>
      </c>
      <c r="J32" s="125" t="s">
        <v>1431</v>
      </c>
      <c r="K32" s="123">
        <v>0.31324999999999997</v>
      </c>
      <c r="L32" s="123">
        <v>21.1493</v>
      </c>
      <c r="M32" s="125" t="s">
        <v>1431</v>
      </c>
      <c r="N32" s="123">
        <v>0.45179000000000002</v>
      </c>
      <c r="O32" s="123">
        <v>9.1130000000000003E-2</v>
      </c>
      <c r="P32" s="123">
        <v>2410.4299999999998</v>
      </c>
      <c r="Q32" s="123">
        <v>0.77200000000000002</v>
      </c>
      <c r="R32" s="125" t="s">
        <v>1431</v>
      </c>
      <c r="S32" s="123">
        <v>0.27100000000000002</v>
      </c>
      <c r="T32" s="123">
        <v>0.35499999999999998</v>
      </c>
      <c r="U32" s="125" t="s">
        <v>1431</v>
      </c>
      <c r="V32" s="123">
        <v>265.77600000000001</v>
      </c>
      <c r="W32" s="123">
        <v>0.13100000000000001</v>
      </c>
      <c r="X32" s="123">
        <v>2E-3</v>
      </c>
      <c r="Y32" s="123">
        <v>37.22</v>
      </c>
      <c r="Z32" s="123">
        <v>0.108</v>
      </c>
      <c r="AA32" s="123">
        <v>0.43140000000000001</v>
      </c>
      <c r="AB32" s="123">
        <v>0.13023000000000001</v>
      </c>
      <c r="AC32" s="123">
        <v>3.88</v>
      </c>
      <c r="AD32" s="123">
        <v>0.34300000000000003</v>
      </c>
    </row>
    <row r="33" spans="1:30" x14ac:dyDescent="0.3">
      <c r="A33" s="125" t="s">
        <v>779</v>
      </c>
      <c r="B33" s="123">
        <v>2690.86</v>
      </c>
      <c r="C33" s="123">
        <v>4.1336700000000004</v>
      </c>
      <c r="D33" s="123">
        <v>0.21029999999999999</v>
      </c>
      <c r="E33" s="123">
        <v>0.20799999999999999</v>
      </c>
      <c r="F33" s="123">
        <v>0.25589000000000001</v>
      </c>
      <c r="G33" s="123">
        <v>1.469E-2</v>
      </c>
      <c r="H33" s="123">
        <v>3874.71605</v>
      </c>
      <c r="I33" s="125" t="s">
        <v>1431</v>
      </c>
      <c r="J33" s="125" t="s">
        <v>1431</v>
      </c>
      <c r="K33" s="123">
        <v>0.33960000000000001</v>
      </c>
      <c r="L33" s="123">
        <v>21.131029999999999</v>
      </c>
      <c r="M33" s="125" t="s">
        <v>1431</v>
      </c>
      <c r="N33" s="123">
        <v>0.44452000000000003</v>
      </c>
      <c r="O33" s="123">
        <v>9.1130000000000003E-2</v>
      </c>
      <c r="P33" s="123">
        <v>2410.33</v>
      </c>
      <c r="Q33" s="123">
        <v>0.76</v>
      </c>
      <c r="R33" s="125" t="s">
        <v>1431</v>
      </c>
      <c r="S33" s="123">
        <v>0.27</v>
      </c>
      <c r="T33" s="123">
        <v>0.32600000000000001</v>
      </c>
      <c r="U33" s="125" t="s">
        <v>1431</v>
      </c>
      <c r="V33" s="123">
        <v>265.76799999999997</v>
      </c>
      <c r="W33" s="123">
        <v>0.11799999999999999</v>
      </c>
      <c r="X33" s="123">
        <v>0.01</v>
      </c>
      <c r="Y33" s="123">
        <v>37.22</v>
      </c>
      <c r="Z33" s="123">
        <v>0.111</v>
      </c>
      <c r="AA33" s="123">
        <v>0.41227999999999998</v>
      </c>
      <c r="AB33" s="123">
        <v>0.14698</v>
      </c>
      <c r="AC33" s="123">
        <v>3.9</v>
      </c>
      <c r="AD33" s="123">
        <v>0.34399999999999997</v>
      </c>
    </row>
    <row r="34" spans="1:30" x14ac:dyDescent="0.3">
      <c r="A34" s="125" t="s">
        <v>780</v>
      </c>
      <c r="B34" s="123">
        <v>2690.86</v>
      </c>
      <c r="C34" s="123">
        <v>4.1336700000000004</v>
      </c>
      <c r="D34" s="123">
        <v>0.21029999999999999</v>
      </c>
      <c r="E34" s="123">
        <v>0.20799999999999999</v>
      </c>
      <c r="F34" s="123">
        <v>0.25589000000000001</v>
      </c>
      <c r="G34" s="123">
        <v>1.469E-2</v>
      </c>
      <c r="H34" s="123">
        <v>3874.71605</v>
      </c>
      <c r="I34" s="125" t="s">
        <v>1431</v>
      </c>
      <c r="J34" s="125" t="s">
        <v>1431</v>
      </c>
      <c r="K34" s="123">
        <v>0.33960000000000001</v>
      </c>
      <c r="L34" s="123">
        <v>21.131029999999999</v>
      </c>
      <c r="M34" s="125" t="s">
        <v>1431</v>
      </c>
      <c r="N34" s="123">
        <v>0.44452000000000003</v>
      </c>
      <c r="O34" s="123">
        <v>9.1130000000000003E-2</v>
      </c>
      <c r="P34" s="123">
        <v>2410.33</v>
      </c>
      <c r="Q34" s="123">
        <v>0.76</v>
      </c>
      <c r="R34" s="125" t="s">
        <v>1431</v>
      </c>
      <c r="S34" s="123">
        <v>0.27</v>
      </c>
      <c r="T34" s="123">
        <v>0.32600000000000001</v>
      </c>
      <c r="U34" s="125" t="s">
        <v>1431</v>
      </c>
      <c r="V34" s="123">
        <v>265.76799999999997</v>
      </c>
      <c r="W34" s="123">
        <v>0.11799999999999999</v>
      </c>
      <c r="X34" s="123">
        <v>0.01</v>
      </c>
      <c r="Y34" s="123">
        <v>37.22</v>
      </c>
      <c r="Z34" s="123">
        <v>0.111</v>
      </c>
      <c r="AA34" s="123">
        <v>0.41227999999999998</v>
      </c>
      <c r="AB34" s="123">
        <v>0.14698</v>
      </c>
      <c r="AC34" s="123">
        <v>3.9</v>
      </c>
      <c r="AD34" s="123">
        <v>0.34399999999999997</v>
      </c>
    </row>
    <row r="35" spans="1:30" x14ac:dyDescent="0.3">
      <c r="A35" s="125" t="s">
        <v>781</v>
      </c>
      <c r="B35" s="123">
        <v>2690.9</v>
      </c>
      <c r="C35" s="123">
        <v>4.05898</v>
      </c>
      <c r="D35" s="123">
        <v>0.21029999999999999</v>
      </c>
      <c r="E35" s="123">
        <v>0.183</v>
      </c>
      <c r="F35" s="123">
        <v>0.27168999999999999</v>
      </c>
      <c r="G35" s="123">
        <v>1.5769999999999999E-2</v>
      </c>
      <c r="H35" s="123">
        <v>3874.7206200000001</v>
      </c>
      <c r="I35" s="125" t="s">
        <v>1431</v>
      </c>
      <c r="J35" s="125" t="s">
        <v>1431</v>
      </c>
      <c r="K35" s="123">
        <v>0.38571</v>
      </c>
      <c r="L35" s="123">
        <v>21.166049999999998</v>
      </c>
      <c r="M35" s="125" t="s">
        <v>1431</v>
      </c>
      <c r="N35" s="123">
        <v>0.43725999999999998</v>
      </c>
      <c r="O35" s="123">
        <v>0.10213</v>
      </c>
      <c r="P35" s="123">
        <v>2410.25</v>
      </c>
      <c r="Q35" s="123">
        <v>0.751</v>
      </c>
      <c r="R35" s="125" t="s">
        <v>1431</v>
      </c>
      <c r="S35" s="123">
        <v>0.27</v>
      </c>
      <c r="T35" s="123">
        <v>0.316</v>
      </c>
      <c r="U35" s="125" t="s">
        <v>1431</v>
      </c>
      <c r="V35" s="123">
        <v>265.75900000000001</v>
      </c>
      <c r="W35" s="123">
        <v>0.105</v>
      </c>
      <c r="X35" s="123">
        <v>1.6E-2</v>
      </c>
      <c r="Y35" s="123">
        <v>37.22</v>
      </c>
      <c r="Z35" s="123">
        <v>0.112</v>
      </c>
      <c r="AA35" s="123">
        <v>0.39427000000000001</v>
      </c>
      <c r="AB35" s="123">
        <v>0.16489000000000001</v>
      </c>
      <c r="AC35" s="123">
        <v>3.9</v>
      </c>
      <c r="AD35" s="123">
        <v>0.34</v>
      </c>
    </row>
    <row r="36" spans="1:30" x14ac:dyDescent="0.3">
      <c r="A36" s="125" t="s">
        <v>782</v>
      </c>
      <c r="B36" s="123">
        <v>2690.9</v>
      </c>
      <c r="C36" s="123">
        <v>4.05898</v>
      </c>
      <c r="D36" s="123">
        <v>0.21029999999999999</v>
      </c>
      <c r="E36" s="123">
        <v>0.183</v>
      </c>
      <c r="F36" s="123">
        <v>0.27168999999999999</v>
      </c>
      <c r="G36" s="123">
        <v>1.5769999999999999E-2</v>
      </c>
      <c r="H36" s="123">
        <v>3874.7206200000001</v>
      </c>
      <c r="I36" s="125" t="s">
        <v>1431</v>
      </c>
      <c r="J36" s="125" t="s">
        <v>1431</v>
      </c>
      <c r="K36" s="123">
        <v>0.38571</v>
      </c>
      <c r="L36" s="123">
        <v>21.166049999999998</v>
      </c>
      <c r="M36" s="125" t="s">
        <v>1431</v>
      </c>
      <c r="N36" s="123">
        <v>0.43725999999999998</v>
      </c>
      <c r="O36" s="123">
        <v>0.10213</v>
      </c>
      <c r="P36" s="123">
        <v>2410.25</v>
      </c>
      <c r="Q36" s="123">
        <v>0.751</v>
      </c>
      <c r="R36" s="125" t="s">
        <v>1431</v>
      </c>
      <c r="S36" s="123">
        <v>0.27</v>
      </c>
      <c r="T36" s="123">
        <v>0.316</v>
      </c>
      <c r="U36" s="125" t="s">
        <v>1431</v>
      </c>
      <c r="V36" s="123">
        <v>265.75900000000001</v>
      </c>
      <c r="W36" s="123">
        <v>0.105</v>
      </c>
      <c r="X36" s="123">
        <v>1.6E-2</v>
      </c>
      <c r="Y36" s="123">
        <v>37.22</v>
      </c>
      <c r="Z36" s="123">
        <v>0.112</v>
      </c>
      <c r="AA36" s="123">
        <v>0.39427000000000001</v>
      </c>
      <c r="AB36" s="123">
        <v>0.16489000000000001</v>
      </c>
      <c r="AC36" s="123">
        <v>3.9</v>
      </c>
      <c r="AD36" s="123">
        <v>0.34</v>
      </c>
    </row>
    <row r="37" spans="1:30" x14ac:dyDescent="0.3">
      <c r="A37" s="125" t="s">
        <v>783</v>
      </c>
      <c r="B37" s="123">
        <v>2690.92</v>
      </c>
      <c r="C37" s="123">
        <v>3.96617</v>
      </c>
      <c r="D37" s="123">
        <v>0.21029999999999999</v>
      </c>
      <c r="E37" s="123">
        <v>0.183</v>
      </c>
      <c r="F37" s="123">
        <v>0.27050000000000002</v>
      </c>
      <c r="G37" s="123">
        <v>1.6899999999999998E-2</v>
      </c>
      <c r="H37" s="123">
        <v>3874.7319000000002</v>
      </c>
      <c r="I37" s="125" t="s">
        <v>1431</v>
      </c>
      <c r="J37" s="125" t="s">
        <v>1431</v>
      </c>
      <c r="K37" s="123">
        <v>0.39501000000000003</v>
      </c>
      <c r="L37" s="123">
        <v>21.20337</v>
      </c>
      <c r="M37" s="125" t="s">
        <v>1431</v>
      </c>
      <c r="N37" s="123">
        <v>0.43725999999999998</v>
      </c>
      <c r="O37" s="123">
        <v>0.1109</v>
      </c>
      <c r="P37" s="123">
        <v>2410.14</v>
      </c>
      <c r="Q37" s="123">
        <v>0.73799999999999999</v>
      </c>
      <c r="R37" s="125" t="s">
        <v>1431</v>
      </c>
      <c r="S37" s="123">
        <v>0.27</v>
      </c>
      <c r="T37" s="123">
        <v>0.316</v>
      </c>
      <c r="U37" s="125" t="s">
        <v>1431</v>
      </c>
      <c r="V37" s="123">
        <v>265.75</v>
      </c>
      <c r="W37" s="123">
        <v>9.4E-2</v>
      </c>
      <c r="X37" s="123">
        <v>2.1000000000000001E-2</v>
      </c>
      <c r="Y37" s="123">
        <v>37.22</v>
      </c>
      <c r="Z37" s="123">
        <v>0.114</v>
      </c>
      <c r="AA37" s="123">
        <v>0.37326999999999999</v>
      </c>
      <c r="AB37" s="123">
        <v>0.18848999999999999</v>
      </c>
      <c r="AC37" s="123">
        <v>3.84</v>
      </c>
      <c r="AD37" s="123">
        <v>0.32500000000000001</v>
      </c>
    </row>
    <row r="38" spans="1:30" x14ac:dyDescent="0.3">
      <c r="A38" s="125" t="s">
        <v>784</v>
      </c>
      <c r="B38" s="123">
        <v>2690.92</v>
      </c>
      <c r="C38" s="123">
        <v>3.96617</v>
      </c>
      <c r="D38" s="123">
        <v>0.21029999999999999</v>
      </c>
      <c r="E38" s="123">
        <v>0.183</v>
      </c>
      <c r="F38" s="123">
        <v>0.27050000000000002</v>
      </c>
      <c r="G38" s="123">
        <v>1.6899999999999998E-2</v>
      </c>
      <c r="H38" s="123">
        <v>3874.7319000000002</v>
      </c>
      <c r="I38" s="125" t="s">
        <v>1431</v>
      </c>
      <c r="J38" s="125" t="s">
        <v>1431</v>
      </c>
      <c r="K38" s="123">
        <v>0.39501000000000003</v>
      </c>
      <c r="L38" s="123">
        <v>21.20337</v>
      </c>
      <c r="M38" s="125" t="s">
        <v>1431</v>
      </c>
      <c r="N38" s="123">
        <v>0.43725999999999998</v>
      </c>
      <c r="O38" s="123">
        <v>0.1109</v>
      </c>
      <c r="P38" s="123">
        <v>2410.14</v>
      </c>
      <c r="Q38" s="123">
        <v>0.73799999999999999</v>
      </c>
      <c r="R38" s="125" t="s">
        <v>1431</v>
      </c>
      <c r="S38" s="123">
        <v>0.27</v>
      </c>
      <c r="T38" s="123">
        <v>0.316</v>
      </c>
      <c r="U38" s="125" t="s">
        <v>1431</v>
      </c>
      <c r="V38" s="123">
        <v>265.75</v>
      </c>
      <c r="W38" s="123">
        <v>9.4E-2</v>
      </c>
      <c r="X38" s="123">
        <v>2.1000000000000001E-2</v>
      </c>
      <c r="Y38" s="123">
        <v>37.22</v>
      </c>
      <c r="Z38" s="123">
        <v>0.114</v>
      </c>
      <c r="AA38" s="123">
        <v>0.37326999999999999</v>
      </c>
      <c r="AB38" s="123">
        <v>0.18848999999999999</v>
      </c>
      <c r="AC38" s="123">
        <v>3.84</v>
      </c>
      <c r="AD38" s="123">
        <v>0.32500000000000001</v>
      </c>
    </row>
    <row r="39" spans="1:30" x14ac:dyDescent="0.3">
      <c r="A39" s="125" t="s">
        <v>785</v>
      </c>
      <c r="B39" s="123">
        <v>2690.94</v>
      </c>
      <c r="C39" s="123">
        <v>3.9247399999999999</v>
      </c>
      <c r="D39" s="123">
        <v>0.22520999999999999</v>
      </c>
      <c r="E39" s="123">
        <v>0.19500000000000001</v>
      </c>
      <c r="F39" s="123">
        <v>0.24551000000000001</v>
      </c>
      <c r="G39" s="123">
        <v>1.9879999999999998E-2</v>
      </c>
      <c r="H39" s="123">
        <v>3874.7495800000002</v>
      </c>
      <c r="I39" s="125" t="s">
        <v>1431</v>
      </c>
      <c r="J39" s="125" t="s">
        <v>1431</v>
      </c>
      <c r="K39" s="123">
        <v>0.40778999999999999</v>
      </c>
      <c r="L39" s="123">
        <v>21.238420000000001</v>
      </c>
      <c r="M39" s="125" t="s">
        <v>1431</v>
      </c>
      <c r="N39" s="123">
        <v>0.45179000000000002</v>
      </c>
      <c r="O39" s="123">
        <v>0.11704000000000001</v>
      </c>
      <c r="P39" s="123">
        <v>2410.06</v>
      </c>
      <c r="Q39" s="123">
        <v>0.72899999999999998</v>
      </c>
      <c r="R39" s="125" t="s">
        <v>1431</v>
      </c>
      <c r="S39" s="123">
        <v>0.27</v>
      </c>
      <c r="T39" s="123">
        <v>0.316</v>
      </c>
      <c r="U39" s="125" t="s">
        <v>1431</v>
      </c>
      <c r="V39" s="123">
        <v>265.74099999999999</v>
      </c>
      <c r="W39" s="123">
        <v>8.4000000000000005E-2</v>
      </c>
      <c r="X39" s="123">
        <v>2.5999999999999999E-2</v>
      </c>
      <c r="Y39" s="123">
        <v>37.22</v>
      </c>
      <c r="Z39" s="123">
        <v>0.11799999999999999</v>
      </c>
      <c r="AA39" s="123">
        <v>0.34156999999999998</v>
      </c>
      <c r="AB39" s="123">
        <v>0.22828999999999999</v>
      </c>
      <c r="AC39" s="123">
        <v>3.83</v>
      </c>
      <c r="AD39" s="123">
        <v>0.31</v>
      </c>
    </row>
    <row r="40" spans="1:30" x14ac:dyDescent="0.3">
      <c r="A40" s="125" t="s">
        <v>786</v>
      </c>
      <c r="B40" s="123">
        <v>2690.94</v>
      </c>
      <c r="C40" s="123">
        <v>3.9247399999999999</v>
      </c>
      <c r="D40" s="123">
        <v>0.22520999999999999</v>
      </c>
      <c r="E40" s="123">
        <v>0.19500000000000001</v>
      </c>
      <c r="F40" s="123">
        <v>0.24551000000000001</v>
      </c>
      <c r="G40" s="123">
        <v>1.9879999999999998E-2</v>
      </c>
      <c r="H40" s="123">
        <v>3874.7495800000002</v>
      </c>
      <c r="I40" s="125" t="s">
        <v>1431</v>
      </c>
      <c r="J40" s="125" t="s">
        <v>1431</v>
      </c>
      <c r="K40" s="123">
        <v>0.40778999999999999</v>
      </c>
      <c r="L40" s="123">
        <v>21.238420000000001</v>
      </c>
      <c r="M40" s="125" t="s">
        <v>1431</v>
      </c>
      <c r="N40" s="123">
        <v>0.45179000000000002</v>
      </c>
      <c r="O40" s="123">
        <v>0.11704000000000001</v>
      </c>
      <c r="P40" s="123">
        <v>2410.06</v>
      </c>
      <c r="Q40" s="123">
        <v>0.72899999999999998</v>
      </c>
      <c r="R40" s="125" t="s">
        <v>1431</v>
      </c>
      <c r="S40" s="123">
        <v>0.27</v>
      </c>
      <c r="T40" s="123">
        <v>0.316</v>
      </c>
      <c r="U40" s="125" t="s">
        <v>1431</v>
      </c>
      <c r="V40" s="123">
        <v>265.74099999999999</v>
      </c>
      <c r="W40" s="123">
        <v>8.4000000000000005E-2</v>
      </c>
      <c r="X40" s="123">
        <v>2.5999999999999999E-2</v>
      </c>
      <c r="Y40" s="123">
        <v>37.22</v>
      </c>
      <c r="Z40" s="123">
        <v>0.11799999999999999</v>
      </c>
      <c r="AA40" s="123">
        <v>0.34156999999999998</v>
      </c>
      <c r="AB40" s="123">
        <v>0.22828999999999999</v>
      </c>
      <c r="AC40" s="123">
        <v>3.83</v>
      </c>
      <c r="AD40" s="123">
        <v>0.31</v>
      </c>
    </row>
    <row r="41" spans="1:30" x14ac:dyDescent="0.3">
      <c r="A41" s="125" t="s">
        <v>787</v>
      </c>
      <c r="B41" s="123">
        <v>2690.94</v>
      </c>
      <c r="C41" s="123">
        <v>4.0133200000000002</v>
      </c>
      <c r="D41" s="123">
        <v>0.31041000000000002</v>
      </c>
      <c r="E41" s="123">
        <v>0.20499999999999999</v>
      </c>
      <c r="F41" s="123">
        <v>0.23507</v>
      </c>
      <c r="G41" s="123">
        <v>1.915E-2</v>
      </c>
      <c r="H41" s="123">
        <v>3874.7425699999999</v>
      </c>
      <c r="I41" s="125" t="s">
        <v>1431</v>
      </c>
      <c r="J41" s="125" t="s">
        <v>1431</v>
      </c>
      <c r="K41" s="123">
        <v>0.43195</v>
      </c>
      <c r="L41" s="123">
        <v>21.252140000000001</v>
      </c>
      <c r="M41" s="125" t="s">
        <v>1431</v>
      </c>
      <c r="N41" s="123">
        <v>0.45179000000000002</v>
      </c>
      <c r="O41" s="123">
        <v>0.1109</v>
      </c>
      <c r="P41" s="123">
        <v>2409.96</v>
      </c>
      <c r="Q41" s="123">
        <v>0.71799999999999997</v>
      </c>
      <c r="R41" s="125" t="s">
        <v>1431</v>
      </c>
      <c r="S41" s="123">
        <v>0.27</v>
      </c>
      <c r="T41" s="123">
        <v>0.316</v>
      </c>
      <c r="U41" s="125" t="s">
        <v>1431</v>
      </c>
      <c r="V41" s="123">
        <v>265.733</v>
      </c>
      <c r="W41" s="123">
        <v>7.6999999999999999E-2</v>
      </c>
      <c r="X41" s="123">
        <v>0.03</v>
      </c>
      <c r="Y41" s="123">
        <v>37.22</v>
      </c>
      <c r="Z41" s="123">
        <v>0.125</v>
      </c>
      <c r="AA41" s="123">
        <v>0.31981999999999999</v>
      </c>
      <c r="AB41" s="123">
        <v>0.25152999999999998</v>
      </c>
      <c r="AC41" s="123">
        <v>3.8</v>
      </c>
      <c r="AD41" s="123">
        <v>0.29599999999999999</v>
      </c>
    </row>
    <row r="42" spans="1:30" x14ac:dyDescent="0.3">
      <c r="A42" s="125" t="s">
        <v>788</v>
      </c>
      <c r="B42" s="123">
        <v>2690.94</v>
      </c>
      <c r="C42" s="123">
        <v>4.0133200000000002</v>
      </c>
      <c r="D42" s="123">
        <v>0.31041000000000002</v>
      </c>
      <c r="E42" s="123">
        <v>0.20499999999999999</v>
      </c>
      <c r="F42" s="123">
        <v>0.23507</v>
      </c>
      <c r="G42" s="123">
        <v>1.915E-2</v>
      </c>
      <c r="H42" s="123">
        <v>3874.7425699999999</v>
      </c>
      <c r="I42" s="125" t="s">
        <v>1431</v>
      </c>
      <c r="J42" s="125" t="s">
        <v>1431</v>
      </c>
      <c r="K42" s="123">
        <v>0.43195</v>
      </c>
      <c r="L42" s="123">
        <v>21.252140000000001</v>
      </c>
      <c r="M42" s="125" t="s">
        <v>1431</v>
      </c>
      <c r="N42" s="123">
        <v>0.45179000000000002</v>
      </c>
      <c r="O42" s="123">
        <v>0.1109</v>
      </c>
      <c r="P42" s="123">
        <v>2409.96</v>
      </c>
      <c r="Q42" s="123">
        <v>0.71799999999999997</v>
      </c>
      <c r="R42" s="125" t="s">
        <v>1431</v>
      </c>
      <c r="S42" s="123">
        <v>0.27</v>
      </c>
      <c r="T42" s="123">
        <v>0.316</v>
      </c>
      <c r="U42" s="125" t="s">
        <v>1431</v>
      </c>
      <c r="V42" s="123">
        <v>265.733</v>
      </c>
      <c r="W42" s="123">
        <v>7.6999999999999999E-2</v>
      </c>
      <c r="X42" s="123">
        <v>0.03</v>
      </c>
      <c r="Y42" s="123">
        <v>37.22</v>
      </c>
      <c r="Z42" s="123">
        <v>0.125</v>
      </c>
      <c r="AA42" s="123">
        <v>0.31981999999999999</v>
      </c>
      <c r="AB42" s="123">
        <v>0.25152999999999998</v>
      </c>
      <c r="AC42" s="123">
        <v>3.8</v>
      </c>
      <c r="AD42" s="123">
        <v>0.29599999999999999</v>
      </c>
    </row>
    <row r="43" spans="1:30" x14ac:dyDescent="0.3">
      <c r="A43" s="125" t="s">
        <v>789</v>
      </c>
      <c r="B43" s="123">
        <v>2690.95</v>
      </c>
      <c r="C43" s="123">
        <v>4.1037100000000004</v>
      </c>
      <c r="D43" s="123">
        <v>0.50826000000000005</v>
      </c>
      <c r="E43" s="123">
        <v>0.183</v>
      </c>
      <c r="F43" s="123">
        <v>0.22846</v>
      </c>
      <c r="G43" s="123">
        <v>2.1149999999999999E-2</v>
      </c>
      <c r="H43" s="123">
        <v>3874.73038</v>
      </c>
      <c r="I43" s="125" t="s">
        <v>1431</v>
      </c>
      <c r="J43" s="125" t="s">
        <v>1431</v>
      </c>
      <c r="K43" s="123">
        <v>0.43974999999999997</v>
      </c>
      <c r="L43" s="123">
        <v>21.22775</v>
      </c>
      <c r="M43" s="125" t="s">
        <v>1431</v>
      </c>
      <c r="N43" s="123">
        <v>0.44452000000000003</v>
      </c>
      <c r="O43" s="123">
        <v>9.9309999999999996E-2</v>
      </c>
      <c r="P43" s="123">
        <v>2409.88</v>
      </c>
      <c r="Q43" s="123">
        <v>0.70899999999999996</v>
      </c>
      <c r="R43" s="125" t="s">
        <v>1431</v>
      </c>
      <c r="S43" s="123">
        <v>0.27</v>
      </c>
      <c r="T43" s="123">
        <v>0.317</v>
      </c>
      <c r="U43" s="125" t="s">
        <v>1431</v>
      </c>
      <c r="V43" s="123">
        <v>265.72399999999999</v>
      </c>
      <c r="W43" s="123">
        <v>6.6000000000000003E-2</v>
      </c>
      <c r="X43" s="123">
        <v>3.3000000000000002E-2</v>
      </c>
      <c r="Y43" s="123">
        <v>37.22</v>
      </c>
      <c r="Z43" s="123">
        <v>0.13100000000000001</v>
      </c>
      <c r="AA43" s="123">
        <v>0.30602000000000001</v>
      </c>
      <c r="AB43" s="123">
        <v>0.26297999999999999</v>
      </c>
      <c r="AC43" s="123">
        <v>3.96</v>
      </c>
      <c r="AD43" s="123">
        <v>0.30399999999999999</v>
      </c>
    </row>
    <row r="44" spans="1:30" x14ac:dyDescent="0.3">
      <c r="A44" s="125" t="s">
        <v>790</v>
      </c>
      <c r="B44" s="123">
        <v>2690.95</v>
      </c>
      <c r="C44" s="123">
        <v>4.1037100000000004</v>
      </c>
      <c r="D44" s="123">
        <v>0.50826000000000005</v>
      </c>
      <c r="E44" s="123">
        <v>0.183</v>
      </c>
      <c r="F44" s="123">
        <v>0.22846</v>
      </c>
      <c r="G44" s="123">
        <v>2.1149999999999999E-2</v>
      </c>
      <c r="H44" s="123">
        <v>3874.73038</v>
      </c>
      <c r="I44" s="125" t="s">
        <v>1431</v>
      </c>
      <c r="J44" s="125" t="s">
        <v>1431</v>
      </c>
      <c r="K44" s="123">
        <v>0.43974999999999997</v>
      </c>
      <c r="L44" s="123">
        <v>21.22775</v>
      </c>
      <c r="M44" s="125" t="s">
        <v>1431</v>
      </c>
      <c r="N44" s="123">
        <v>0.44452000000000003</v>
      </c>
      <c r="O44" s="123">
        <v>9.9309999999999996E-2</v>
      </c>
      <c r="P44" s="123">
        <v>2409.88</v>
      </c>
      <c r="Q44" s="123">
        <v>0.70899999999999996</v>
      </c>
      <c r="R44" s="125" t="s">
        <v>1431</v>
      </c>
      <c r="S44" s="123">
        <v>0.27</v>
      </c>
      <c r="T44" s="123">
        <v>0.317</v>
      </c>
      <c r="U44" s="125" t="s">
        <v>1431</v>
      </c>
      <c r="V44" s="123">
        <v>265.72399999999999</v>
      </c>
      <c r="W44" s="123">
        <v>6.6000000000000003E-2</v>
      </c>
      <c r="X44" s="123">
        <v>3.3000000000000002E-2</v>
      </c>
      <c r="Y44" s="123">
        <v>37.22</v>
      </c>
      <c r="Z44" s="123">
        <v>0.13100000000000001</v>
      </c>
      <c r="AA44" s="123">
        <v>0.30602000000000001</v>
      </c>
      <c r="AB44" s="123">
        <v>0.26297999999999999</v>
      </c>
      <c r="AC44" s="123">
        <v>3.96</v>
      </c>
      <c r="AD44" s="123">
        <v>0.30399999999999999</v>
      </c>
    </row>
    <row r="45" spans="1:30" x14ac:dyDescent="0.3">
      <c r="A45" s="125" t="s">
        <v>791</v>
      </c>
      <c r="B45" s="123">
        <v>2690.95</v>
      </c>
      <c r="C45" s="123">
        <v>4.1974799999999997</v>
      </c>
      <c r="D45" s="123">
        <v>0.65549999999999997</v>
      </c>
      <c r="E45" s="123">
        <v>0.183</v>
      </c>
      <c r="F45" s="123">
        <v>0.21701999999999999</v>
      </c>
      <c r="G45" s="123">
        <v>2.1569999999999999E-2</v>
      </c>
      <c r="H45" s="123">
        <v>3874.7099499999999</v>
      </c>
      <c r="I45" s="123">
        <v>48.494999999999997</v>
      </c>
      <c r="J45" s="123">
        <v>6.6448799999999997</v>
      </c>
      <c r="K45" s="123">
        <v>0.44613999999999998</v>
      </c>
      <c r="L45" s="123">
        <v>21.236889999999999</v>
      </c>
      <c r="M45" s="125" t="s">
        <v>1431</v>
      </c>
      <c r="N45" s="123">
        <v>0.43725999999999998</v>
      </c>
      <c r="O45" s="123">
        <v>9.9309999999999996E-2</v>
      </c>
      <c r="P45" s="123">
        <v>2409.8000000000002</v>
      </c>
      <c r="Q45" s="123">
        <v>0.7</v>
      </c>
      <c r="R45" s="125" t="s">
        <v>1431</v>
      </c>
      <c r="S45" s="123">
        <v>0.27</v>
      </c>
      <c r="T45" s="123">
        <v>0.318</v>
      </c>
      <c r="U45" s="125" t="s">
        <v>1431</v>
      </c>
      <c r="V45" s="123">
        <v>265.71499999999997</v>
      </c>
      <c r="W45" s="123">
        <v>0.05</v>
      </c>
      <c r="X45" s="123">
        <v>3.5999999999999997E-2</v>
      </c>
      <c r="Y45" s="123">
        <v>37.22</v>
      </c>
      <c r="Z45" s="123">
        <v>0.13400000000000001</v>
      </c>
      <c r="AA45" s="123">
        <v>0.31367</v>
      </c>
      <c r="AB45" s="123">
        <v>0.26067000000000001</v>
      </c>
      <c r="AC45" s="123">
        <v>4.12</v>
      </c>
      <c r="AD45" s="123">
        <v>0.3</v>
      </c>
    </row>
    <row r="46" spans="1:30" x14ac:dyDescent="0.3">
      <c r="A46" s="125" t="s">
        <v>792</v>
      </c>
      <c r="B46" s="123">
        <v>2690.95</v>
      </c>
      <c r="C46" s="123">
        <v>4.1974799999999997</v>
      </c>
      <c r="D46" s="123">
        <v>0.65549999999999997</v>
      </c>
      <c r="E46" s="123">
        <v>0.183</v>
      </c>
      <c r="F46" s="123">
        <v>0.21701999999999999</v>
      </c>
      <c r="G46" s="123">
        <v>2.1569999999999999E-2</v>
      </c>
      <c r="H46" s="123">
        <v>3874.7099499999999</v>
      </c>
      <c r="I46" s="123">
        <v>48.494999999999997</v>
      </c>
      <c r="J46" s="123">
        <v>6.6448799999999997</v>
      </c>
      <c r="K46" s="123">
        <v>0.44613999999999998</v>
      </c>
      <c r="L46" s="123">
        <v>21.236889999999999</v>
      </c>
      <c r="M46" s="125" t="s">
        <v>1431</v>
      </c>
      <c r="N46" s="123">
        <v>0.43725999999999998</v>
      </c>
      <c r="O46" s="123">
        <v>9.9309999999999996E-2</v>
      </c>
      <c r="P46" s="123">
        <v>2409.8000000000002</v>
      </c>
      <c r="Q46" s="123">
        <v>0.7</v>
      </c>
      <c r="R46" s="125" t="s">
        <v>1431</v>
      </c>
      <c r="S46" s="123">
        <v>0.27</v>
      </c>
      <c r="T46" s="123">
        <v>0.318</v>
      </c>
      <c r="U46" s="125" t="s">
        <v>1431</v>
      </c>
      <c r="V46" s="123">
        <v>265.71499999999997</v>
      </c>
      <c r="W46" s="123">
        <v>0.05</v>
      </c>
      <c r="X46" s="123">
        <v>3.5999999999999997E-2</v>
      </c>
      <c r="Y46" s="123">
        <v>37.22</v>
      </c>
      <c r="Z46" s="123">
        <v>0.13400000000000001</v>
      </c>
      <c r="AA46" s="123">
        <v>0.31367</v>
      </c>
      <c r="AB46" s="123">
        <v>0.26067000000000001</v>
      </c>
      <c r="AC46" s="123">
        <v>4.12</v>
      </c>
      <c r="AD46" s="123">
        <v>0.3</v>
      </c>
    </row>
    <row r="47" spans="1:30" x14ac:dyDescent="0.3">
      <c r="A47" s="125" t="s">
        <v>793</v>
      </c>
      <c r="B47" s="123">
        <v>2690.95</v>
      </c>
      <c r="C47" s="123">
        <v>4.2946400000000002</v>
      </c>
      <c r="D47" s="123">
        <v>0.76549999999999996</v>
      </c>
      <c r="E47" s="123">
        <v>0.189</v>
      </c>
      <c r="F47" s="123">
        <v>0.19827</v>
      </c>
      <c r="G47" s="123">
        <v>1.9189999999999999E-2</v>
      </c>
      <c r="H47" s="123">
        <v>3874.6995900000002</v>
      </c>
      <c r="I47" s="125" t="s">
        <v>1431</v>
      </c>
      <c r="J47" s="125" t="s">
        <v>1431</v>
      </c>
      <c r="K47" s="123">
        <v>0.45896999999999999</v>
      </c>
      <c r="L47" s="123">
        <v>21.3078</v>
      </c>
      <c r="M47" s="123">
        <v>171.32632000000001</v>
      </c>
      <c r="N47" s="123">
        <v>0.42998999999999998</v>
      </c>
      <c r="O47" s="123">
        <v>0.105</v>
      </c>
      <c r="P47" s="123">
        <v>2409.7199999999998</v>
      </c>
      <c r="Q47" s="123">
        <v>0.69099999999999995</v>
      </c>
      <c r="R47" s="125" t="s">
        <v>1431</v>
      </c>
      <c r="S47" s="123">
        <v>0.27</v>
      </c>
      <c r="T47" s="123">
        <v>0.318</v>
      </c>
      <c r="U47" s="123">
        <v>78.72</v>
      </c>
      <c r="V47" s="123">
        <v>265.70699999999999</v>
      </c>
      <c r="W47" s="123">
        <v>3.4000000000000002E-2</v>
      </c>
      <c r="X47" s="123">
        <v>3.9E-2</v>
      </c>
      <c r="Y47" s="123">
        <v>37.22</v>
      </c>
      <c r="Z47" s="123">
        <v>0.13400000000000001</v>
      </c>
      <c r="AA47" s="123">
        <v>0.32290000000000002</v>
      </c>
      <c r="AB47" s="123">
        <v>0.26182</v>
      </c>
      <c r="AC47" s="123">
        <v>4.13</v>
      </c>
      <c r="AD47" s="123">
        <v>0.29399999999999998</v>
      </c>
    </row>
    <row r="48" spans="1:30" x14ac:dyDescent="0.3">
      <c r="A48" s="125" t="s">
        <v>794</v>
      </c>
      <c r="B48" s="123">
        <v>2690.95</v>
      </c>
      <c r="C48" s="123">
        <v>4.2946400000000002</v>
      </c>
      <c r="D48" s="123">
        <v>0.76549999999999996</v>
      </c>
      <c r="E48" s="123">
        <v>0.189</v>
      </c>
      <c r="F48" s="123">
        <v>0.19827</v>
      </c>
      <c r="G48" s="123">
        <v>1.9189999999999999E-2</v>
      </c>
      <c r="H48" s="123">
        <v>3874.6995900000002</v>
      </c>
      <c r="I48" s="125" t="s">
        <v>1431</v>
      </c>
      <c r="J48" s="125" t="s">
        <v>1431</v>
      </c>
      <c r="K48" s="123">
        <v>0.45896999999999999</v>
      </c>
      <c r="L48" s="123">
        <v>21.3078</v>
      </c>
      <c r="M48" s="123">
        <v>171.32632000000001</v>
      </c>
      <c r="N48" s="123">
        <v>0.42998999999999998</v>
      </c>
      <c r="O48" s="123">
        <v>0.105</v>
      </c>
      <c r="P48" s="123">
        <v>2409.7199999999998</v>
      </c>
      <c r="Q48" s="123">
        <v>0.69099999999999995</v>
      </c>
      <c r="R48" s="125" t="s">
        <v>1431</v>
      </c>
      <c r="S48" s="123">
        <v>0.27</v>
      </c>
      <c r="T48" s="123">
        <v>0.318</v>
      </c>
      <c r="U48" s="123">
        <v>78.72</v>
      </c>
      <c r="V48" s="123">
        <v>265.70699999999999</v>
      </c>
      <c r="W48" s="123">
        <v>3.4000000000000002E-2</v>
      </c>
      <c r="X48" s="123">
        <v>3.9E-2</v>
      </c>
      <c r="Y48" s="123">
        <v>37.22</v>
      </c>
      <c r="Z48" s="123">
        <v>0.13400000000000001</v>
      </c>
      <c r="AA48" s="123">
        <v>0.32290000000000002</v>
      </c>
      <c r="AB48" s="123">
        <v>0.26182</v>
      </c>
      <c r="AC48" s="123">
        <v>4.13</v>
      </c>
      <c r="AD48" s="123">
        <v>0.29399999999999998</v>
      </c>
    </row>
    <row r="49" spans="1:30" x14ac:dyDescent="0.3">
      <c r="A49" s="125" t="s">
        <v>795</v>
      </c>
      <c r="B49" s="123">
        <v>2690.93</v>
      </c>
      <c r="C49" s="123">
        <v>4.3937299999999997</v>
      </c>
      <c r="D49" s="123">
        <v>0.80300000000000005</v>
      </c>
      <c r="E49" s="123">
        <v>0.183</v>
      </c>
      <c r="F49" s="123">
        <v>0.19384000000000001</v>
      </c>
      <c r="G49" s="123">
        <v>1.9599999999999999E-2</v>
      </c>
      <c r="H49" s="123">
        <v>3874.70813</v>
      </c>
      <c r="I49" s="125" t="s">
        <v>1431</v>
      </c>
      <c r="J49" s="125" t="s">
        <v>1431</v>
      </c>
      <c r="K49" s="123">
        <v>0.51444999999999996</v>
      </c>
      <c r="L49" s="123">
        <v>21.359680000000001</v>
      </c>
      <c r="M49" s="125" t="s">
        <v>1431</v>
      </c>
      <c r="N49" s="123">
        <v>0.42272999999999999</v>
      </c>
      <c r="O49" s="123">
        <v>0.10792</v>
      </c>
      <c r="P49" s="123">
        <v>2409.6799999999998</v>
      </c>
      <c r="Q49" s="123">
        <v>0.68700000000000006</v>
      </c>
      <c r="R49" s="125" t="s">
        <v>1431</v>
      </c>
      <c r="S49" s="123">
        <v>0.26900000000000002</v>
      </c>
      <c r="T49" s="123">
        <v>0.30399999999999999</v>
      </c>
      <c r="U49" s="125" t="s">
        <v>1431</v>
      </c>
      <c r="V49" s="123">
        <v>265.69799999999998</v>
      </c>
      <c r="W49" s="123">
        <v>2.4E-2</v>
      </c>
      <c r="X49" s="123">
        <v>4.2999999999999997E-2</v>
      </c>
      <c r="Y49" s="123">
        <v>37.22</v>
      </c>
      <c r="Z49" s="123">
        <v>0.13200000000000001</v>
      </c>
      <c r="AA49" s="123">
        <v>0.35100999999999999</v>
      </c>
      <c r="AB49" s="123">
        <v>0.23263</v>
      </c>
      <c r="AC49" s="123">
        <v>4.09</v>
      </c>
      <c r="AD49" s="123">
        <v>0.28899999999999998</v>
      </c>
    </row>
    <row r="50" spans="1:30" x14ac:dyDescent="0.3">
      <c r="A50" s="125" t="s">
        <v>796</v>
      </c>
      <c r="B50" s="123">
        <v>2690.93</v>
      </c>
      <c r="C50" s="123">
        <v>4.3937299999999997</v>
      </c>
      <c r="D50" s="123">
        <v>0.80300000000000005</v>
      </c>
      <c r="E50" s="123">
        <v>0.183</v>
      </c>
      <c r="F50" s="123">
        <v>0.19384000000000001</v>
      </c>
      <c r="G50" s="123">
        <v>1.9599999999999999E-2</v>
      </c>
      <c r="H50" s="123">
        <v>3874.70813</v>
      </c>
      <c r="I50" s="125" t="s">
        <v>1431</v>
      </c>
      <c r="J50" s="125" t="s">
        <v>1431</v>
      </c>
      <c r="K50" s="123">
        <v>0.51444999999999996</v>
      </c>
      <c r="L50" s="123">
        <v>21.359680000000001</v>
      </c>
      <c r="M50" s="125" t="s">
        <v>1431</v>
      </c>
      <c r="N50" s="123">
        <v>0.42272999999999999</v>
      </c>
      <c r="O50" s="123">
        <v>0.10792</v>
      </c>
      <c r="P50" s="123">
        <v>2409.6799999999998</v>
      </c>
      <c r="Q50" s="123">
        <v>0.68700000000000006</v>
      </c>
      <c r="R50" s="125" t="s">
        <v>1431</v>
      </c>
      <c r="S50" s="123">
        <v>0.26900000000000002</v>
      </c>
      <c r="T50" s="123">
        <v>0.30399999999999999</v>
      </c>
      <c r="U50" s="125" t="s">
        <v>1431</v>
      </c>
      <c r="V50" s="123">
        <v>265.69799999999998</v>
      </c>
      <c r="W50" s="123">
        <v>2.4E-2</v>
      </c>
      <c r="X50" s="123">
        <v>4.2999999999999997E-2</v>
      </c>
      <c r="Y50" s="123">
        <v>37.22</v>
      </c>
      <c r="Z50" s="123">
        <v>0.13200000000000001</v>
      </c>
      <c r="AA50" s="123">
        <v>0.35100999999999999</v>
      </c>
      <c r="AB50" s="123">
        <v>0.23263</v>
      </c>
      <c r="AC50" s="123">
        <v>4.09</v>
      </c>
      <c r="AD50" s="123">
        <v>0.28899999999999998</v>
      </c>
    </row>
    <row r="51" spans="1:30" x14ac:dyDescent="0.3">
      <c r="A51" s="125" t="s">
        <v>797</v>
      </c>
      <c r="B51" s="123">
        <v>2690.9</v>
      </c>
      <c r="C51" s="123">
        <v>4.4952399999999999</v>
      </c>
      <c r="D51" s="123">
        <v>0.83799999999999997</v>
      </c>
      <c r="E51" s="123">
        <v>0.188</v>
      </c>
      <c r="F51" s="123">
        <v>0.18337000000000001</v>
      </c>
      <c r="G51" s="123">
        <v>1.7059999999999999E-2</v>
      </c>
      <c r="H51" s="123">
        <v>3874.7123900000001</v>
      </c>
      <c r="I51" s="125" t="s">
        <v>1431</v>
      </c>
      <c r="J51" s="125" t="s">
        <v>1431</v>
      </c>
      <c r="K51" s="123">
        <v>0.57701000000000002</v>
      </c>
      <c r="L51" s="123">
        <v>21.392499999999998</v>
      </c>
      <c r="M51" s="125" t="s">
        <v>1431</v>
      </c>
      <c r="N51" s="123">
        <v>0.40165000000000001</v>
      </c>
      <c r="O51" s="123">
        <v>0.11393</v>
      </c>
      <c r="P51" s="123">
        <v>2409.64</v>
      </c>
      <c r="Q51" s="123">
        <v>0.68300000000000005</v>
      </c>
      <c r="R51" s="125" t="s">
        <v>1431</v>
      </c>
      <c r="S51" s="123">
        <v>0.26900000000000002</v>
      </c>
      <c r="T51" s="123">
        <v>0.27500000000000002</v>
      </c>
      <c r="U51" s="125" t="s">
        <v>1431</v>
      </c>
      <c r="V51" s="123">
        <v>265.68900000000002</v>
      </c>
      <c r="W51" s="123">
        <v>3.6999999999999998E-2</v>
      </c>
      <c r="X51" s="123">
        <v>4.9000000000000002E-2</v>
      </c>
      <c r="Y51" s="123">
        <v>37.22</v>
      </c>
      <c r="Z51" s="123">
        <v>0.13100000000000001</v>
      </c>
      <c r="AA51" s="123">
        <v>0.40570000000000001</v>
      </c>
      <c r="AB51" s="123">
        <v>0.18095</v>
      </c>
      <c r="AC51" s="123">
        <v>3.9</v>
      </c>
      <c r="AD51" s="123">
        <v>0.28399999999999997</v>
      </c>
    </row>
    <row r="52" spans="1:30" x14ac:dyDescent="0.3">
      <c r="A52" s="125" t="s">
        <v>798</v>
      </c>
      <c r="B52" s="123">
        <v>2690.9</v>
      </c>
      <c r="C52" s="123">
        <v>4.4952399999999999</v>
      </c>
      <c r="D52" s="123">
        <v>0.83799999999999997</v>
      </c>
      <c r="E52" s="123">
        <v>0.188</v>
      </c>
      <c r="F52" s="123">
        <v>0.18337000000000001</v>
      </c>
      <c r="G52" s="123">
        <v>1.7059999999999999E-2</v>
      </c>
      <c r="H52" s="123">
        <v>3874.7123900000001</v>
      </c>
      <c r="I52" s="125" t="s">
        <v>1431</v>
      </c>
      <c r="J52" s="125" t="s">
        <v>1431</v>
      </c>
      <c r="K52" s="123">
        <v>0.57701000000000002</v>
      </c>
      <c r="L52" s="123">
        <v>21.392499999999998</v>
      </c>
      <c r="M52" s="125" t="s">
        <v>1431</v>
      </c>
      <c r="N52" s="123">
        <v>0.40165000000000001</v>
      </c>
      <c r="O52" s="123">
        <v>0.11393</v>
      </c>
      <c r="P52" s="123">
        <v>2409.64</v>
      </c>
      <c r="Q52" s="123">
        <v>0.68300000000000005</v>
      </c>
      <c r="R52" s="125" t="s">
        <v>1431</v>
      </c>
      <c r="S52" s="123">
        <v>0.26900000000000002</v>
      </c>
      <c r="T52" s="123">
        <v>0.27500000000000002</v>
      </c>
      <c r="U52" s="125" t="s">
        <v>1431</v>
      </c>
      <c r="V52" s="123">
        <v>265.68900000000002</v>
      </c>
      <c r="W52" s="123">
        <v>3.6999999999999998E-2</v>
      </c>
      <c r="X52" s="123">
        <v>4.9000000000000002E-2</v>
      </c>
      <c r="Y52" s="123">
        <v>37.22</v>
      </c>
      <c r="Z52" s="123">
        <v>0.13100000000000001</v>
      </c>
      <c r="AA52" s="123">
        <v>0.40570000000000001</v>
      </c>
      <c r="AB52" s="123">
        <v>0.18095</v>
      </c>
      <c r="AC52" s="123">
        <v>3.9</v>
      </c>
      <c r="AD52" s="123">
        <v>0.28399999999999997</v>
      </c>
    </row>
    <row r="53" spans="1:30" x14ac:dyDescent="0.3">
      <c r="A53" s="125" t="s">
        <v>799</v>
      </c>
      <c r="B53" s="123">
        <v>2690.88</v>
      </c>
      <c r="C53" s="123">
        <v>4.49641</v>
      </c>
      <c r="D53" s="123">
        <v>0.86799999999999999</v>
      </c>
      <c r="E53" s="123">
        <v>0.19500000000000001</v>
      </c>
      <c r="F53" s="123">
        <v>0.18185000000000001</v>
      </c>
      <c r="G53" s="123">
        <v>1.7639999999999999E-2</v>
      </c>
      <c r="H53" s="123">
        <v>3874.7346400000001</v>
      </c>
      <c r="I53" s="125" t="s">
        <v>1431</v>
      </c>
      <c r="J53" s="125" t="s">
        <v>1431</v>
      </c>
      <c r="K53" s="123">
        <v>0.64007000000000003</v>
      </c>
      <c r="L53" s="123">
        <v>21.3612</v>
      </c>
      <c r="M53" s="125" t="s">
        <v>1431</v>
      </c>
      <c r="N53" s="123">
        <v>0.3876</v>
      </c>
      <c r="O53" s="123">
        <v>0.12352</v>
      </c>
      <c r="P53" s="123">
        <v>2409.6</v>
      </c>
      <c r="Q53" s="123">
        <v>0.67800000000000005</v>
      </c>
      <c r="R53" s="125" t="s">
        <v>1431</v>
      </c>
      <c r="S53" s="123">
        <v>0.26900000000000002</v>
      </c>
      <c r="T53" s="123">
        <v>0.24399999999999999</v>
      </c>
      <c r="U53" s="125" t="s">
        <v>1431</v>
      </c>
      <c r="V53" s="123">
        <v>265.68</v>
      </c>
      <c r="W53" s="123">
        <v>6.0999999999999999E-2</v>
      </c>
      <c r="X53" s="123">
        <v>5.3999999999999999E-2</v>
      </c>
      <c r="Y53" s="123">
        <v>37.22</v>
      </c>
      <c r="Z53" s="123">
        <v>0.127</v>
      </c>
      <c r="AA53" s="123">
        <v>0.44847999999999999</v>
      </c>
      <c r="AB53" s="123">
        <v>0.14621999999999999</v>
      </c>
      <c r="AC53" s="123">
        <v>3.8</v>
      </c>
      <c r="AD53" s="123">
        <v>0.27800000000000002</v>
      </c>
    </row>
    <row r="54" spans="1:30" x14ac:dyDescent="0.3">
      <c r="A54" s="125" t="s">
        <v>800</v>
      </c>
      <c r="B54" s="123">
        <v>2690.88</v>
      </c>
      <c r="C54" s="123">
        <v>4.49641</v>
      </c>
      <c r="D54" s="123">
        <v>0.86799999999999999</v>
      </c>
      <c r="E54" s="123">
        <v>0.19500000000000001</v>
      </c>
      <c r="F54" s="123">
        <v>0.18185000000000001</v>
      </c>
      <c r="G54" s="123">
        <v>1.7639999999999999E-2</v>
      </c>
      <c r="H54" s="123">
        <v>3874.7346400000001</v>
      </c>
      <c r="I54" s="125" t="s">
        <v>1431</v>
      </c>
      <c r="J54" s="125" t="s">
        <v>1431</v>
      </c>
      <c r="K54" s="123">
        <v>0.64007000000000003</v>
      </c>
      <c r="L54" s="123">
        <v>21.3612</v>
      </c>
      <c r="M54" s="125" t="s">
        <v>1431</v>
      </c>
      <c r="N54" s="123">
        <v>0.3876</v>
      </c>
      <c r="O54" s="123">
        <v>0.12352</v>
      </c>
      <c r="P54" s="123">
        <v>2409.6</v>
      </c>
      <c r="Q54" s="123">
        <v>0.67800000000000005</v>
      </c>
      <c r="R54" s="125" t="s">
        <v>1431</v>
      </c>
      <c r="S54" s="123">
        <v>0.26900000000000002</v>
      </c>
      <c r="T54" s="123">
        <v>0.24399999999999999</v>
      </c>
      <c r="U54" s="125" t="s">
        <v>1431</v>
      </c>
      <c r="V54" s="123">
        <v>265.68</v>
      </c>
      <c r="W54" s="123">
        <v>6.0999999999999999E-2</v>
      </c>
      <c r="X54" s="123">
        <v>5.3999999999999999E-2</v>
      </c>
      <c r="Y54" s="123">
        <v>37.22</v>
      </c>
      <c r="Z54" s="123">
        <v>0.127</v>
      </c>
      <c r="AA54" s="123">
        <v>0.44847999999999999</v>
      </c>
      <c r="AB54" s="123">
        <v>0.14621999999999999</v>
      </c>
      <c r="AC54" s="123">
        <v>3.8</v>
      </c>
      <c r="AD54" s="123">
        <v>0.27800000000000002</v>
      </c>
    </row>
    <row r="55" spans="1:30" x14ac:dyDescent="0.3">
      <c r="A55" s="125" t="s">
        <v>801</v>
      </c>
      <c r="B55" s="123">
        <v>2690.88</v>
      </c>
      <c r="C55" s="123">
        <v>4.42638</v>
      </c>
      <c r="D55" s="123">
        <v>0.89649999999999996</v>
      </c>
      <c r="E55" s="123">
        <v>0.19800000000000001</v>
      </c>
      <c r="F55" s="123">
        <v>0.18201000000000001</v>
      </c>
      <c r="G55" s="123">
        <v>1.5630000000000002E-2</v>
      </c>
      <c r="H55" s="123">
        <v>3874.75263</v>
      </c>
      <c r="I55" s="125" t="s">
        <v>1431</v>
      </c>
      <c r="J55" s="125" t="s">
        <v>1431</v>
      </c>
      <c r="K55" s="123">
        <v>0.69298999999999999</v>
      </c>
      <c r="L55" s="123">
        <v>21.37876</v>
      </c>
      <c r="M55" s="125" t="s">
        <v>1431</v>
      </c>
      <c r="N55" s="123">
        <v>0.37403999999999998</v>
      </c>
      <c r="O55" s="123">
        <v>0.13757</v>
      </c>
      <c r="P55" s="123">
        <v>2409.54</v>
      </c>
      <c r="Q55" s="123">
        <v>0.67200000000000004</v>
      </c>
      <c r="R55" s="125" t="s">
        <v>1431</v>
      </c>
      <c r="S55" s="123">
        <v>0.26900000000000002</v>
      </c>
      <c r="T55" s="123">
        <v>0.23899999999999999</v>
      </c>
      <c r="U55" s="125" t="s">
        <v>1431</v>
      </c>
      <c r="V55" s="123">
        <v>265.67200000000003</v>
      </c>
      <c r="W55" s="123">
        <v>8.7999999999999995E-2</v>
      </c>
      <c r="X55" s="123">
        <v>0.06</v>
      </c>
      <c r="Y55" s="123">
        <v>37.22</v>
      </c>
      <c r="Z55" s="123">
        <v>0.122</v>
      </c>
      <c r="AA55" s="123">
        <v>0.47732999999999998</v>
      </c>
      <c r="AB55" s="123">
        <v>0.11841</v>
      </c>
      <c r="AC55" s="123">
        <v>3.84</v>
      </c>
      <c r="AD55" s="123">
        <v>0.27300000000000002</v>
      </c>
    </row>
    <row r="56" spans="1:30" x14ac:dyDescent="0.3">
      <c r="A56" s="125" t="s">
        <v>802</v>
      </c>
      <c r="B56" s="123">
        <v>2690.88</v>
      </c>
      <c r="C56" s="123">
        <v>4.42638</v>
      </c>
      <c r="D56" s="123">
        <v>0.89649999999999996</v>
      </c>
      <c r="E56" s="123">
        <v>0.19800000000000001</v>
      </c>
      <c r="F56" s="123">
        <v>0.18201000000000001</v>
      </c>
      <c r="G56" s="123">
        <v>1.5630000000000002E-2</v>
      </c>
      <c r="H56" s="123">
        <v>3874.75263</v>
      </c>
      <c r="I56" s="125" t="s">
        <v>1431</v>
      </c>
      <c r="J56" s="125" t="s">
        <v>1431</v>
      </c>
      <c r="K56" s="123">
        <v>0.69298999999999999</v>
      </c>
      <c r="L56" s="123">
        <v>21.37876</v>
      </c>
      <c r="M56" s="125" t="s">
        <v>1431</v>
      </c>
      <c r="N56" s="123">
        <v>0.37403999999999998</v>
      </c>
      <c r="O56" s="123">
        <v>0.13757</v>
      </c>
      <c r="P56" s="123">
        <v>2409.54</v>
      </c>
      <c r="Q56" s="123">
        <v>0.67200000000000004</v>
      </c>
      <c r="R56" s="125" t="s">
        <v>1431</v>
      </c>
      <c r="S56" s="123">
        <v>0.26900000000000002</v>
      </c>
      <c r="T56" s="123">
        <v>0.23899999999999999</v>
      </c>
      <c r="U56" s="125" t="s">
        <v>1431</v>
      </c>
      <c r="V56" s="123">
        <v>265.67200000000003</v>
      </c>
      <c r="W56" s="123">
        <v>8.7999999999999995E-2</v>
      </c>
      <c r="X56" s="123">
        <v>0.06</v>
      </c>
      <c r="Y56" s="123">
        <v>37.22</v>
      </c>
      <c r="Z56" s="123">
        <v>0.122</v>
      </c>
      <c r="AA56" s="123">
        <v>0.47732999999999998</v>
      </c>
      <c r="AB56" s="123">
        <v>0.11841</v>
      </c>
      <c r="AC56" s="123">
        <v>3.84</v>
      </c>
      <c r="AD56" s="123">
        <v>0.27300000000000002</v>
      </c>
    </row>
    <row r="57" spans="1:30" x14ac:dyDescent="0.3">
      <c r="A57" s="125" t="s">
        <v>803</v>
      </c>
      <c r="B57" s="123">
        <v>2690.88</v>
      </c>
      <c r="C57" s="123">
        <v>4.3576899999999998</v>
      </c>
      <c r="D57" s="123">
        <v>0.91810000000000003</v>
      </c>
      <c r="E57" s="123">
        <v>0.19500000000000001</v>
      </c>
      <c r="F57" s="123">
        <v>0.1933</v>
      </c>
      <c r="G57" s="123">
        <v>1.438E-2</v>
      </c>
      <c r="H57" s="123">
        <v>3874.76451</v>
      </c>
      <c r="I57" s="125" t="s">
        <v>1431</v>
      </c>
      <c r="J57" s="125" t="s">
        <v>1431</v>
      </c>
      <c r="K57" s="123">
        <v>0.6915</v>
      </c>
      <c r="L57" s="123">
        <v>21.397849999999998</v>
      </c>
      <c r="M57" s="125" t="s">
        <v>1431</v>
      </c>
      <c r="N57" s="123">
        <v>0.37403999999999998</v>
      </c>
      <c r="O57" s="123">
        <v>0.15296999999999999</v>
      </c>
      <c r="P57" s="123">
        <v>2409.48</v>
      </c>
      <c r="Q57" s="123">
        <v>0.66500000000000004</v>
      </c>
      <c r="R57" s="125" t="s">
        <v>1431</v>
      </c>
      <c r="S57" s="123">
        <v>0.26900000000000002</v>
      </c>
      <c r="T57" s="123">
        <v>0.24099999999999999</v>
      </c>
      <c r="U57" s="125" t="s">
        <v>1431</v>
      </c>
      <c r="V57" s="123">
        <v>265.66300000000001</v>
      </c>
      <c r="W57" s="123">
        <v>9.9000000000000005E-2</v>
      </c>
      <c r="X57" s="123">
        <v>0.06</v>
      </c>
      <c r="Y57" s="123">
        <v>37.22</v>
      </c>
      <c r="Z57" s="123">
        <v>0.11700000000000001</v>
      </c>
      <c r="AA57" s="123">
        <v>0.53247</v>
      </c>
      <c r="AB57" s="123">
        <v>7.4469999999999995E-2</v>
      </c>
      <c r="AC57" s="123">
        <v>3.85</v>
      </c>
      <c r="AD57" s="123">
        <v>0.26800000000000002</v>
      </c>
    </row>
    <row r="58" spans="1:30" x14ac:dyDescent="0.3">
      <c r="A58" s="126" t="s">
        <v>804</v>
      </c>
      <c r="B58" s="132">
        <v>2690.88</v>
      </c>
      <c r="C58" s="132">
        <v>4.3576899999999998</v>
      </c>
      <c r="D58" s="132">
        <v>0.91810000000000003</v>
      </c>
      <c r="E58" s="132">
        <v>0.19500000000000001</v>
      </c>
      <c r="F58" s="132">
        <v>0.1933</v>
      </c>
      <c r="G58" s="132">
        <v>1.438E-2</v>
      </c>
      <c r="H58" s="132">
        <v>3874.76451</v>
      </c>
      <c r="I58" s="126" t="s">
        <v>1431</v>
      </c>
      <c r="J58" s="126" t="s">
        <v>1431</v>
      </c>
      <c r="K58" s="132">
        <v>0.6915</v>
      </c>
      <c r="L58" s="132">
        <v>21.397849999999998</v>
      </c>
      <c r="M58" s="126" t="s">
        <v>1431</v>
      </c>
      <c r="N58" s="132">
        <v>0.37403999999999998</v>
      </c>
      <c r="O58" s="132">
        <v>0.15296999999999999</v>
      </c>
      <c r="P58" s="132">
        <v>2409.48</v>
      </c>
      <c r="Q58" s="132">
        <v>0.66500000000000004</v>
      </c>
      <c r="R58" s="126" t="s">
        <v>1431</v>
      </c>
      <c r="S58" s="132">
        <v>0.26900000000000002</v>
      </c>
      <c r="T58" s="132">
        <v>0.24099999999999999</v>
      </c>
      <c r="U58" s="126" t="s">
        <v>1431</v>
      </c>
      <c r="V58" s="132">
        <v>265.66300000000001</v>
      </c>
      <c r="W58" s="132">
        <v>9.9000000000000005E-2</v>
      </c>
      <c r="X58" s="132">
        <v>0.06</v>
      </c>
      <c r="Y58" s="132">
        <v>37.22</v>
      </c>
      <c r="Z58" s="132">
        <v>0.11700000000000001</v>
      </c>
      <c r="AA58" s="132">
        <v>0.53247</v>
      </c>
      <c r="AB58" s="132">
        <v>7.4469999999999995E-2</v>
      </c>
      <c r="AC58" s="132">
        <v>3.85</v>
      </c>
      <c r="AD58" s="132">
        <v>0.26800000000000002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1463</v>
      </c>
      <c r="C5" s="1"/>
      <c r="D5" s="1"/>
      <c r="E5" s="1"/>
      <c r="F5" s="1"/>
      <c r="G5" s="1"/>
      <c r="H5" s="1"/>
    </row>
    <row r="6" spans="1:8" ht="27.6" x14ac:dyDescent="0.3">
      <c r="A6" s="1"/>
      <c r="B6" s="3" t="s">
        <v>78</v>
      </c>
      <c r="C6" s="3" t="s">
        <v>3</v>
      </c>
      <c r="D6" s="3" t="s">
        <v>1464</v>
      </c>
      <c r="E6" s="3" t="s">
        <v>7</v>
      </c>
      <c r="F6" s="3" t="s">
        <v>8</v>
      </c>
      <c r="G6" s="3" t="s">
        <v>1465</v>
      </c>
      <c r="H6" s="3" t="s">
        <v>1466</v>
      </c>
    </row>
    <row r="7" spans="1:8" x14ac:dyDescent="0.3">
      <c r="A7" s="1"/>
      <c r="B7" s="86" t="s">
        <v>82</v>
      </c>
      <c r="C7" s="6" t="s">
        <v>85</v>
      </c>
      <c r="D7" s="6" t="s">
        <v>1467</v>
      </c>
      <c r="E7" s="86" t="s">
        <v>1468</v>
      </c>
      <c r="F7" s="86" t="s">
        <v>1469</v>
      </c>
      <c r="G7" s="146">
        <v>1</v>
      </c>
      <c r="H7" s="86"/>
    </row>
    <row r="8" spans="1:8" x14ac:dyDescent="0.3">
      <c r="A8" s="1"/>
      <c r="B8" s="86" t="s">
        <v>82</v>
      </c>
      <c r="C8" s="6" t="s">
        <v>85</v>
      </c>
      <c r="D8" s="6" t="s">
        <v>1470</v>
      </c>
      <c r="E8" s="86" t="s">
        <v>1468</v>
      </c>
      <c r="F8" s="86" t="s">
        <v>1469</v>
      </c>
      <c r="G8" s="146">
        <v>0</v>
      </c>
      <c r="H8" s="86"/>
    </row>
    <row r="9" spans="1:8" x14ac:dyDescent="0.3">
      <c r="A9" s="1"/>
      <c r="B9" s="86" t="s">
        <v>82</v>
      </c>
      <c r="C9" s="6" t="s">
        <v>85</v>
      </c>
      <c r="D9" s="6" t="s">
        <v>1471</v>
      </c>
      <c r="E9" s="86" t="s">
        <v>1468</v>
      </c>
      <c r="F9" s="86" t="s">
        <v>1469</v>
      </c>
      <c r="G9" s="146">
        <v>0</v>
      </c>
      <c r="H9" s="86"/>
    </row>
    <row r="10" spans="1:8" x14ac:dyDescent="0.3">
      <c r="A10" s="1"/>
      <c r="B10" s="86" t="s">
        <v>82</v>
      </c>
      <c r="C10" s="6" t="s">
        <v>85</v>
      </c>
      <c r="D10" s="6" t="s">
        <v>1472</v>
      </c>
      <c r="E10" s="86" t="s">
        <v>1468</v>
      </c>
      <c r="F10" s="86" t="s">
        <v>1469</v>
      </c>
      <c r="G10" s="146">
        <v>5</v>
      </c>
      <c r="H10" s="86"/>
    </row>
    <row r="11" spans="1:8" x14ac:dyDescent="0.3">
      <c r="A11" s="1"/>
      <c r="B11" s="86" t="s">
        <v>82</v>
      </c>
      <c r="C11" s="6" t="s">
        <v>85</v>
      </c>
      <c r="D11" s="6" t="s">
        <v>1473</v>
      </c>
      <c r="E11" s="86" t="s">
        <v>1468</v>
      </c>
      <c r="F11" s="86" t="s">
        <v>1469</v>
      </c>
      <c r="G11" s="146">
        <v>6</v>
      </c>
      <c r="H11" s="86"/>
    </row>
    <row r="12" spans="1:8" x14ac:dyDescent="0.3">
      <c r="A12" s="1"/>
      <c r="B12" s="86" t="s">
        <v>82</v>
      </c>
      <c r="C12" s="6" t="s">
        <v>85</v>
      </c>
      <c r="D12" s="6" t="s">
        <v>1474</v>
      </c>
      <c r="E12" s="86" t="s">
        <v>1468</v>
      </c>
      <c r="F12" s="86" t="s">
        <v>1469</v>
      </c>
      <c r="G12" s="146">
        <v>0</v>
      </c>
      <c r="H12" s="86"/>
    </row>
    <row r="13" spans="1:8" x14ac:dyDescent="0.3">
      <c r="A13" s="1"/>
      <c r="B13" s="86" t="s">
        <v>82</v>
      </c>
      <c r="C13" s="6" t="s">
        <v>85</v>
      </c>
      <c r="D13" s="6" t="s">
        <v>1475</v>
      </c>
      <c r="E13" s="86" t="s">
        <v>1468</v>
      </c>
      <c r="F13" s="86" t="s">
        <v>1469</v>
      </c>
      <c r="G13" s="146">
        <v>0</v>
      </c>
      <c r="H13" s="86"/>
    </row>
    <row r="14" spans="1:8" x14ac:dyDescent="0.3">
      <c r="A14" s="1"/>
      <c r="B14" s="86" t="s">
        <v>82</v>
      </c>
      <c r="C14" s="6" t="s">
        <v>543</v>
      </c>
      <c r="D14" s="6" t="s">
        <v>1452</v>
      </c>
      <c r="E14" s="86" t="s">
        <v>1468</v>
      </c>
      <c r="F14" s="86" t="s">
        <v>1469</v>
      </c>
      <c r="G14" s="146">
        <v>10</v>
      </c>
      <c r="H14" s="86"/>
    </row>
    <row r="15" spans="1:8" x14ac:dyDescent="0.3">
      <c r="A15" s="1"/>
      <c r="B15" s="86" t="s">
        <v>82</v>
      </c>
      <c r="C15" s="6" t="s">
        <v>60</v>
      </c>
      <c r="D15" s="6" t="s">
        <v>1476</v>
      </c>
      <c r="E15" s="86" t="s">
        <v>1468</v>
      </c>
      <c r="F15" s="86" t="s">
        <v>1469</v>
      </c>
      <c r="G15" s="146">
        <v>0.03</v>
      </c>
      <c r="H15" s="86"/>
    </row>
    <row r="16" spans="1:8" x14ac:dyDescent="0.3">
      <c r="A16" s="1"/>
      <c r="B16" s="86" t="s">
        <v>82</v>
      </c>
      <c r="C16" s="6" t="s">
        <v>60</v>
      </c>
      <c r="D16" s="6" t="s">
        <v>1477</v>
      </c>
      <c r="E16" s="86" t="s">
        <v>1468</v>
      </c>
      <c r="F16" s="86" t="s">
        <v>1469</v>
      </c>
      <c r="G16" s="146">
        <v>0.47</v>
      </c>
      <c r="H16" s="86"/>
    </row>
    <row r="17" spans="1:8" x14ac:dyDescent="0.3">
      <c r="A17" s="1"/>
      <c r="B17" s="86" t="s">
        <v>82</v>
      </c>
      <c r="C17" s="6" t="s">
        <v>60</v>
      </c>
      <c r="D17" s="6" t="s">
        <v>1478</v>
      </c>
      <c r="E17" s="86" t="s">
        <v>1468</v>
      </c>
      <c r="F17" s="86" t="s">
        <v>1469</v>
      </c>
      <c r="G17" s="146">
        <v>0.51</v>
      </c>
      <c r="H17" s="86"/>
    </row>
    <row r="18" spans="1:8" x14ac:dyDescent="0.3">
      <c r="A18" s="1"/>
      <c r="B18" s="86" t="s">
        <v>82</v>
      </c>
      <c r="C18" s="6" t="s">
        <v>60</v>
      </c>
      <c r="D18" s="6" t="s">
        <v>1479</v>
      </c>
      <c r="E18" s="86" t="s">
        <v>1468</v>
      </c>
      <c r="F18" s="86" t="s">
        <v>1469</v>
      </c>
      <c r="G18" s="146">
        <v>2.23</v>
      </c>
      <c r="H18" s="86"/>
    </row>
    <row r="19" spans="1:8" x14ac:dyDescent="0.3">
      <c r="A19" s="1"/>
      <c r="B19" s="86" t="s">
        <v>82</v>
      </c>
      <c r="C19" s="6" t="s">
        <v>60</v>
      </c>
      <c r="D19" s="6" t="s">
        <v>1480</v>
      </c>
      <c r="E19" s="86" t="s">
        <v>1468</v>
      </c>
      <c r="F19" s="86" t="s">
        <v>1469</v>
      </c>
      <c r="G19" s="146">
        <v>0.64</v>
      </c>
      <c r="H19" s="86"/>
    </row>
    <row r="20" spans="1:8" x14ac:dyDescent="0.3">
      <c r="A20" s="1"/>
      <c r="B20" s="86" t="s">
        <v>82</v>
      </c>
      <c r="C20" s="6" t="s">
        <v>60</v>
      </c>
      <c r="D20" s="6" t="s">
        <v>1481</v>
      </c>
      <c r="E20" s="86" t="s">
        <v>1468</v>
      </c>
      <c r="F20" s="86" t="s">
        <v>1469</v>
      </c>
      <c r="G20" s="146">
        <v>4.4800000000000004</v>
      </c>
      <c r="H20" s="86"/>
    </row>
    <row r="21" spans="1:8" x14ac:dyDescent="0.3">
      <c r="A21" s="1"/>
      <c r="B21" s="86" t="s">
        <v>82</v>
      </c>
      <c r="C21" s="6" t="s">
        <v>60</v>
      </c>
      <c r="D21" s="6" t="s">
        <v>1482</v>
      </c>
      <c r="E21" s="86" t="s">
        <v>1468</v>
      </c>
      <c r="F21" s="86" t="s">
        <v>1469</v>
      </c>
      <c r="G21" s="146">
        <v>0.48</v>
      </c>
      <c r="H21" s="86"/>
    </row>
    <row r="22" spans="1:8" x14ac:dyDescent="0.3">
      <c r="A22" s="1"/>
      <c r="B22" s="86" t="s">
        <v>82</v>
      </c>
      <c r="C22" s="6" t="s">
        <v>60</v>
      </c>
      <c r="D22" s="6" t="s">
        <v>1483</v>
      </c>
      <c r="E22" s="86" t="s">
        <v>1468</v>
      </c>
      <c r="F22" s="86" t="s">
        <v>1469</v>
      </c>
      <c r="G22" s="146">
        <v>7.0000000000000007E-2</v>
      </c>
      <c r="H22" s="86"/>
    </row>
    <row r="23" spans="1:8" x14ac:dyDescent="0.3">
      <c r="A23" s="1"/>
      <c r="B23" s="86" t="s">
        <v>82</v>
      </c>
      <c r="C23" s="6" t="s">
        <v>60</v>
      </c>
      <c r="D23" s="6" t="s">
        <v>1484</v>
      </c>
      <c r="E23" s="86" t="s">
        <v>1468</v>
      </c>
      <c r="F23" s="86" t="s">
        <v>1469</v>
      </c>
      <c r="G23" s="146">
        <v>7.0000000000000007E-2</v>
      </c>
      <c r="H23" s="86"/>
    </row>
    <row r="24" spans="1:8" x14ac:dyDescent="0.3">
      <c r="A24" s="1"/>
      <c r="B24" s="86" t="s">
        <v>82</v>
      </c>
      <c r="C24" s="6" t="s">
        <v>60</v>
      </c>
      <c r="D24" s="6" t="s">
        <v>1485</v>
      </c>
      <c r="E24" s="86" t="s">
        <v>1468</v>
      </c>
      <c r="F24" s="86" t="s">
        <v>1469</v>
      </c>
      <c r="G24" s="146">
        <v>2.77</v>
      </c>
      <c r="H24" s="86"/>
    </row>
    <row r="25" spans="1:8" x14ac:dyDescent="0.3">
      <c r="A25" s="1"/>
      <c r="B25" s="86" t="s">
        <v>82</v>
      </c>
      <c r="C25" s="6" t="s">
        <v>60</v>
      </c>
      <c r="D25" s="6" t="s">
        <v>1486</v>
      </c>
      <c r="E25" s="86" t="s">
        <v>1468</v>
      </c>
      <c r="F25" s="86" t="s">
        <v>1469</v>
      </c>
      <c r="G25" s="146">
        <v>0.12</v>
      </c>
      <c r="H25" s="86"/>
    </row>
    <row r="26" spans="1:8" x14ac:dyDescent="0.3">
      <c r="A26" s="1"/>
      <c r="B26" s="86" t="s">
        <v>82</v>
      </c>
      <c r="C26" s="6" t="s">
        <v>60</v>
      </c>
      <c r="D26" s="6" t="s">
        <v>1487</v>
      </c>
      <c r="E26" s="86" t="s">
        <v>1468</v>
      </c>
      <c r="F26" s="86" t="s">
        <v>1469</v>
      </c>
      <c r="G26" s="146">
        <v>2</v>
      </c>
      <c r="H26" s="86"/>
    </row>
    <row r="27" spans="1:8" x14ac:dyDescent="0.3">
      <c r="A27" s="1"/>
      <c r="B27" s="86" t="s">
        <v>82</v>
      </c>
      <c r="C27" s="6" t="s">
        <v>60</v>
      </c>
      <c r="D27" s="6" t="s">
        <v>1488</v>
      </c>
      <c r="E27" s="86" t="s">
        <v>1468</v>
      </c>
      <c r="F27" s="86" t="s">
        <v>1469</v>
      </c>
      <c r="G27" s="146">
        <v>26.369</v>
      </c>
      <c r="H27" s="86"/>
    </row>
    <row r="28" spans="1:8" x14ac:dyDescent="0.3">
      <c r="A28" s="1"/>
      <c r="B28" s="86" t="s">
        <v>82</v>
      </c>
      <c r="C28" s="6" t="s">
        <v>60</v>
      </c>
      <c r="D28" s="6" t="s">
        <v>1489</v>
      </c>
      <c r="E28" s="86" t="s">
        <v>1468</v>
      </c>
      <c r="F28" s="86" t="s">
        <v>1469</v>
      </c>
      <c r="G28" s="146">
        <v>0.05</v>
      </c>
      <c r="H28" s="86"/>
    </row>
    <row r="29" spans="1:8" x14ac:dyDescent="0.3">
      <c r="A29" s="1"/>
      <c r="B29" s="86" t="s">
        <v>82</v>
      </c>
      <c r="C29" s="6" t="s">
        <v>60</v>
      </c>
      <c r="D29" s="6" t="s">
        <v>1490</v>
      </c>
      <c r="E29" s="86" t="s">
        <v>1468</v>
      </c>
      <c r="F29" s="86" t="s">
        <v>1469</v>
      </c>
      <c r="G29" s="146">
        <v>0.3</v>
      </c>
      <c r="H29" s="86"/>
    </row>
    <row r="30" spans="1:8" x14ac:dyDescent="0.3">
      <c r="A30" s="1"/>
      <c r="B30" s="86" t="s">
        <v>82</v>
      </c>
      <c r="C30" s="6" t="s">
        <v>60</v>
      </c>
      <c r="D30" s="6" t="s">
        <v>1491</v>
      </c>
      <c r="E30" s="86" t="s">
        <v>1468</v>
      </c>
      <c r="F30" s="86" t="s">
        <v>1469</v>
      </c>
      <c r="G30" s="146">
        <v>1.0900000000000001</v>
      </c>
      <c r="H30" s="86"/>
    </row>
    <row r="31" spans="1:8" x14ac:dyDescent="0.3">
      <c r="A31" s="1"/>
      <c r="B31" s="86" t="s">
        <v>82</v>
      </c>
      <c r="C31" s="6" t="s">
        <v>60</v>
      </c>
      <c r="D31" s="6" t="s">
        <v>1492</v>
      </c>
      <c r="E31" s="86" t="s">
        <v>1468</v>
      </c>
      <c r="F31" s="86" t="s">
        <v>1469</v>
      </c>
      <c r="G31" s="146">
        <v>0.12</v>
      </c>
      <c r="H31" s="86"/>
    </row>
    <row r="32" spans="1:8" x14ac:dyDescent="0.3">
      <c r="A32" s="1"/>
      <c r="B32" s="86" t="s">
        <v>82</v>
      </c>
      <c r="C32" s="6" t="s">
        <v>60</v>
      </c>
      <c r="D32" s="6" t="s">
        <v>1493</v>
      </c>
      <c r="E32" s="86" t="s">
        <v>1468</v>
      </c>
      <c r="F32" s="86" t="s">
        <v>1469</v>
      </c>
      <c r="G32" s="146">
        <v>2.92</v>
      </c>
      <c r="H32" s="86"/>
    </row>
    <row r="33" spans="1:8" x14ac:dyDescent="0.3">
      <c r="A33" s="1"/>
      <c r="B33" s="86" t="s">
        <v>82</v>
      </c>
      <c r="C33" s="6" t="s">
        <v>60</v>
      </c>
      <c r="D33" s="6" t="s">
        <v>1494</v>
      </c>
      <c r="E33" s="86" t="s">
        <v>1468</v>
      </c>
      <c r="F33" s="86" t="s">
        <v>1469</v>
      </c>
      <c r="G33" s="146">
        <v>0.16</v>
      </c>
      <c r="H33" s="86"/>
    </row>
    <row r="34" spans="1:8" x14ac:dyDescent="0.3">
      <c r="A34" s="1"/>
      <c r="B34" s="86" t="s">
        <v>82</v>
      </c>
      <c r="C34" s="6" t="s">
        <v>60</v>
      </c>
      <c r="D34" s="6" t="s">
        <v>1495</v>
      </c>
      <c r="E34" s="86" t="s">
        <v>1468</v>
      </c>
      <c r="F34" s="86" t="s">
        <v>1469</v>
      </c>
      <c r="G34" s="146">
        <v>0.44</v>
      </c>
      <c r="H34" s="86"/>
    </row>
    <row r="35" spans="1:8" x14ac:dyDescent="0.3">
      <c r="A35" s="1"/>
      <c r="B35" s="86" t="s">
        <v>82</v>
      </c>
      <c r="C35" s="6" t="s">
        <v>60</v>
      </c>
      <c r="D35" s="6" t="s">
        <v>1496</v>
      </c>
      <c r="E35" s="86" t="s">
        <v>1468</v>
      </c>
      <c r="F35" s="86" t="s">
        <v>1469</v>
      </c>
      <c r="G35" s="146">
        <v>1.85</v>
      </c>
      <c r="H35" s="86"/>
    </row>
    <row r="36" spans="1:8" x14ac:dyDescent="0.3">
      <c r="A36" s="1"/>
      <c r="B36" s="86" t="s">
        <v>82</v>
      </c>
      <c r="C36" s="6" t="s">
        <v>153</v>
      </c>
      <c r="D36" s="6" t="s">
        <v>1497</v>
      </c>
      <c r="E36" s="86" t="s">
        <v>1468</v>
      </c>
      <c r="F36" s="86" t="s">
        <v>1469</v>
      </c>
      <c r="G36" s="146">
        <v>7</v>
      </c>
      <c r="H36" s="86"/>
    </row>
    <row r="37" spans="1:8" x14ac:dyDescent="0.3">
      <c r="A37" s="1"/>
      <c r="B37" s="86" t="s">
        <v>82</v>
      </c>
      <c r="C37" s="6" t="s">
        <v>153</v>
      </c>
      <c r="D37" s="6" t="s">
        <v>1498</v>
      </c>
      <c r="E37" s="86" t="s">
        <v>1468</v>
      </c>
      <c r="F37" s="86" t="s">
        <v>1469</v>
      </c>
      <c r="G37" s="146">
        <v>26.369</v>
      </c>
      <c r="H37" s="86"/>
    </row>
    <row r="38" spans="1:8" x14ac:dyDescent="0.3">
      <c r="A38" s="1"/>
      <c r="B38" s="86" t="s">
        <v>82</v>
      </c>
      <c r="C38" s="6" t="s">
        <v>153</v>
      </c>
      <c r="D38" s="6" t="s">
        <v>1499</v>
      </c>
      <c r="E38" s="86" t="s">
        <v>1468</v>
      </c>
      <c r="F38" s="86" t="s">
        <v>1500</v>
      </c>
      <c r="G38" s="146">
        <v>0</v>
      </c>
      <c r="H38" s="86"/>
    </row>
    <row r="39" spans="1:8" x14ac:dyDescent="0.3">
      <c r="A39" s="1"/>
      <c r="B39" s="86" t="s">
        <v>82</v>
      </c>
      <c r="C39" s="6" t="s">
        <v>153</v>
      </c>
      <c r="D39" s="6" t="s">
        <v>1499</v>
      </c>
      <c r="E39" s="86" t="s">
        <v>1501</v>
      </c>
      <c r="F39" s="86" t="s">
        <v>1469</v>
      </c>
      <c r="G39" s="146">
        <v>2.093</v>
      </c>
      <c r="H39"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1502</v>
      </c>
      <c r="C5" s="1"/>
      <c r="D5" s="1"/>
      <c r="E5" s="1"/>
      <c r="F5" s="1"/>
      <c r="G5" s="1"/>
      <c r="H5" s="1"/>
    </row>
    <row r="6" spans="1:8" ht="27.6" x14ac:dyDescent="0.3">
      <c r="A6" s="1"/>
      <c r="B6" s="3" t="s">
        <v>78</v>
      </c>
      <c r="C6" s="3" t="s">
        <v>3</v>
      </c>
      <c r="D6" s="3" t="s">
        <v>1464</v>
      </c>
      <c r="E6" s="3" t="s">
        <v>7</v>
      </c>
      <c r="F6" s="3" t="s">
        <v>8</v>
      </c>
      <c r="G6" s="3" t="s">
        <v>1465</v>
      </c>
      <c r="H6" s="3" t="s">
        <v>1466</v>
      </c>
    </row>
    <row r="7" spans="1:8" x14ac:dyDescent="0.3">
      <c r="A7" s="1"/>
      <c r="B7" s="86" t="s">
        <v>82</v>
      </c>
      <c r="C7" s="6" t="s">
        <v>85</v>
      </c>
      <c r="D7" s="6" t="s">
        <v>1467</v>
      </c>
      <c r="E7" s="86" t="s">
        <v>1468</v>
      </c>
      <c r="F7" s="86" t="s">
        <v>1469</v>
      </c>
      <c r="G7" s="146">
        <v>0</v>
      </c>
      <c r="H7" s="86"/>
    </row>
    <row r="8" spans="1:8" x14ac:dyDescent="0.3">
      <c r="A8" s="1"/>
      <c r="B8" s="86" t="s">
        <v>82</v>
      </c>
      <c r="C8" s="6" t="s">
        <v>85</v>
      </c>
      <c r="D8" s="6" t="s">
        <v>1470</v>
      </c>
      <c r="E8" s="86" t="s">
        <v>1468</v>
      </c>
      <c r="F8" s="86" t="s">
        <v>1469</v>
      </c>
      <c r="G8" s="146">
        <v>0</v>
      </c>
      <c r="H8" s="86"/>
    </row>
    <row r="9" spans="1:8" x14ac:dyDescent="0.3">
      <c r="A9" s="1"/>
      <c r="B9" s="86" t="s">
        <v>82</v>
      </c>
      <c r="C9" s="6" t="s">
        <v>85</v>
      </c>
      <c r="D9" s="6" t="s">
        <v>1471</v>
      </c>
      <c r="E9" s="86" t="s">
        <v>1468</v>
      </c>
      <c r="F9" s="86" t="s">
        <v>1469</v>
      </c>
      <c r="G9" s="146">
        <v>0.12</v>
      </c>
      <c r="H9" s="86"/>
    </row>
    <row r="10" spans="1:8" x14ac:dyDescent="0.3">
      <c r="A10" s="1"/>
      <c r="B10" s="86" t="s">
        <v>82</v>
      </c>
      <c r="C10" s="6" t="s">
        <v>85</v>
      </c>
      <c r="D10" s="6" t="s">
        <v>1472</v>
      </c>
      <c r="E10" s="86" t="s">
        <v>1468</v>
      </c>
      <c r="F10" s="86" t="s">
        <v>1469</v>
      </c>
      <c r="G10" s="146">
        <v>0</v>
      </c>
      <c r="H10" s="86"/>
    </row>
    <row r="11" spans="1:8" x14ac:dyDescent="0.3">
      <c r="A11" s="1"/>
      <c r="B11" s="86" t="s">
        <v>82</v>
      </c>
      <c r="C11" s="6" t="s">
        <v>85</v>
      </c>
      <c r="D11" s="6" t="s">
        <v>1473</v>
      </c>
      <c r="E11" s="86" t="s">
        <v>1468</v>
      </c>
      <c r="F11" s="86" t="s">
        <v>1469</v>
      </c>
      <c r="G11" s="146">
        <v>0</v>
      </c>
      <c r="H11" s="86"/>
    </row>
    <row r="12" spans="1:8" x14ac:dyDescent="0.3">
      <c r="A12" s="1"/>
      <c r="B12" s="86" t="s">
        <v>82</v>
      </c>
      <c r="C12" s="6" t="s">
        <v>85</v>
      </c>
      <c r="D12" s="6" t="s">
        <v>1474</v>
      </c>
      <c r="E12" s="86" t="s">
        <v>1468</v>
      </c>
      <c r="F12" s="86" t="s">
        <v>1469</v>
      </c>
      <c r="G12" s="146">
        <v>0</v>
      </c>
      <c r="H12" s="86"/>
    </row>
    <row r="13" spans="1:8" x14ac:dyDescent="0.3">
      <c r="A13" s="1"/>
      <c r="B13" s="86" t="s">
        <v>82</v>
      </c>
      <c r="C13" s="6" t="s">
        <v>85</v>
      </c>
      <c r="D13" s="6" t="s">
        <v>1475</v>
      </c>
      <c r="E13" s="86" t="s">
        <v>1468</v>
      </c>
      <c r="F13" s="86" t="s">
        <v>1469</v>
      </c>
      <c r="G13" s="146">
        <v>0</v>
      </c>
      <c r="H13" s="86"/>
    </row>
    <row r="14" spans="1:8" x14ac:dyDescent="0.3">
      <c r="A14" s="1"/>
      <c r="B14" s="86" t="s">
        <v>82</v>
      </c>
      <c r="C14" s="6" t="s">
        <v>543</v>
      </c>
      <c r="D14" s="6" t="s">
        <v>1452</v>
      </c>
      <c r="E14" s="86" t="s">
        <v>1468</v>
      </c>
      <c r="F14" s="86" t="s">
        <v>1469</v>
      </c>
      <c r="G14" s="146">
        <v>0</v>
      </c>
      <c r="H14" s="86"/>
    </row>
    <row r="15" spans="1:8" x14ac:dyDescent="0.3">
      <c r="A15" s="1"/>
      <c r="B15" s="86" t="s">
        <v>82</v>
      </c>
      <c r="C15" s="6" t="s">
        <v>543</v>
      </c>
      <c r="D15" s="6" t="s">
        <v>1503</v>
      </c>
      <c r="E15" s="86" t="s">
        <v>1468</v>
      </c>
      <c r="F15" s="86" t="s">
        <v>1469</v>
      </c>
      <c r="G15" s="146">
        <v>0.06</v>
      </c>
      <c r="H15" s="86"/>
    </row>
    <row r="16" spans="1:8" x14ac:dyDescent="0.3">
      <c r="A16" s="1"/>
      <c r="B16" s="86" t="s">
        <v>82</v>
      </c>
      <c r="C16" s="6" t="s">
        <v>60</v>
      </c>
      <c r="D16" s="6" t="s">
        <v>1439</v>
      </c>
      <c r="E16" s="86" t="s">
        <v>1468</v>
      </c>
      <c r="F16" s="86" t="s">
        <v>1469</v>
      </c>
      <c r="G16" s="146">
        <v>0</v>
      </c>
      <c r="H16" s="86"/>
    </row>
    <row r="17" spans="1:8" x14ac:dyDescent="0.3">
      <c r="A17" s="1"/>
      <c r="B17" s="86" t="s">
        <v>82</v>
      </c>
      <c r="C17" s="6" t="s">
        <v>113</v>
      </c>
      <c r="D17" s="6" t="s">
        <v>1457</v>
      </c>
      <c r="E17" s="86" t="s">
        <v>1468</v>
      </c>
      <c r="F17" s="86" t="s">
        <v>1469</v>
      </c>
      <c r="G17" s="146">
        <v>0</v>
      </c>
      <c r="H17" s="86"/>
    </row>
    <row r="18" spans="1:8" x14ac:dyDescent="0.3">
      <c r="A18" s="1"/>
      <c r="B18" s="86" t="s">
        <v>82</v>
      </c>
      <c r="C18" s="6" t="s">
        <v>123</v>
      </c>
      <c r="D18" s="6" t="s">
        <v>1411</v>
      </c>
      <c r="E18" s="86" t="s">
        <v>1468</v>
      </c>
      <c r="F18" s="86" t="s">
        <v>1469</v>
      </c>
      <c r="G18" s="146">
        <v>0</v>
      </c>
      <c r="H18" s="86"/>
    </row>
    <row r="19" spans="1:8" x14ac:dyDescent="0.3">
      <c r="A19" s="1"/>
      <c r="B19" s="86" t="s">
        <v>82</v>
      </c>
      <c r="C19" s="6" t="s">
        <v>123</v>
      </c>
      <c r="D19" s="6" t="s">
        <v>1451</v>
      </c>
      <c r="E19" s="86" t="s">
        <v>1468</v>
      </c>
      <c r="F19" s="86" t="s">
        <v>1469</v>
      </c>
      <c r="G19" s="146">
        <v>0</v>
      </c>
      <c r="H1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1504</v>
      </c>
      <c r="C5" s="1"/>
      <c r="D5" s="1"/>
      <c r="E5" s="1"/>
      <c r="F5" s="1"/>
      <c r="G5" s="1"/>
      <c r="H5" s="1"/>
      <c r="I5" s="1"/>
      <c r="J5" s="1"/>
    </row>
    <row r="6" spans="1:10" ht="27" customHeight="1" x14ac:dyDescent="0.3">
      <c r="A6" s="1"/>
      <c r="B6" s="7" t="s">
        <v>78</v>
      </c>
      <c r="C6" s="7" t="s">
        <v>3</v>
      </c>
      <c r="D6" s="7" t="s">
        <v>92</v>
      </c>
      <c r="E6" s="7" t="s">
        <v>1505</v>
      </c>
      <c r="F6" s="7" t="s">
        <v>7</v>
      </c>
      <c r="G6" s="7" t="s">
        <v>1506</v>
      </c>
      <c r="H6" s="7" t="s">
        <v>1507</v>
      </c>
      <c r="I6" s="7" t="s">
        <v>1508</v>
      </c>
      <c r="J6" s="7" t="s">
        <v>1509</v>
      </c>
    </row>
    <row r="7" spans="1:10" x14ac:dyDescent="0.3">
      <c r="A7" s="1"/>
      <c r="B7" s="147" t="s">
        <v>82</v>
      </c>
      <c r="C7" s="4" t="s">
        <v>85</v>
      </c>
      <c r="D7" s="4" t="s">
        <v>1047</v>
      </c>
      <c r="E7" s="4" t="s">
        <v>1510</v>
      </c>
      <c r="F7" s="148">
        <v>604.47</v>
      </c>
      <c r="G7" s="148">
        <v>604.47</v>
      </c>
      <c r="H7" s="148">
        <v>0</v>
      </c>
      <c r="I7" s="4" t="s">
        <v>1511</v>
      </c>
      <c r="J7" s="5" t="s">
        <v>914</v>
      </c>
    </row>
    <row r="8" spans="1:10" x14ac:dyDescent="0.3">
      <c r="A8" s="1"/>
      <c r="B8" s="147" t="s">
        <v>82</v>
      </c>
      <c r="C8" s="4" t="s">
        <v>85</v>
      </c>
      <c r="D8" s="4" t="s">
        <v>1047</v>
      </c>
      <c r="E8" s="4" t="s">
        <v>1512</v>
      </c>
      <c r="F8" s="148">
        <v>355.45</v>
      </c>
      <c r="G8" s="148">
        <v>355.45</v>
      </c>
      <c r="H8" s="148">
        <v>0</v>
      </c>
      <c r="I8" s="4" t="s">
        <v>1511</v>
      </c>
      <c r="J8" s="5" t="s">
        <v>914</v>
      </c>
    </row>
    <row r="9" spans="1:10" x14ac:dyDescent="0.3">
      <c r="A9" s="1"/>
      <c r="B9" s="147" t="s">
        <v>82</v>
      </c>
      <c r="C9" s="4" t="s">
        <v>85</v>
      </c>
      <c r="D9" s="4" t="s">
        <v>1049</v>
      </c>
      <c r="E9" s="4" t="s">
        <v>1510</v>
      </c>
      <c r="F9" s="148">
        <v>346.1</v>
      </c>
      <c r="G9" s="148">
        <v>346.1</v>
      </c>
      <c r="H9" s="148">
        <v>0</v>
      </c>
      <c r="I9" s="4" t="s">
        <v>1511</v>
      </c>
      <c r="J9" s="5" t="s">
        <v>914</v>
      </c>
    </row>
    <row r="10" spans="1:10" x14ac:dyDescent="0.3">
      <c r="A10" s="1"/>
      <c r="B10" s="147" t="s">
        <v>82</v>
      </c>
      <c r="C10" s="4" t="s">
        <v>85</v>
      </c>
      <c r="D10" s="4" t="s">
        <v>1049</v>
      </c>
      <c r="E10" s="4" t="s">
        <v>1512</v>
      </c>
      <c r="F10" s="148">
        <v>33.81</v>
      </c>
      <c r="G10" s="148">
        <v>33.81</v>
      </c>
      <c r="H10" s="148">
        <v>0</v>
      </c>
      <c r="I10" s="4" t="s">
        <v>1511</v>
      </c>
      <c r="J10" s="5" t="s">
        <v>914</v>
      </c>
    </row>
    <row r="11" spans="1:10" x14ac:dyDescent="0.3">
      <c r="A11" s="1"/>
      <c r="B11" s="147" t="s">
        <v>82</v>
      </c>
      <c r="C11" s="4" t="s">
        <v>60</v>
      </c>
      <c r="D11" s="4" t="s">
        <v>1052</v>
      </c>
      <c r="E11" s="4" t="s">
        <v>1510</v>
      </c>
      <c r="F11" s="148">
        <v>415.41</v>
      </c>
      <c r="G11" s="148">
        <v>415.41</v>
      </c>
      <c r="H11" s="148">
        <v>0</v>
      </c>
      <c r="I11" s="4" t="s">
        <v>1511</v>
      </c>
      <c r="J11" s="5" t="s">
        <v>914</v>
      </c>
    </row>
    <row r="12" spans="1:10" x14ac:dyDescent="0.3">
      <c r="A12" s="1"/>
      <c r="B12" s="147" t="s">
        <v>82</v>
      </c>
      <c r="C12" s="4" t="s">
        <v>94</v>
      </c>
      <c r="D12" s="4" t="s">
        <v>1055</v>
      </c>
      <c r="E12" s="4" t="s">
        <v>1510</v>
      </c>
      <c r="F12" s="148">
        <v>148.66999999999999</v>
      </c>
      <c r="G12" s="148">
        <v>148.66999999999999</v>
      </c>
      <c r="H12" s="148">
        <v>0</v>
      </c>
      <c r="I12" s="4" t="s">
        <v>1511</v>
      </c>
      <c r="J12" s="5" t="s">
        <v>914</v>
      </c>
    </row>
    <row r="13" spans="1:10" x14ac:dyDescent="0.3">
      <c r="A13" s="1"/>
      <c r="B13" s="147" t="s">
        <v>82</v>
      </c>
      <c r="C13" s="4" t="s">
        <v>94</v>
      </c>
      <c r="D13" s="4" t="s">
        <v>1058</v>
      </c>
      <c r="E13" s="4" t="s">
        <v>1510</v>
      </c>
      <c r="F13" s="148">
        <v>9855.23</v>
      </c>
      <c r="G13" s="148">
        <v>9855.23</v>
      </c>
      <c r="H13" s="148">
        <v>0</v>
      </c>
      <c r="I13" s="4" t="s">
        <v>1511</v>
      </c>
      <c r="J13" s="5" t="s">
        <v>914</v>
      </c>
    </row>
    <row r="14" spans="1:10" x14ac:dyDescent="0.3">
      <c r="A14" s="1"/>
      <c r="B14" s="147" t="s">
        <v>82</v>
      </c>
      <c r="C14" s="4" t="s">
        <v>101</v>
      </c>
      <c r="D14" s="4" t="s">
        <v>1513</v>
      </c>
      <c r="E14" s="4" t="s">
        <v>1514</v>
      </c>
      <c r="F14" s="148">
        <v>0</v>
      </c>
      <c r="G14" s="148">
        <v>0</v>
      </c>
      <c r="H14" s="148">
        <v>0</v>
      </c>
      <c r="I14" s="4" t="s">
        <v>1515</v>
      </c>
      <c r="J14" s="5" t="s">
        <v>914</v>
      </c>
    </row>
    <row r="15" spans="1:10" x14ac:dyDescent="0.3">
      <c r="A15" s="1"/>
      <c r="B15" s="147" t="s">
        <v>82</v>
      </c>
      <c r="C15" s="4" t="s">
        <v>101</v>
      </c>
      <c r="D15" s="4" t="s">
        <v>1513</v>
      </c>
      <c r="E15" s="4" t="s">
        <v>1510</v>
      </c>
      <c r="F15" s="148">
        <v>0</v>
      </c>
      <c r="G15" s="148">
        <v>0</v>
      </c>
      <c r="H15" s="148">
        <v>0</v>
      </c>
      <c r="I15" s="4" t="s">
        <v>1511</v>
      </c>
      <c r="J15" s="5" t="s">
        <v>914</v>
      </c>
    </row>
    <row r="16" spans="1:10" x14ac:dyDescent="0.3">
      <c r="A16" s="1"/>
      <c r="B16" s="147" t="s">
        <v>82</v>
      </c>
      <c r="C16" s="4" t="s">
        <v>101</v>
      </c>
      <c r="D16" s="4" t="s">
        <v>1075</v>
      </c>
      <c r="E16" s="4" t="s">
        <v>1510</v>
      </c>
      <c r="F16" s="148">
        <v>59813.59</v>
      </c>
      <c r="G16" s="148">
        <v>59813.59</v>
      </c>
      <c r="H16" s="148">
        <v>0</v>
      </c>
      <c r="I16" s="4" t="s">
        <v>1511</v>
      </c>
      <c r="J16" s="5" t="s">
        <v>914</v>
      </c>
    </row>
    <row r="17" spans="1:10" x14ac:dyDescent="0.3">
      <c r="A17" s="1"/>
      <c r="B17" s="147" t="s">
        <v>82</v>
      </c>
      <c r="C17" s="4" t="s">
        <v>101</v>
      </c>
      <c r="D17" s="4" t="s">
        <v>1078</v>
      </c>
      <c r="E17" s="4" t="s">
        <v>1510</v>
      </c>
      <c r="F17" s="148">
        <v>31262.35</v>
      </c>
      <c r="G17" s="148">
        <v>31262.35</v>
      </c>
      <c r="H17" s="148">
        <v>0</v>
      </c>
      <c r="I17" s="4" t="s">
        <v>1511</v>
      </c>
      <c r="J17" s="5" t="s">
        <v>914</v>
      </c>
    </row>
    <row r="18" spans="1:10" x14ac:dyDescent="0.3">
      <c r="A18" s="1"/>
      <c r="B18" s="147" t="s">
        <v>82</v>
      </c>
      <c r="C18" s="4" t="s">
        <v>110</v>
      </c>
      <c r="D18" s="4" t="s">
        <v>111</v>
      </c>
      <c r="E18" s="4" t="s">
        <v>1510</v>
      </c>
      <c r="F18" s="148">
        <v>490.04</v>
      </c>
      <c r="G18" s="148">
        <v>490.04</v>
      </c>
      <c r="H18" s="148">
        <v>0</v>
      </c>
      <c r="I18" s="4" t="s">
        <v>1511</v>
      </c>
      <c r="J18" s="5" t="s">
        <v>914</v>
      </c>
    </row>
    <row r="19" spans="1:10" x14ac:dyDescent="0.3">
      <c r="A19" s="1"/>
      <c r="B19" s="147" t="s">
        <v>82</v>
      </c>
      <c r="C19" s="4" t="s">
        <v>551</v>
      </c>
      <c r="D19" s="4" t="s">
        <v>1091</v>
      </c>
      <c r="E19" s="4" t="s">
        <v>1510</v>
      </c>
      <c r="F19" s="148">
        <v>630.99</v>
      </c>
      <c r="G19" s="148">
        <v>630.99</v>
      </c>
      <c r="H19" s="148">
        <v>0</v>
      </c>
      <c r="I19" s="4" t="s">
        <v>1511</v>
      </c>
      <c r="J19" s="5" t="s">
        <v>914</v>
      </c>
    </row>
    <row r="20" spans="1:10" x14ac:dyDescent="0.3">
      <c r="A20" s="1"/>
      <c r="B20" s="147" t="s">
        <v>82</v>
      </c>
      <c r="C20" s="4" t="s">
        <v>551</v>
      </c>
      <c r="D20" s="4" t="s">
        <v>1092</v>
      </c>
      <c r="E20" s="4" t="s">
        <v>1510</v>
      </c>
      <c r="F20" s="148">
        <v>754.05</v>
      </c>
      <c r="G20" s="148">
        <v>754.05</v>
      </c>
      <c r="H20" s="148">
        <v>0</v>
      </c>
      <c r="I20" s="4" t="s">
        <v>1511</v>
      </c>
      <c r="J20" s="5" t="s">
        <v>914</v>
      </c>
    </row>
    <row r="21" spans="1:10" x14ac:dyDescent="0.3">
      <c r="A21" s="1"/>
      <c r="B21" s="147" t="s">
        <v>82</v>
      </c>
      <c r="C21" s="4" t="s">
        <v>356</v>
      </c>
      <c r="D21" s="4" t="s">
        <v>1096</v>
      </c>
      <c r="E21" s="4" t="s">
        <v>1510</v>
      </c>
      <c r="F21" s="148">
        <v>793.49</v>
      </c>
      <c r="G21" s="148">
        <v>792.73099999999999</v>
      </c>
      <c r="H21" s="148">
        <v>0</v>
      </c>
      <c r="I21" s="4" t="s">
        <v>1511</v>
      </c>
      <c r="J21" s="5" t="s">
        <v>1516</v>
      </c>
    </row>
    <row r="22" spans="1:10" x14ac:dyDescent="0.3">
      <c r="A22" s="1"/>
      <c r="B22" s="147" t="s">
        <v>82</v>
      </c>
      <c r="C22" s="4" t="s">
        <v>139</v>
      </c>
      <c r="D22" s="4" t="s">
        <v>1103</v>
      </c>
      <c r="E22" s="4" t="s">
        <v>1510</v>
      </c>
      <c r="F22" s="148">
        <v>2179.15</v>
      </c>
      <c r="G22" s="148">
        <v>2179.15</v>
      </c>
      <c r="H22" s="148">
        <v>0</v>
      </c>
      <c r="I22" s="4" t="s">
        <v>1511</v>
      </c>
      <c r="J22" s="5" t="s">
        <v>914</v>
      </c>
    </row>
    <row r="23" spans="1:10" x14ac:dyDescent="0.3">
      <c r="A23" s="1"/>
      <c r="B23" s="147" t="s">
        <v>82</v>
      </c>
      <c r="C23" s="4" t="s">
        <v>139</v>
      </c>
      <c r="D23" s="4" t="s">
        <v>144</v>
      </c>
      <c r="E23" s="4" t="s">
        <v>1510</v>
      </c>
      <c r="F23" s="148">
        <v>2499.61</v>
      </c>
      <c r="G23" s="148">
        <v>2499.61</v>
      </c>
      <c r="H23" s="148">
        <v>0</v>
      </c>
      <c r="I23" s="4" t="s">
        <v>1511</v>
      </c>
      <c r="J23" s="5" t="s">
        <v>914</v>
      </c>
    </row>
    <row r="24" spans="1:10" x14ac:dyDescent="0.3">
      <c r="A24" s="1"/>
      <c r="B24" s="147" t="s">
        <v>82</v>
      </c>
      <c r="C24" s="4" t="s">
        <v>544</v>
      </c>
      <c r="D24" s="4" t="s">
        <v>1115</v>
      </c>
      <c r="E24" s="4" t="s">
        <v>1510</v>
      </c>
      <c r="F24" s="148">
        <v>5632.76</v>
      </c>
      <c r="G24" s="148">
        <v>5632.76</v>
      </c>
      <c r="H24" s="148">
        <v>0</v>
      </c>
      <c r="I24" s="4" t="s">
        <v>1511</v>
      </c>
      <c r="J24" s="5" t="s">
        <v>1517</v>
      </c>
    </row>
    <row r="25" spans="1:10" x14ac:dyDescent="0.3">
      <c r="A25" s="1"/>
      <c r="B25" s="147" t="s">
        <v>82</v>
      </c>
      <c r="C25" s="4" t="s">
        <v>150</v>
      </c>
      <c r="D25" s="4" t="s">
        <v>151</v>
      </c>
      <c r="E25" s="4" t="s">
        <v>1510</v>
      </c>
      <c r="F25" s="148">
        <v>57581.84</v>
      </c>
      <c r="G25" s="148">
        <v>57581.84</v>
      </c>
      <c r="H25" s="148">
        <v>0</v>
      </c>
      <c r="I25" s="4" t="s">
        <v>1511</v>
      </c>
      <c r="J25" s="5" t="s">
        <v>914</v>
      </c>
    </row>
    <row r="26" spans="1:10" x14ac:dyDescent="0.3">
      <c r="A26" s="1"/>
      <c r="B26" s="147" t="s">
        <v>82</v>
      </c>
      <c r="C26" s="4" t="s">
        <v>542</v>
      </c>
      <c r="D26" s="4" t="s">
        <v>1119</v>
      </c>
      <c r="E26" s="4" t="s">
        <v>1510</v>
      </c>
      <c r="F26" s="148">
        <v>10.41</v>
      </c>
      <c r="G26" s="148">
        <v>10.41</v>
      </c>
      <c r="H26" s="148">
        <v>0</v>
      </c>
      <c r="I26" s="4" t="s">
        <v>1511</v>
      </c>
      <c r="J26" s="5" t="s">
        <v>914</v>
      </c>
    </row>
    <row r="27" spans="1:10" x14ac:dyDescent="0.3">
      <c r="A27" s="1"/>
      <c r="B27" s="147" t="s">
        <v>82</v>
      </c>
      <c r="C27" s="4" t="s">
        <v>542</v>
      </c>
      <c r="D27" s="4" t="s">
        <v>1119</v>
      </c>
      <c r="E27" s="4" t="s">
        <v>1512</v>
      </c>
      <c r="F27" s="148">
        <v>488.51</v>
      </c>
      <c r="G27" s="148">
        <v>488.51</v>
      </c>
      <c r="H27" s="148">
        <v>0</v>
      </c>
      <c r="I27" s="4" t="s">
        <v>1511</v>
      </c>
      <c r="J27" s="5" t="s">
        <v>914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1518</v>
      </c>
      <c r="C5" s="1"/>
      <c r="D5" s="1"/>
      <c r="E5" s="1"/>
      <c r="F5" s="1"/>
      <c r="G5" s="1"/>
    </row>
    <row r="6" spans="1:7" ht="27" customHeight="1" x14ac:dyDescent="0.3">
      <c r="A6" s="1"/>
      <c r="B6" s="197" t="s">
        <v>1519</v>
      </c>
      <c r="C6" s="197"/>
      <c r="D6" s="197"/>
      <c r="E6" s="197"/>
      <c r="F6" s="197"/>
      <c r="G6" s="197"/>
    </row>
    <row r="7" spans="1:7" ht="27" customHeight="1" x14ac:dyDescent="0.3">
      <c r="A7" s="1"/>
      <c r="B7" s="3" t="s">
        <v>3</v>
      </c>
      <c r="C7" s="3" t="s">
        <v>92</v>
      </c>
      <c r="D7" s="3" t="s">
        <v>1520</v>
      </c>
      <c r="E7" s="3" t="s">
        <v>1505</v>
      </c>
      <c r="F7" s="3" t="s">
        <v>1036</v>
      </c>
      <c r="G7" s="3" t="s">
        <v>1521</v>
      </c>
    </row>
    <row r="8" spans="1:7" x14ac:dyDescent="0.3">
      <c r="A8" s="1"/>
      <c r="B8" s="86" t="s">
        <v>587</v>
      </c>
      <c r="C8" s="86" t="s">
        <v>982</v>
      </c>
      <c r="D8" s="86" t="s">
        <v>1522</v>
      </c>
      <c r="E8" s="86" t="s">
        <v>1523</v>
      </c>
      <c r="F8" s="86" t="s">
        <v>1515</v>
      </c>
      <c r="G8" s="149">
        <v>1076</v>
      </c>
    </row>
    <row r="9" spans="1:7" x14ac:dyDescent="0.3">
      <c r="A9" s="1"/>
      <c r="B9" s="86" t="s">
        <v>588</v>
      </c>
      <c r="C9" s="86" t="s">
        <v>1040</v>
      </c>
      <c r="D9" s="86" t="s">
        <v>1040</v>
      </c>
      <c r="E9" s="86" t="s">
        <v>1523</v>
      </c>
      <c r="F9" s="86" t="s">
        <v>1515</v>
      </c>
      <c r="G9" s="149">
        <v>1253.5899999999999</v>
      </c>
    </row>
    <row r="10" spans="1:7" x14ac:dyDescent="0.3">
      <c r="A10" s="1"/>
      <c r="B10" s="86" t="s">
        <v>589</v>
      </c>
      <c r="C10" s="86" t="s">
        <v>1042</v>
      </c>
      <c r="D10" s="86" t="s">
        <v>69</v>
      </c>
      <c r="E10" s="86" t="s">
        <v>1523</v>
      </c>
      <c r="F10" s="86" t="s">
        <v>1515</v>
      </c>
      <c r="G10" s="149">
        <v>527.02</v>
      </c>
    </row>
    <row r="11" spans="1:7" x14ac:dyDescent="0.3">
      <c r="A11" s="1"/>
      <c r="B11" s="86" t="s">
        <v>590</v>
      </c>
      <c r="C11" s="86" t="s">
        <v>985</v>
      </c>
      <c r="D11" s="86" t="s">
        <v>1524</v>
      </c>
      <c r="E11" s="86" t="s">
        <v>1523</v>
      </c>
      <c r="F11" s="86" t="s">
        <v>1515</v>
      </c>
      <c r="G11" s="149">
        <v>480.96</v>
      </c>
    </row>
    <row r="12" spans="1:7" x14ac:dyDescent="0.3">
      <c r="A12" s="1"/>
      <c r="B12" s="86" t="s">
        <v>590</v>
      </c>
      <c r="C12" s="86" t="s">
        <v>985</v>
      </c>
      <c r="D12" s="86" t="s">
        <v>1525</v>
      </c>
      <c r="E12" s="86" t="s">
        <v>1523</v>
      </c>
      <c r="F12" s="86" t="s">
        <v>1515</v>
      </c>
      <c r="G12" s="149">
        <v>642.12</v>
      </c>
    </row>
    <row r="13" spans="1:7" x14ac:dyDescent="0.3">
      <c r="A13" s="1"/>
      <c r="B13" s="86" t="s">
        <v>585</v>
      </c>
      <c r="C13" s="86" t="s">
        <v>988</v>
      </c>
      <c r="D13" s="86" t="s">
        <v>1526</v>
      </c>
      <c r="E13" s="86" t="s">
        <v>1523</v>
      </c>
      <c r="F13" s="86" t="s">
        <v>1515</v>
      </c>
      <c r="G13" s="149">
        <v>876.55849000000001</v>
      </c>
    </row>
    <row r="14" spans="1:7" x14ac:dyDescent="0.3">
      <c r="A14" s="1"/>
      <c r="B14" s="86" t="s">
        <v>585</v>
      </c>
      <c r="C14" s="86" t="s">
        <v>988</v>
      </c>
      <c r="D14" s="86" t="s">
        <v>1527</v>
      </c>
      <c r="E14" s="86" t="s">
        <v>1523</v>
      </c>
      <c r="F14" s="86" t="s">
        <v>1515</v>
      </c>
      <c r="G14" s="149">
        <v>0</v>
      </c>
    </row>
    <row r="15" spans="1:7" x14ac:dyDescent="0.3">
      <c r="A15" s="1"/>
      <c r="B15" s="86" t="s">
        <v>85</v>
      </c>
      <c r="C15" s="86" t="s">
        <v>1047</v>
      </c>
      <c r="D15" s="86" t="s">
        <v>1528</v>
      </c>
      <c r="E15" s="86" t="s">
        <v>1510</v>
      </c>
      <c r="F15" s="86" t="s">
        <v>1511</v>
      </c>
      <c r="G15" s="149">
        <v>0</v>
      </c>
    </row>
    <row r="16" spans="1:7" x14ac:dyDescent="0.3">
      <c r="A16" s="1"/>
      <c r="B16" s="86" t="s">
        <v>85</v>
      </c>
      <c r="C16" s="86" t="s">
        <v>1047</v>
      </c>
      <c r="D16" s="86" t="s">
        <v>1528</v>
      </c>
      <c r="E16" s="86" t="s">
        <v>1512</v>
      </c>
      <c r="F16" s="86" t="s">
        <v>1511</v>
      </c>
      <c r="G16" s="149">
        <v>0</v>
      </c>
    </row>
    <row r="17" spans="1:7" x14ac:dyDescent="0.3">
      <c r="A17" s="1"/>
      <c r="B17" s="86" t="s">
        <v>85</v>
      </c>
      <c r="C17" s="86" t="s">
        <v>1047</v>
      </c>
      <c r="D17" s="86" t="s">
        <v>1529</v>
      </c>
      <c r="E17" s="86" t="s">
        <v>1510</v>
      </c>
      <c r="F17" s="86" t="s">
        <v>1511</v>
      </c>
      <c r="G17" s="149">
        <v>0</v>
      </c>
    </row>
    <row r="18" spans="1:7" x14ac:dyDescent="0.3">
      <c r="A18" s="1"/>
      <c r="B18" s="86" t="s">
        <v>85</v>
      </c>
      <c r="C18" s="86" t="s">
        <v>1047</v>
      </c>
      <c r="D18" s="86" t="s">
        <v>1529</v>
      </c>
      <c r="E18" s="86" t="s">
        <v>1512</v>
      </c>
      <c r="F18" s="86" t="s">
        <v>1511</v>
      </c>
      <c r="G18" s="149">
        <v>0</v>
      </c>
    </row>
    <row r="19" spans="1:7" x14ac:dyDescent="0.3">
      <c r="A19" s="1"/>
      <c r="B19" s="86" t="s">
        <v>85</v>
      </c>
      <c r="C19" s="86" t="s">
        <v>1047</v>
      </c>
      <c r="D19" s="86" t="s">
        <v>1530</v>
      </c>
      <c r="E19" s="86" t="s">
        <v>1510</v>
      </c>
      <c r="F19" s="86" t="s">
        <v>1511</v>
      </c>
      <c r="G19" s="149">
        <v>0</v>
      </c>
    </row>
    <row r="20" spans="1:7" x14ac:dyDescent="0.3">
      <c r="A20" s="1"/>
      <c r="B20" s="86" t="s">
        <v>85</v>
      </c>
      <c r="C20" s="86" t="s">
        <v>1049</v>
      </c>
      <c r="D20" s="86" t="s">
        <v>1531</v>
      </c>
      <c r="E20" s="86" t="s">
        <v>1510</v>
      </c>
      <c r="F20" s="86" t="s">
        <v>1511</v>
      </c>
      <c r="G20" s="149">
        <v>0</v>
      </c>
    </row>
    <row r="21" spans="1:7" x14ac:dyDescent="0.3">
      <c r="A21" s="1"/>
      <c r="B21" s="86" t="s">
        <v>85</v>
      </c>
      <c r="C21" s="86" t="s">
        <v>1049</v>
      </c>
      <c r="D21" s="86" t="s">
        <v>1531</v>
      </c>
      <c r="E21" s="86" t="s">
        <v>1512</v>
      </c>
      <c r="F21" s="86" t="s">
        <v>1511</v>
      </c>
      <c r="G21" s="149">
        <v>0</v>
      </c>
    </row>
    <row r="22" spans="1:7" x14ac:dyDescent="0.3">
      <c r="A22" s="1"/>
      <c r="B22" s="86" t="s">
        <v>85</v>
      </c>
      <c r="C22" s="86" t="s">
        <v>1049</v>
      </c>
      <c r="D22" s="86" t="s">
        <v>1532</v>
      </c>
      <c r="E22" s="86" t="s">
        <v>1510</v>
      </c>
      <c r="F22" s="86" t="s">
        <v>1511</v>
      </c>
      <c r="G22" s="149">
        <v>0</v>
      </c>
    </row>
    <row r="23" spans="1:7" x14ac:dyDescent="0.3">
      <c r="A23" s="1"/>
      <c r="B23" s="86" t="s">
        <v>85</v>
      </c>
      <c r="C23" s="86" t="s">
        <v>1049</v>
      </c>
      <c r="D23" s="86" t="s">
        <v>1532</v>
      </c>
      <c r="E23" s="86" t="s">
        <v>1512</v>
      </c>
      <c r="F23" s="86" t="s">
        <v>1511</v>
      </c>
      <c r="G23" s="149">
        <v>0</v>
      </c>
    </row>
    <row r="24" spans="1:7" x14ac:dyDescent="0.3">
      <c r="A24" s="1"/>
      <c r="B24" s="86" t="s">
        <v>85</v>
      </c>
      <c r="C24" s="86" t="s">
        <v>1049</v>
      </c>
      <c r="D24" s="86" t="s">
        <v>1533</v>
      </c>
      <c r="E24" s="86" t="s">
        <v>1510</v>
      </c>
      <c r="F24" s="86" t="s">
        <v>1511</v>
      </c>
      <c r="G24" s="149">
        <v>0</v>
      </c>
    </row>
    <row r="25" spans="1:7" x14ac:dyDescent="0.3">
      <c r="A25" s="1"/>
      <c r="B25" s="86" t="s">
        <v>85</v>
      </c>
      <c r="C25" s="86" t="s">
        <v>1049</v>
      </c>
      <c r="D25" s="86" t="s">
        <v>1533</v>
      </c>
      <c r="E25" s="86" t="s">
        <v>1512</v>
      </c>
      <c r="F25" s="86" t="s">
        <v>1511</v>
      </c>
      <c r="G25" s="149">
        <v>0</v>
      </c>
    </row>
    <row r="26" spans="1:7" x14ac:dyDescent="0.3">
      <c r="A26" s="1"/>
      <c r="B26" s="86" t="s">
        <v>30</v>
      </c>
      <c r="C26" s="86" t="s">
        <v>1051</v>
      </c>
      <c r="D26" s="86" t="s">
        <v>1534</v>
      </c>
      <c r="E26" s="86" t="s">
        <v>1535</v>
      </c>
      <c r="F26" s="86" t="s">
        <v>1511</v>
      </c>
      <c r="G26" s="149">
        <v>62.07141</v>
      </c>
    </row>
    <row r="27" spans="1:7" x14ac:dyDescent="0.3">
      <c r="A27" s="1"/>
      <c r="B27" s="86" t="s">
        <v>30</v>
      </c>
      <c r="C27" s="86" t="s">
        <v>1051</v>
      </c>
      <c r="D27" s="86" t="s">
        <v>1536</v>
      </c>
      <c r="E27" s="86" t="s">
        <v>1535</v>
      </c>
      <c r="F27" s="86" t="s">
        <v>1511</v>
      </c>
      <c r="G27" s="149">
        <v>70</v>
      </c>
    </row>
    <row r="28" spans="1:7" x14ac:dyDescent="0.3">
      <c r="A28" s="1"/>
      <c r="B28" s="86" t="s">
        <v>30</v>
      </c>
      <c r="C28" s="86" t="s">
        <v>1051</v>
      </c>
      <c r="D28" s="86" t="s">
        <v>1537</v>
      </c>
      <c r="E28" s="86" t="s">
        <v>1535</v>
      </c>
      <c r="F28" s="86" t="s">
        <v>1511</v>
      </c>
      <c r="G28" s="149">
        <v>109.22859</v>
      </c>
    </row>
    <row r="29" spans="1:7" x14ac:dyDescent="0.3">
      <c r="A29" s="1"/>
      <c r="B29" s="86" t="s">
        <v>30</v>
      </c>
      <c r="C29" s="86" t="s">
        <v>1051</v>
      </c>
      <c r="D29" s="86" t="s">
        <v>1538</v>
      </c>
      <c r="E29" s="86" t="s">
        <v>1535</v>
      </c>
      <c r="F29" s="86" t="s">
        <v>1511</v>
      </c>
      <c r="G29" s="149">
        <v>40</v>
      </c>
    </row>
    <row r="30" spans="1:7" x14ac:dyDescent="0.3">
      <c r="A30" s="1"/>
      <c r="B30" s="86" t="s">
        <v>60</v>
      </c>
      <c r="C30" s="86" t="s">
        <v>1052</v>
      </c>
      <c r="D30" s="86" t="s">
        <v>1053</v>
      </c>
      <c r="E30" s="86" t="s">
        <v>1510</v>
      </c>
      <c r="F30" s="86" t="s">
        <v>1511</v>
      </c>
      <c r="G30" s="149">
        <v>0</v>
      </c>
    </row>
    <row r="31" spans="1:7" x14ac:dyDescent="0.3">
      <c r="A31" s="1"/>
      <c r="B31" s="86" t="s">
        <v>60</v>
      </c>
      <c r="C31" s="86" t="s">
        <v>1052</v>
      </c>
      <c r="D31" s="86" t="s">
        <v>1054</v>
      </c>
      <c r="E31" s="86" t="s">
        <v>1510</v>
      </c>
      <c r="F31" s="86" t="s">
        <v>1511</v>
      </c>
      <c r="G31" s="149">
        <v>0</v>
      </c>
    </row>
    <row r="32" spans="1:7" x14ac:dyDescent="0.3">
      <c r="A32" s="1"/>
      <c r="B32" s="86" t="s">
        <v>94</v>
      </c>
      <c r="C32" s="86" t="s">
        <v>1055</v>
      </c>
      <c r="D32" s="86" t="s">
        <v>1056</v>
      </c>
      <c r="E32" s="86" t="s">
        <v>1510</v>
      </c>
      <c r="F32" s="86" t="s">
        <v>1511</v>
      </c>
      <c r="G32" s="149">
        <v>0</v>
      </c>
    </row>
    <row r="33" spans="1:7" x14ac:dyDescent="0.3">
      <c r="A33" s="1"/>
      <c r="B33" s="86" t="s">
        <v>94</v>
      </c>
      <c r="C33" s="86" t="s">
        <v>1055</v>
      </c>
      <c r="D33" s="86" t="s">
        <v>1056</v>
      </c>
      <c r="E33" s="86" t="s">
        <v>1535</v>
      </c>
      <c r="F33" s="86" t="s">
        <v>1511</v>
      </c>
      <c r="G33" s="149">
        <v>127964.296</v>
      </c>
    </row>
    <row r="34" spans="1:7" x14ac:dyDescent="0.3">
      <c r="A34" s="1"/>
      <c r="B34" s="86" t="s">
        <v>94</v>
      </c>
      <c r="C34" s="86" t="s">
        <v>1057</v>
      </c>
      <c r="D34" s="86" t="s">
        <v>1539</v>
      </c>
      <c r="E34" s="86" t="s">
        <v>1535</v>
      </c>
      <c r="F34" s="86" t="s">
        <v>1511</v>
      </c>
      <c r="G34" s="149">
        <v>192311.75</v>
      </c>
    </row>
    <row r="35" spans="1:7" x14ac:dyDescent="0.3">
      <c r="A35" s="1"/>
      <c r="B35" s="86" t="s">
        <v>94</v>
      </c>
      <c r="C35" s="86" t="s">
        <v>1058</v>
      </c>
      <c r="D35" s="86" t="s">
        <v>1540</v>
      </c>
      <c r="E35" s="86" t="s">
        <v>1510</v>
      </c>
      <c r="F35" s="86" t="s">
        <v>1511</v>
      </c>
      <c r="G35" s="149">
        <v>0</v>
      </c>
    </row>
    <row r="36" spans="1:7" x14ac:dyDescent="0.3">
      <c r="A36" s="1"/>
      <c r="B36" s="86" t="s">
        <v>94</v>
      </c>
      <c r="C36" s="86" t="s">
        <v>1058</v>
      </c>
      <c r="D36" s="86" t="s">
        <v>1540</v>
      </c>
      <c r="E36" s="86" t="s">
        <v>1535</v>
      </c>
      <c r="F36" s="86" t="s">
        <v>1511</v>
      </c>
      <c r="G36" s="149">
        <v>0</v>
      </c>
    </row>
    <row r="37" spans="1:7" x14ac:dyDescent="0.3">
      <c r="A37" s="1"/>
      <c r="B37" s="86" t="s">
        <v>101</v>
      </c>
      <c r="C37" s="86" t="s">
        <v>106</v>
      </c>
      <c r="D37" s="86" t="s">
        <v>1541</v>
      </c>
      <c r="E37" s="86" t="s">
        <v>1535</v>
      </c>
      <c r="F37" s="86" t="s">
        <v>1511</v>
      </c>
      <c r="G37" s="149">
        <v>1179117</v>
      </c>
    </row>
    <row r="38" spans="1:7" x14ac:dyDescent="0.3">
      <c r="A38" s="1"/>
      <c r="B38" s="86" t="s">
        <v>101</v>
      </c>
      <c r="C38" s="86" t="s">
        <v>106</v>
      </c>
      <c r="D38" s="86" t="s">
        <v>1542</v>
      </c>
      <c r="E38" s="86" t="s">
        <v>1535</v>
      </c>
      <c r="F38" s="86" t="s">
        <v>1511</v>
      </c>
      <c r="G38" s="149">
        <v>1161515</v>
      </c>
    </row>
    <row r="39" spans="1:7" x14ac:dyDescent="0.3">
      <c r="A39" s="1"/>
      <c r="B39" s="86" t="s">
        <v>101</v>
      </c>
      <c r="C39" s="86" t="s">
        <v>106</v>
      </c>
      <c r="D39" s="86" t="s">
        <v>1543</v>
      </c>
      <c r="E39" s="86" t="s">
        <v>1535</v>
      </c>
      <c r="F39" s="86" t="s">
        <v>1511</v>
      </c>
      <c r="G39" s="149">
        <v>1294822</v>
      </c>
    </row>
    <row r="40" spans="1:7" x14ac:dyDescent="0.3">
      <c r="A40" s="1"/>
      <c r="B40" s="86" t="s">
        <v>101</v>
      </c>
      <c r="C40" s="86" t="s">
        <v>109</v>
      </c>
      <c r="D40" s="86" t="s">
        <v>1544</v>
      </c>
      <c r="E40" s="86" t="s">
        <v>1535</v>
      </c>
      <c r="F40" s="86" t="s">
        <v>1511</v>
      </c>
      <c r="G40" s="149">
        <v>510450</v>
      </c>
    </row>
    <row r="41" spans="1:7" x14ac:dyDescent="0.3">
      <c r="A41" s="1"/>
      <c r="B41" s="86" t="s">
        <v>101</v>
      </c>
      <c r="C41" s="86" t="s">
        <v>1513</v>
      </c>
      <c r="D41" s="86" t="s">
        <v>1545</v>
      </c>
      <c r="E41" s="86" t="s">
        <v>1514</v>
      </c>
      <c r="F41" s="86" t="s">
        <v>1515</v>
      </c>
      <c r="G41" s="149">
        <v>0</v>
      </c>
    </row>
    <row r="42" spans="1:7" x14ac:dyDescent="0.3">
      <c r="A42" s="1"/>
      <c r="B42" s="86" t="s">
        <v>101</v>
      </c>
      <c r="C42" s="86" t="s">
        <v>1513</v>
      </c>
      <c r="D42" s="86" t="s">
        <v>1545</v>
      </c>
      <c r="E42" s="86" t="s">
        <v>1510</v>
      </c>
      <c r="F42" s="86" t="s">
        <v>1511</v>
      </c>
      <c r="G42" s="149">
        <v>0</v>
      </c>
    </row>
    <row r="43" spans="1:7" x14ac:dyDescent="0.3">
      <c r="A43" s="1"/>
      <c r="B43" s="86" t="s">
        <v>101</v>
      </c>
      <c r="C43" s="86" t="s">
        <v>1075</v>
      </c>
      <c r="D43" s="86" t="s">
        <v>1546</v>
      </c>
      <c r="E43" s="86" t="s">
        <v>1510</v>
      </c>
      <c r="F43" s="86" t="s">
        <v>1511</v>
      </c>
      <c r="G43" s="149">
        <v>0</v>
      </c>
    </row>
    <row r="44" spans="1:7" x14ac:dyDescent="0.3">
      <c r="A44" s="1"/>
      <c r="B44" s="86" t="s">
        <v>101</v>
      </c>
      <c r="C44" s="86" t="s">
        <v>1075</v>
      </c>
      <c r="D44" s="86" t="s">
        <v>1547</v>
      </c>
      <c r="E44" s="86" t="s">
        <v>1510</v>
      </c>
      <c r="F44" s="86" t="s">
        <v>1511</v>
      </c>
      <c r="G44" s="149">
        <v>0</v>
      </c>
    </row>
    <row r="45" spans="1:7" x14ac:dyDescent="0.3">
      <c r="A45" s="1"/>
      <c r="B45" s="86" t="s">
        <v>101</v>
      </c>
      <c r="C45" s="86" t="s">
        <v>1075</v>
      </c>
      <c r="D45" s="86" t="s">
        <v>1548</v>
      </c>
      <c r="E45" s="86" t="s">
        <v>1510</v>
      </c>
      <c r="F45" s="86" t="s">
        <v>1511</v>
      </c>
      <c r="G45" s="149">
        <v>0</v>
      </c>
    </row>
    <row r="46" spans="1:7" x14ac:dyDescent="0.3">
      <c r="A46" s="1"/>
      <c r="B46" s="86" t="s">
        <v>101</v>
      </c>
      <c r="C46" s="86" t="s">
        <v>1078</v>
      </c>
      <c r="D46" s="86" t="s">
        <v>1549</v>
      </c>
      <c r="E46" s="86" t="s">
        <v>1510</v>
      </c>
      <c r="F46" s="86" t="s">
        <v>1511</v>
      </c>
      <c r="G46" s="149">
        <v>0</v>
      </c>
    </row>
    <row r="47" spans="1:7" x14ac:dyDescent="0.3">
      <c r="A47" s="1"/>
      <c r="B47" s="86" t="s">
        <v>101</v>
      </c>
      <c r="C47" s="86" t="s">
        <v>1078</v>
      </c>
      <c r="D47" s="86" t="s">
        <v>1550</v>
      </c>
      <c r="E47" s="86" t="s">
        <v>1510</v>
      </c>
      <c r="F47" s="86" t="s">
        <v>1511</v>
      </c>
      <c r="G47" s="149">
        <v>0</v>
      </c>
    </row>
    <row r="48" spans="1:7" x14ac:dyDescent="0.3">
      <c r="A48" s="1"/>
      <c r="B48" s="86" t="s">
        <v>101</v>
      </c>
      <c r="C48" s="86" t="s">
        <v>1078</v>
      </c>
      <c r="D48" s="86" t="s">
        <v>1551</v>
      </c>
      <c r="E48" s="86" t="s">
        <v>1510</v>
      </c>
      <c r="F48" s="86" t="s">
        <v>1511</v>
      </c>
      <c r="G48" s="149">
        <v>0</v>
      </c>
    </row>
    <row r="49" spans="1:7" x14ac:dyDescent="0.3">
      <c r="A49" s="1"/>
      <c r="B49" s="86" t="s">
        <v>110</v>
      </c>
      <c r="C49" s="86" t="s">
        <v>111</v>
      </c>
      <c r="D49" s="86" t="s">
        <v>1552</v>
      </c>
      <c r="E49" s="86" t="s">
        <v>1510</v>
      </c>
      <c r="F49" s="86" t="s">
        <v>1511</v>
      </c>
      <c r="G49" s="149">
        <v>0</v>
      </c>
    </row>
    <row r="50" spans="1:7" x14ac:dyDescent="0.3">
      <c r="A50" s="1"/>
      <c r="B50" s="86" t="s">
        <v>110</v>
      </c>
      <c r="C50" s="86" t="s">
        <v>111</v>
      </c>
      <c r="D50" s="86" t="s">
        <v>1552</v>
      </c>
      <c r="E50" s="86" t="s">
        <v>1535</v>
      </c>
      <c r="F50" s="86" t="s">
        <v>1511</v>
      </c>
      <c r="G50" s="149">
        <v>1166376.2690000001</v>
      </c>
    </row>
    <row r="51" spans="1:7" x14ac:dyDescent="0.3">
      <c r="A51" s="1"/>
      <c r="B51" s="86" t="s">
        <v>110</v>
      </c>
      <c r="C51" s="86" t="s">
        <v>111</v>
      </c>
      <c r="D51" s="86" t="s">
        <v>1553</v>
      </c>
      <c r="E51" s="86" t="s">
        <v>1510</v>
      </c>
      <c r="F51" s="86" t="s">
        <v>1511</v>
      </c>
      <c r="G51" s="149">
        <v>0</v>
      </c>
    </row>
    <row r="52" spans="1:7" x14ac:dyDescent="0.3">
      <c r="A52" s="1"/>
      <c r="B52" s="86" t="s">
        <v>110</v>
      </c>
      <c r="C52" s="86" t="s">
        <v>111</v>
      </c>
      <c r="D52" s="86" t="s">
        <v>1553</v>
      </c>
      <c r="E52" s="86" t="s">
        <v>1535</v>
      </c>
      <c r="F52" s="86" t="s">
        <v>1511</v>
      </c>
      <c r="G52" s="149">
        <v>1164497.037</v>
      </c>
    </row>
    <row r="53" spans="1:7" x14ac:dyDescent="0.3">
      <c r="A53" s="1"/>
      <c r="B53" s="86" t="s">
        <v>586</v>
      </c>
      <c r="C53" s="86" t="s">
        <v>1084</v>
      </c>
      <c r="D53" s="86" t="s">
        <v>1554</v>
      </c>
      <c r="E53" s="86" t="s">
        <v>1555</v>
      </c>
      <c r="F53" s="86" t="s">
        <v>1511</v>
      </c>
      <c r="G53" s="149">
        <v>0</v>
      </c>
    </row>
    <row r="54" spans="1:7" x14ac:dyDescent="0.3">
      <c r="A54" s="1"/>
      <c r="B54" s="86" t="s">
        <v>586</v>
      </c>
      <c r="C54" s="86" t="s">
        <v>1084</v>
      </c>
      <c r="D54" s="86" t="s">
        <v>1554</v>
      </c>
      <c r="E54" s="86" t="s">
        <v>1556</v>
      </c>
      <c r="F54" s="86" t="s">
        <v>1511</v>
      </c>
      <c r="G54" s="149">
        <v>78131.06</v>
      </c>
    </row>
    <row r="55" spans="1:7" x14ac:dyDescent="0.3">
      <c r="A55" s="1"/>
      <c r="B55" s="86" t="s">
        <v>586</v>
      </c>
      <c r="C55" s="86" t="s">
        <v>1084</v>
      </c>
      <c r="D55" s="86" t="s">
        <v>1554</v>
      </c>
      <c r="E55" s="86" t="s">
        <v>1557</v>
      </c>
      <c r="F55" s="86" t="s">
        <v>1511</v>
      </c>
      <c r="G55" s="149">
        <v>25.59</v>
      </c>
    </row>
    <row r="56" spans="1:7" x14ac:dyDescent="0.3">
      <c r="A56" s="1"/>
      <c r="B56" s="86" t="s">
        <v>586</v>
      </c>
      <c r="C56" s="86" t="s">
        <v>1084</v>
      </c>
      <c r="D56" s="86" t="s">
        <v>1558</v>
      </c>
      <c r="E56" s="86" t="s">
        <v>1555</v>
      </c>
      <c r="F56" s="86" t="s">
        <v>1511</v>
      </c>
      <c r="G56" s="149">
        <v>0</v>
      </c>
    </row>
    <row r="57" spans="1:7" x14ac:dyDescent="0.3">
      <c r="A57" s="1"/>
      <c r="B57" s="86" t="s">
        <v>586</v>
      </c>
      <c r="C57" s="86" t="s">
        <v>1084</v>
      </c>
      <c r="D57" s="86" t="s">
        <v>1558</v>
      </c>
      <c r="E57" s="86" t="s">
        <v>1556</v>
      </c>
      <c r="F57" s="86" t="s">
        <v>1511</v>
      </c>
      <c r="G57" s="149">
        <v>0</v>
      </c>
    </row>
    <row r="58" spans="1:7" x14ac:dyDescent="0.3">
      <c r="A58" s="1"/>
      <c r="B58" s="86" t="s">
        <v>586</v>
      </c>
      <c r="C58" s="86" t="s">
        <v>1084</v>
      </c>
      <c r="D58" s="86" t="s">
        <v>1558</v>
      </c>
      <c r="E58" s="86" t="s">
        <v>1557</v>
      </c>
      <c r="F58" s="86" t="s">
        <v>1511</v>
      </c>
      <c r="G58" s="149">
        <v>0</v>
      </c>
    </row>
    <row r="59" spans="1:7" x14ac:dyDescent="0.3">
      <c r="A59" s="1"/>
      <c r="B59" s="86" t="s">
        <v>551</v>
      </c>
      <c r="C59" s="86" t="s">
        <v>1091</v>
      </c>
      <c r="D59" s="86" t="s">
        <v>1091</v>
      </c>
      <c r="E59" s="86" t="s">
        <v>1510</v>
      </c>
      <c r="F59" s="86" t="s">
        <v>1511</v>
      </c>
      <c r="G59" s="149">
        <v>0</v>
      </c>
    </row>
    <row r="60" spans="1:7" x14ac:dyDescent="0.3">
      <c r="A60" s="1"/>
      <c r="B60" s="86" t="s">
        <v>551</v>
      </c>
      <c r="C60" s="86" t="s">
        <v>1092</v>
      </c>
      <c r="D60" s="86" t="s">
        <v>1092</v>
      </c>
      <c r="E60" s="86" t="s">
        <v>1510</v>
      </c>
      <c r="F60" s="86" t="s">
        <v>1511</v>
      </c>
      <c r="G60" s="149">
        <v>0</v>
      </c>
    </row>
    <row r="61" spans="1:7" x14ac:dyDescent="0.3">
      <c r="A61" s="1"/>
      <c r="B61" s="86" t="s">
        <v>113</v>
      </c>
      <c r="C61" s="86" t="s">
        <v>117</v>
      </c>
      <c r="D61" s="86" t="s">
        <v>1559</v>
      </c>
      <c r="E61" s="86" t="s">
        <v>1535</v>
      </c>
      <c r="F61" s="86" t="s">
        <v>1511</v>
      </c>
      <c r="G61" s="149">
        <v>1224497.423</v>
      </c>
    </row>
    <row r="62" spans="1:7" x14ac:dyDescent="0.3">
      <c r="A62" s="1"/>
      <c r="B62" s="86" t="s">
        <v>113</v>
      </c>
      <c r="C62" s="86" t="s">
        <v>117</v>
      </c>
      <c r="D62" s="86" t="s">
        <v>1560</v>
      </c>
      <c r="E62" s="86" t="s">
        <v>1535</v>
      </c>
      <c r="F62" s="86" t="s">
        <v>1511</v>
      </c>
      <c r="G62" s="149">
        <v>1341182.7</v>
      </c>
    </row>
    <row r="63" spans="1:7" x14ac:dyDescent="0.3">
      <c r="A63" s="1"/>
      <c r="B63" s="86" t="s">
        <v>113</v>
      </c>
      <c r="C63" s="86" t="s">
        <v>117</v>
      </c>
      <c r="D63" s="86" t="s">
        <v>1561</v>
      </c>
      <c r="E63" s="86" t="s">
        <v>1535</v>
      </c>
      <c r="F63" s="86" t="s">
        <v>1511</v>
      </c>
      <c r="G63" s="149">
        <v>1360341.2579999999</v>
      </c>
    </row>
    <row r="64" spans="1:7" x14ac:dyDescent="0.3">
      <c r="A64" s="1"/>
      <c r="B64" s="86" t="s">
        <v>113</v>
      </c>
      <c r="C64" s="86" t="s">
        <v>120</v>
      </c>
      <c r="D64" s="86" t="s">
        <v>1562</v>
      </c>
      <c r="E64" s="86" t="s">
        <v>1535</v>
      </c>
      <c r="F64" s="86" t="s">
        <v>1511</v>
      </c>
      <c r="G64" s="149">
        <v>1400322.7290000001</v>
      </c>
    </row>
    <row r="65" spans="1:7" x14ac:dyDescent="0.3">
      <c r="A65" s="1"/>
      <c r="B65" s="86" t="s">
        <v>356</v>
      </c>
      <c r="C65" s="86" t="s">
        <v>1096</v>
      </c>
      <c r="D65" s="86" t="s">
        <v>1563</v>
      </c>
      <c r="E65" s="86" t="s">
        <v>1510</v>
      </c>
      <c r="F65" s="86" t="s">
        <v>1511</v>
      </c>
      <c r="G65" s="149">
        <v>0</v>
      </c>
    </row>
    <row r="66" spans="1:7" x14ac:dyDescent="0.3">
      <c r="A66" s="1"/>
      <c r="B66" s="86" t="s">
        <v>139</v>
      </c>
      <c r="C66" s="86" t="s">
        <v>1103</v>
      </c>
      <c r="D66" s="86" t="s">
        <v>1564</v>
      </c>
      <c r="E66" s="86" t="s">
        <v>1510</v>
      </c>
      <c r="F66" s="86" t="s">
        <v>1511</v>
      </c>
      <c r="G66" s="149">
        <v>0</v>
      </c>
    </row>
    <row r="67" spans="1:7" x14ac:dyDescent="0.3">
      <c r="A67" s="1"/>
      <c r="B67" s="86" t="s">
        <v>139</v>
      </c>
      <c r="C67" s="86" t="s">
        <v>1103</v>
      </c>
      <c r="D67" s="86" t="s">
        <v>1564</v>
      </c>
      <c r="E67" s="86" t="s">
        <v>1535</v>
      </c>
      <c r="F67" s="86" t="s">
        <v>1511</v>
      </c>
      <c r="G67" s="149">
        <v>0</v>
      </c>
    </row>
    <row r="68" spans="1:7" x14ac:dyDescent="0.3">
      <c r="A68" s="1"/>
      <c r="B68" s="86" t="s">
        <v>139</v>
      </c>
      <c r="C68" s="86" t="s">
        <v>1103</v>
      </c>
      <c r="D68" s="86" t="s">
        <v>1104</v>
      </c>
      <c r="E68" s="86" t="s">
        <v>1510</v>
      </c>
      <c r="F68" s="86" t="s">
        <v>1511</v>
      </c>
      <c r="G68" s="149">
        <v>0</v>
      </c>
    </row>
    <row r="69" spans="1:7" x14ac:dyDescent="0.3">
      <c r="A69" s="1"/>
      <c r="B69" s="86" t="s">
        <v>139</v>
      </c>
      <c r="C69" s="86" t="s">
        <v>1103</v>
      </c>
      <c r="D69" s="86" t="s">
        <v>1104</v>
      </c>
      <c r="E69" s="86" t="s">
        <v>1535</v>
      </c>
      <c r="F69" s="86" t="s">
        <v>1511</v>
      </c>
      <c r="G69" s="149">
        <v>0</v>
      </c>
    </row>
    <row r="70" spans="1:7" x14ac:dyDescent="0.3">
      <c r="A70" s="1"/>
      <c r="B70" s="86" t="s">
        <v>139</v>
      </c>
      <c r="C70" s="86" t="s">
        <v>1103</v>
      </c>
      <c r="D70" s="86" t="s">
        <v>1565</v>
      </c>
      <c r="E70" s="86" t="s">
        <v>1510</v>
      </c>
      <c r="F70" s="86" t="s">
        <v>1511</v>
      </c>
      <c r="G70" s="149">
        <v>0</v>
      </c>
    </row>
    <row r="71" spans="1:7" x14ac:dyDescent="0.3">
      <c r="A71" s="1"/>
      <c r="B71" s="86" t="s">
        <v>139</v>
      </c>
      <c r="C71" s="86" t="s">
        <v>1103</v>
      </c>
      <c r="D71" s="86" t="s">
        <v>1565</v>
      </c>
      <c r="E71" s="86" t="s">
        <v>1535</v>
      </c>
      <c r="F71" s="86" t="s">
        <v>1511</v>
      </c>
      <c r="G71" s="149">
        <v>0</v>
      </c>
    </row>
    <row r="72" spans="1:7" x14ac:dyDescent="0.3">
      <c r="A72" s="1"/>
      <c r="B72" s="86" t="s">
        <v>139</v>
      </c>
      <c r="C72" s="86" t="s">
        <v>1105</v>
      </c>
      <c r="D72" s="86" t="s">
        <v>1566</v>
      </c>
      <c r="E72" s="86" t="s">
        <v>1535</v>
      </c>
      <c r="F72" s="86" t="s">
        <v>1511</v>
      </c>
      <c r="G72" s="149">
        <v>841483</v>
      </c>
    </row>
    <row r="73" spans="1:7" x14ac:dyDescent="0.3">
      <c r="A73" s="1"/>
      <c r="B73" s="86" t="s">
        <v>139</v>
      </c>
      <c r="C73" s="86" t="s">
        <v>144</v>
      </c>
      <c r="D73" s="86" t="s">
        <v>144</v>
      </c>
      <c r="E73" s="86" t="s">
        <v>1535</v>
      </c>
      <c r="F73" s="86" t="s">
        <v>1511</v>
      </c>
      <c r="G73" s="149">
        <v>2054829</v>
      </c>
    </row>
    <row r="74" spans="1:7" x14ac:dyDescent="0.3">
      <c r="A74" s="1"/>
      <c r="B74" s="86" t="s">
        <v>139</v>
      </c>
      <c r="C74" s="86" t="s">
        <v>144</v>
      </c>
      <c r="D74" s="86" t="s">
        <v>1567</v>
      </c>
      <c r="E74" s="86" t="s">
        <v>1510</v>
      </c>
      <c r="F74" s="86" t="s">
        <v>1511</v>
      </c>
      <c r="G74" s="149">
        <v>0</v>
      </c>
    </row>
    <row r="75" spans="1:7" x14ac:dyDescent="0.3">
      <c r="A75" s="1"/>
      <c r="B75" s="86" t="s">
        <v>139</v>
      </c>
      <c r="C75" s="86" t="s">
        <v>144</v>
      </c>
      <c r="D75" s="86" t="s">
        <v>1568</v>
      </c>
      <c r="E75" s="86" t="s">
        <v>1510</v>
      </c>
      <c r="F75" s="86" t="s">
        <v>1511</v>
      </c>
      <c r="G75" s="149">
        <v>0</v>
      </c>
    </row>
    <row r="76" spans="1:7" x14ac:dyDescent="0.3">
      <c r="A76" s="1"/>
      <c r="B76" s="86" t="s">
        <v>571</v>
      </c>
      <c r="C76" s="86" t="s">
        <v>999</v>
      </c>
      <c r="D76" s="86" t="s">
        <v>1569</v>
      </c>
      <c r="E76" s="86" t="s">
        <v>1570</v>
      </c>
      <c r="F76" s="86" t="s">
        <v>1511</v>
      </c>
      <c r="G76" s="149">
        <v>18550.509999999998</v>
      </c>
    </row>
    <row r="77" spans="1:7" x14ac:dyDescent="0.3">
      <c r="A77" s="1"/>
      <c r="B77" s="86" t="s">
        <v>571</v>
      </c>
      <c r="C77" s="86" t="s">
        <v>999</v>
      </c>
      <c r="D77" s="86" t="s">
        <v>1571</v>
      </c>
      <c r="E77" s="86" t="s">
        <v>1570</v>
      </c>
      <c r="F77" s="86" t="s">
        <v>1511</v>
      </c>
      <c r="G77" s="149">
        <v>16963.03</v>
      </c>
    </row>
    <row r="78" spans="1:7" x14ac:dyDescent="0.3">
      <c r="A78" s="1"/>
      <c r="B78" s="86" t="s">
        <v>571</v>
      </c>
      <c r="C78" s="86" t="s">
        <v>999</v>
      </c>
      <c r="D78" s="86" t="s">
        <v>1572</v>
      </c>
      <c r="E78" s="86" t="s">
        <v>1570</v>
      </c>
      <c r="F78" s="86" t="s">
        <v>1511</v>
      </c>
      <c r="G78" s="149">
        <v>17667.150000000001</v>
      </c>
    </row>
    <row r="79" spans="1:7" x14ac:dyDescent="0.3">
      <c r="A79" s="1"/>
      <c r="B79" s="86" t="s">
        <v>571</v>
      </c>
      <c r="C79" s="86" t="s">
        <v>1112</v>
      </c>
      <c r="D79" s="86" t="s">
        <v>1573</v>
      </c>
      <c r="E79" s="86" t="s">
        <v>1570</v>
      </c>
      <c r="F79" s="86" t="s">
        <v>1511</v>
      </c>
      <c r="G79" s="149">
        <v>17475.12</v>
      </c>
    </row>
    <row r="80" spans="1:7" x14ac:dyDescent="0.3">
      <c r="A80" s="1"/>
      <c r="B80" s="86" t="s">
        <v>571</v>
      </c>
      <c r="C80" s="86" t="s">
        <v>1112</v>
      </c>
      <c r="D80" s="86" t="s">
        <v>1574</v>
      </c>
      <c r="E80" s="86" t="s">
        <v>1570</v>
      </c>
      <c r="F80" s="86" t="s">
        <v>1511</v>
      </c>
      <c r="G80" s="149">
        <v>16899.02</v>
      </c>
    </row>
    <row r="81" spans="1:7" x14ac:dyDescent="0.3">
      <c r="A81" s="1"/>
      <c r="B81" s="86" t="s">
        <v>571</v>
      </c>
      <c r="C81" s="86" t="s">
        <v>1113</v>
      </c>
      <c r="D81" s="86" t="s">
        <v>1575</v>
      </c>
      <c r="E81" s="86" t="s">
        <v>1570</v>
      </c>
      <c r="F81" s="86" t="s">
        <v>1511</v>
      </c>
      <c r="G81" s="149">
        <v>0</v>
      </c>
    </row>
    <row r="82" spans="1:7" x14ac:dyDescent="0.3">
      <c r="A82" s="1"/>
      <c r="B82" s="86" t="s">
        <v>571</v>
      </c>
      <c r="C82" s="86" t="s">
        <v>1113</v>
      </c>
      <c r="D82" s="86" t="s">
        <v>1576</v>
      </c>
      <c r="E82" s="86" t="s">
        <v>1570</v>
      </c>
      <c r="F82" s="86" t="s">
        <v>1511</v>
      </c>
      <c r="G82" s="149">
        <v>18435.29</v>
      </c>
    </row>
    <row r="83" spans="1:7" x14ac:dyDescent="0.3">
      <c r="A83" s="1"/>
      <c r="B83" s="86" t="s">
        <v>571</v>
      </c>
      <c r="C83" s="86" t="s">
        <v>1114</v>
      </c>
      <c r="D83" s="86" t="s">
        <v>1577</v>
      </c>
      <c r="E83" s="86" t="s">
        <v>1570</v>
      </c>
      <c r="F83" s="86" t="s">
        <v>1511</v>
      </c>
      <c r="G83" s="149">
        <v>14121.37</v>
      </c>
    </row>
    <row r="84" spans="1:7" x14ac:dyDescent="0.3">
      <c r="A84" s="1"/>
      <c r="B84" s="86" t="s">
        <v>571</v>
      </c>
      <c r="C84" s="86" t="s">
        <v>1114</v>
      </c>
      <c r="D84" s="86" t="s">
        <v>1578</v>
      </c>
      <c r="E84" s="86" t="s">
        <v>1570</v>
      </c>
      <c r="F84" s="86" t="s">
        <v>1511</v>
      </c>
      <c r="G84" s="149">
        <v>14121.37</v>
      </c>
    </row>
    <row r="85" spans="1:7" ht="26.4" x14ac:dyDescent="0.3">
      <c r="A85" s="1"/>
      <c r="B85" s="86" t="s">
        <v>544</v>
      </c>
      <c r="C85" s="86" t="s">
        <v>1115</v>
      </c>
      <c r="D85" s="86" t="s">
        <v>627</v>
      </c>
      <c r="E85" s="86" t="s">
        <v>1510</v>
      </c>
      <c r="F85" s="86" t="s">
        <v>1511</v>
      </c>
      <c r="G85" s="149">
        <v>0</v>
      </c>
    </row>
    <row r="86" spans="1:7" ht="26.4" x14ac:dyDescent="0.3">
      <c r="A86" s="1"/>
      <c r="B86" s="86" t="s">
        <v>544</v>
      </c>
      <c r="C86" s="86" t="s">
        <v>1115</v>
      </c>
      <c r="D86" s="86" t="s">
        <v>628</v>
      </c>
      <c r="E86" s="86" t="s">
        <v>1510</v>
      </c>
      <c r="F86" s="86" t="s">
        <v>1511</v>
      </c>
      <c r="G86" s="149">
        <v>0</v>
      </c>
    </row>
    <row r="87" spans="1:7" x14ac:dyDescent="0.3">
      <c r="A87" s="1"/>
      <c r="B87" s="86" t="s">
        <v>150</v>
      </c>
      <c r="C87" s="86" t="s">
        <v>151</v>
      </c>
      <c r="D87" s="86" t="s">
        <v>1579</v>
      </c>
      <c r="E87" s="86" t="s">
        <v>1510</v>
      </c>
      <c r="F87" s="86" t="s">
        <v>1511</v>
      </c>
      <c r="G87" s="149">
        <v>0</v>
      </c>
    </row>
    <row r="88" spans="1:7" x14ac:dyDescent="0.3">
      <c r="A88" s="1"/>
      <c r="B88" s="86" t="s">
        <v>150</v>
      </c>
      <c r="C88" s="86" t="s">
        <v>151</v>
      </c>
      <c r="D88" s="86" t="s">
        <v>1580</v>
      </c>
      <c r="E88" s="86" t="s">
        <v>1510</v>
      </c>
      <c r="F88" s="86" t="s">
        <v>1511</v>
      </c>
      <c r="G88" s="149">
        <v>0</v>
      </c>
    </row>
    <row r="89" spans="1:7" x14ac:dyDescent="0.3">
      <c r="A89" s="1"/>
      <c r="B89" s="86" t="s">
        <v>150</v>
      </c>
      <c r="C89" s="86" t="s">
        <v>151</v>
      </c>
      <c r="D89" s="86" t="s">
        <v>1581</v>
      </c>
      <c r="E89" s="86" t="s">
        <v>1510</v>
      </c>
      <c r="F89" s="86" t="s">
        <v>1511</v>
      </c>
      <c r="G89" s="149">
        <v>0</v>
      </c>
    </row>
    <row r="90" spans="1:7" x14ac:dyDescent="0.3">
      <c r="A90" s="1"/>
      <c r="B90" s="86" t="s">
        <v>150</v>
      </c>
      <c r="C90" s="86" t="s">
        <v>151</v>
      </c>
      <c r="D90" s="86" t="s">
        <v>1582</v>
      </c>
      <c r="E90" s="86" t="s">
        <v>1510</v>
      </c>
      <c r="F90" s="86" t="s">
        <v>1511</v>
      </c>
      <c r="G90" s="149">
        <v>0</v>
      </c>
    </row>
    <row r="91" spans="1:7" x14ac:dyDescent="0.3">
      <c r="A91" s="1"/>
      <c r="B91" s="86" t="s">
        <v>542</v>
      </c>
      <c r="C91" s="86" t="s">
        <v>1119</v>
      </c>
      <c r="D91" s="86" t="s">
        <v>1120</v>
      </c>
      <c r="E91" s="86" t="s">
        <v>1510</v>
      </c>
      <c r="F91" s="86" t="s">
        <v>1511</v>
      </c>
      <c r="G91" s="149">
        <v>0</v>
      </c>
    </row>
    <row r="92" spans="1:7" x14ac:dyDescent="0.3">
      <c r="A92" s="1"/>
      <c r="B92" s="86" t="s">
        <v>542</v>
      </c>
      <c r="C92" s="86" t="s">
        <v>1119</v>
      </c>
      <c r="D92" s="86" t="s">
        <v>1583</v>
      </c>
      <c r="E92" s="86" t="s">
        <v>1510</v>
      </c>
      <c r="F92" s="86" t="s">
        <v>1511</v>
      </c>
      <c r="G92" s="149">
        <v>0</v>
      </c>
    </row>
    <row r="93" spans="1:7" x14ac:dyDescent="0.3">
      <c r="A93" s="1"/>
      <c r="B93" s="86" t="s">
        <v>542</v>
      </c>
      <c r="C93" s="86" t="s">
        <v>1119</v>
      </c>
      <c r="D93" s="86" t="s">
        <v>1583</v>
      </c>
      <c r="E93" s="86" t="s">
        <v>1512</v>
      </c>
      <c r="F93" s="86" t="s">
        <v>1511</v>
      </c>
      <c r="G93" s="149">
        <v>0</v>
      </c>
    </row>
    <row r="94" spans="1:7" x14ac:dyDescent="0.3">
      <c r="A94" s="1"/>
      <c r="B94" s="86" t="s">
        <v>542</v>
      </c>
      <c r="C94" s="86" t="s">
        <v>1119</v>
      </c>
      <c r="D94" s="86" t="s">
        <v>1584</v>
      </c>
      <c r="E94" s="86" t="s">
        <v>1510</v>
      </c>
      <c r="F94" s="86" t="s">
        <v>1511</v>
      </c>
      <c r="G94" s="149">
        <v>0</v>
      </c>
    </row>
    <row r="95" spans="1:7" x14ac:dyDescent="0.3">
      <c r="A95" s="1"/>
      <c r="B95" s="86" t="s">
        <v>542</v>
      </c>
      <c r="C95" s="86" t="s">
        <v>1119</v>
      </c>
      <c r="D95" s="86" t="s">
        <v>1584</v>
      </c>
      <c r="E95" s="86" t="s">
        <v>1512</v>
      </c>
      <c r="F95" s="86" t="s">
        <v>1511</v>
      </c>
      <c r="G95" s="149">
        <v>0</v>
      </c>
    </row>
    <row r="96" spans="1:7" x14ac:dyDescent="0.3">
      <c r="A96" s="1"/>
      <c r="B96" s="86" t="s">
        <v>542</v>
      </c>
      <c r="C96" s="86" t="s">
        <v>1119</v>
      </c>
      <c r="D96" s="86" t="s">
        <v>1585</v>
      </c>
      <c r="E96" s="86" t="s">
        <v>1510</v>
      </c>
      <c r="F96" s="86" t="s">
        <v>1511</v>
      </c>
      <c r="G96" s="149">
        <v>0</v>
      </c>
    </row>
    <row r="97" spans="1:7" x14ac:dyDescent="0.3">
      <c r="A97" s="1"/>
      <c r="B97" s="86" t="s">
        <v>542</v>
      </c>
      <c r="C97" s="86" t="s">
        <v>1119</v>
      </c>
      <c r="D97" s="86" t="s">
        <v>1585</v>
      </c>
      <c r="E97" s="86" t="s">
        <v>1512</v>
      </c>
      <c r="F97" s="86" t="s">
        <v>1511</v>
      </c>
      <c r="G97" s="149">
        <v>0</v>
      </c>
    </row>
    <row r="98" spans="1:7" x14ac:dyDescent="0.3">
      <c r="A98" s="1"/>
      <c r="B98" s="86" t="s">
        <v>158</v>
      </c>
      <c r="C98" s="86" t="s">
        <v>1128</v>
      </c>
      <c r="D98" s="86" t="s">
        <v>681</v>
      </c>
      <c r="E98" s="86" t="s">
        <v>1535</v>
      </c>
      <c r="F98" s="86" t="s">
        <v>1511</v>
      </c>
      <c r="G98" s="149">
        <v>1363091</v>
      </c>
    </row>
    <row r="99" spans="1:7" x14ac:dyDescent="0.3">
      <c r="A99" s="1"/>
      <c r="B99" s="86" t="s">
        <v>162</v>
      </c>
      <c r="C99" s="86" t="s">
        <v>1129</v>
      </c>
      <c r="D99" s="86" t="s">
        <v>1586</v>
      </c>
      <c r="E99" s="86" t="s">
        <v>1535</v>
      </c>
      <c r="F99" s="86" t="s">
        <v>1511</v>
      </c>
      <c r="G99" s="149">
        <v>163552.00354000001</v>
      </c>
    </row>
    <row r="100" spans="1:7" x14ac:dyDescent="0.3">
      <c r="A100" s="1"/>
      <c r="B100" s="86" t="s">
        <v>162</v>
      </c>
      <c r="C100" s="86" t="s">
        <v>1129</v>
      </c>
      <c r="D100" s="86" t="s">
        <v>1587</v>
      </c>
      <c r="E100" s="86" t="s">
        <v>1535</v>
      </c>
      <c r="F100" s="86" t="s">
        <v>1511</v>
      </c>
      <c r="G100" s="149">
        <v>387616.21580000001</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531</v>
      </c>
      <c r="C6" s="197" t="s">
        <v>1588</v>
      </c>
      <c r="D6" s="197"/>
      <c r="E6" s="197"/>
      <c r="F6" s="197"/>
      <c r="G6" s="197"/>
      <c r="H6" s="197"/>
      <c r="I6" s="197"/>
      <c r="J6" s="197"/>
      <c r="K6" s="197"/>
      <c r="L6" s="197"/>
      <c r="M6" s="197"/>
      <c r="N6" s="197"/>
      <c r="O6" s="197"/>
      <c r="P6" s="197"/>
      <c r="Q6" s="197"/>
    </row>
    <row r="7" spans="1:17" ht="40.049999999999997" customHeight="1" x14ac:dyDescent="0.3">
      <c r="A7" s="1"/>
      <c r="B7" s="197"/>
      <c r="C7" s="3" t="s">
        <v>30</v>
      </c>
      <c r="D7" s="3" t="s">
        <v>94</v>
      </c>
      <c r="E7" s="3" t="s">
        <v>101</v>
      </c>
      <c r="F7" s="3" t="s">
        <v>101</v>
      </c>
      <c r="G7" s="3" t="s">
        <v>110</v>
      </c>
      <c r="H7" s="3" t="s">
        <v>586</v>
      </c>
      <c r="I7" s="3" t="s">
        <v>113</v>
      </c>
      <c r="J7" s="3" t="s">
        <v>113</v>
      </c>
      <c r="K7" s="3" t="s">
        <v>139</v>
      </c>
      <c r="L7" s="3" t="s">
        <v>139</v>
      </c>
      <c r="M7" s="3" t="s">
        <v>139</v>
      </c>
      <c r="N7" s="3" t="s">
        <v>139</v>
      </c>
      <c r="O7" s="3" t="s">
        <v>1589</v>
      </c>
      <c r="P7" s="3" t="s">
        <v>158</v>
      </c>
      <c r="Q7" s="3" t="s">
        <v>162</v>
      </c>
    </row>
    <row r="8" spans="1:17" ht="40.049999999999997" customHeight="1" x14ac:dyDescent="0.3">
      <c r="A8" s="1"/>
      <c r="B8" s="197"/>
      <c r="C8" s="3" t="s">
        <v>92</v>
      </c>
      <c r="D8" s="3" t="s">
        <v>99</v>
      </c>
      <c r="E8" s="3" t="s">
        <v>1590</v>
      </c>
      <c r="F8" s="3" t="s">
        <v>1591</v>
      </c>
      <c r="G8" s="3" t="s">
        <v>1592</v>
      </c>
      <c r="H8" s="3" t="s">
        <v>1593</v>
      </c>
      <c r="I8" s="3" t="s">
        <v>117</v>
      </c>
      <c r="J8" s="3" t="s">
        <v>120</v>
      </c>
      <c r="K8" s="3" t="s">
        <v>1594</v>
      </c>
      <c r="L8" s="3" t="s">
        <v>1595</v>
      </c>
      <c r="M8" s="3" t="s">
        <v>141</v>
      </c>
      <c r="N8" s="3" t="s">
        <v>1596</v>
      </c>
      <c r="O8" s="3" t="s">
        <v>1079</v>
      </c>
      <c r="P8" s="3" t="s">
        <v>1079</v>
      </c>
      <c r="Q8" s="3" t="s">
        <v>1597</v>
      </c>
    </row>
    <row r="9" spans="1:17" x14ac:dyDescent="0.3">
      <c r="A9" s="1"/>
      <c r="B9" s="150" t="s">
        <v>184</v>
      </c>
      <c r="C9" s="148">
        <v>873.3</v>
      </c>
      <c r="D9" s="148">
        <v>2964.48</v>
      </c>
      <c r="E9" s="148">
        <v>75.209999999999994</v>
      </c>
      <c r="F9" s="148">
        <v>75.209999999999994</v>
      </c>
      <c r="G9" s="148">
        <v>4473.5</v>
      </c>
      <c r="H9" s="148">
        <v>0</v>
      </c>
      <c r="I9" s="148">
        <v>8388</v>
      </c>
      <c r="J9" s="148">
        <v>22903</v>
      </c>
      <c r="K9" s="148">
        <v>3982.4180000000001</v>
      </c>
      <c r="L9" s="148">
        <v>4384.5280000000002</v>
      </c>
      <c r="M9" s="148">
        <v>4375.549</v>
      </c>
      <c r="N9" s="148">
        <v>4384.5020000000004</v>
      </c>
      <c r="O9" s="148">
        <v>27.4</v>
      </c>
      <c r="P9" s="148">
        <v>6652</v>
      </c>
      <c r="Q9" s="148">
        <v>6784.3549999999996</v>
      </c>
    </row>
    <row r="10" spans="1:17" x14ac:dyDescent="0.3">
      <c r="A10" s="1"/>
      <c r="B10" s="150" t="s">
        <v>1598</v>
      </c>
      <c r="C10" s="148">
        <v>873.8</v>
      </c>
      <c r="D10" s="148">
        <v>2983.25</v>
      </c>
      <c r="E10" s="148">
        <v>76.17</v>
      </c>
      <c r="F10" s="148">
        <v>76.17</v>
      </c>
      <c r="G10" s="148">
        <v>4471.3</v>
      </c>
      <c r="H10" s="148">
        <v>0</v>
      </c>
      <c r="I10" s="148">
        <v>8611</v>
      </c>
      <c r="J10" s="148">
        <v>22738</v>
      </c>
      <c r="K10" s="148">
        <v>4053.4369999999999</v>
      </c>
      <c r="L10" s="148">
        <v>4420.2529999999997</v>
      </c>
      <c r="M10" s="148">
        <v>4411.4489999999996</v>
      </c>
      <c r="N10" s="148">
        <v>4420.3050000000003</v>
      </c>
      <c r="O10" s="148">
        <v>27.4</v>
      </c>
      <c r="P10" s="148">
        <v>6636</v>
      </c>
      <c r="Q10" s="148">
        <v>6782.91</v>
      </c>
    </row>
    <row r="11" spans="1:17" x14ac:dyDescent="0.3">
      <c r="A11" s="1"/>
      <c r="B11" s="150" t="s">
        <v>1599</v>
      </c>
      <c r="C11" s="148">
        <v>874.1</v>
      </c>
      <c r="D11" s="148">
        <v>2986.03</v>
      </c>
      <c r="E11" s="148">
        <v>77.44</v>
      </c>
      <c r="F11" s="148">
        <v>77.44</v>
      </c>
      <c r="G11" s="148">
        <v>4471.5</v>
      </c>
      <c r="H11" s="148">
        <v>0</v>
      </c>
      <c r="I11" s="148">
        <v>8844</v>
      </c>
      <c r="J11" s="148">
        <v>22783</v>
      </c>
      <c r="K11" s="148">
        <v>4118.6840000000002</v>
      </c>
      <c r="L11" s="148">
        <v>4458.3329999999996</v>
      </c>
      <c r="M11" s="148">
        <v>4449.6189999999997</v>
      </c>
      <c r="N11" s="148">
        <v>4458.7</v>
      </c>
      <c r="O11" s="148">
        <v>27.4</v>
      </c>
      <c r="P11" s="148">
        <v>6637</v>
      </c>
      <c r="Q11" s="148">
        <v>6781.4570000000003</v>
      </c>
    </row>
    <row r="12" spans="1:17" x14ac:dyDescent="0.3">
      <c r="A12" s="1"/>
      <c r="B12" s="150" t="s">
        <v>1600</v>
      </c>
      <c r="C12" s="148">
        <v>874.3</v>
      </c>
      <c r="D12" s="148">
        <v>2982.56</v>
      </c>
      <c r="E12" s="148">
        <v>79.069999999999993</v>
      </c>
      <c r="F12" s="148">
        <v>79.069999999999993</v>
      </c>
      <c r="G12" s="148">
        <v>4474.3999999999996</v>
      </c>
      <c r="H12" s="148">
        <v>0</v>
      </c>
      <c r="I12" s="148">
        <v>9101</v>
      </c>
      <c r="J12" s="148">
        <v>22716</v>
      </c>
      <c r="K12" s="148">
        <v>4180.28</v>
      </c>
      <c r="L12" s="148">
        <v>4493.0770000000002</v>
      </c>
      <c r="M12" s="148">
        <v>4484.6540000000005</v>
      </c>
      <c r="N12" s="148">
        <v>4493.9139999999998</v>
      </c>
      <c r="O12" s="148">
        <v>27.4</v>
      </c>
      <c r="P12" s="148">
        <v>6636</v>
      </c>
      <c r="Q12" s="148">
        <v>6780.6859999999997</v>
      </c>
    </row>
    <row r="13" spans="1:17" x14ac:dyDescent="0.3">
      <c r="A13" s="1"/>
      <c r="B13" s="150" t="s">
        <v>1601</v>
      </c>
      <c r="C13" s="148">
        <v>873.3</v>
      </c>
      <c r="D13" s="148">
        <v>2986.03</v>
      </c>
      <c r="E13" s="148">
        <v>80.540000000000006</v>
      </c>
      <c r="F13" s="148">
        <v>80.540000000000006</v>
      </c>
      <c r="G13" s="148">
        <v>4473.6000000000004</v>
      </c>
      <c r="H13" s="148">
        <v>0</v>
      </c>
      <c r="I13" s="148">
        <v>9299</v>
      </c>
      <c r="J13" s="148">
        <v>22770</v>
      </c>
      <c r="K13" s="148">
        <v>4187.3469999999998</v>
      </c>
      <c r="L13" s="148">
        <v>4500.34</v>
      </c>
      <c r="M13" s="148">
        <v>4491.8990000000003</v>
      </c>
      <c r="N13" s="148">
        <v>4501.0990000000002</v>
      </c>
      <c r="O13" s="148">
        <v>27.4</v>
      </c>
      <c r="P13" s="148">
        <v>6636</v>
      </c>
      <c r="Q13" s="148">
        <v>6779.3509999999997</v>
      </c>
    </row>
    <row r="14" spans="1:17" x14ac:dyDescent="0.3">
      <c r="A14" s="1"/>
      <c r="B14" s="150" t="s">
        <v>1602</v>
      </c>
      <c r="C14" s="148">
        <v>873.8</v>
      </c>
      <c r="D14" s="148">
        <v>2984.17</v>
      </c>
      <c r="E14" s="148">
        <v>81.5</v>
      </c>
      <c r="F14" s="148">
        <v>81.5</v>
      </c>
      <c r="G14" s="148">
        <v>4469.3</v>
      </c>
      <c r="H14" s="148">
        <v>0</v>
      </c>
      <c r="I14" s="148">
        <v>9372</v>
      </c>
      <c r="J14" s="148">
        <v>22694</v>
      </c>
      <c r="K14" s="148">
        <v>4104.1980000000003</v>
      </c>
      <c r="L14" s="148">
        <v>4467.3630000000003</v>
      </c>
      <c r="M14" s="148">
        <v>4458.4859999999999</v>
      </c>
      <c r="N14" s="148">
        <v>4468.0039999999999</v>
      </c>
      <c r="O14" s="148">
        <v>27.4</v>
      </c>
      <c r="P14" s="148">
        <v>6637</v>
      </c>
      <c r="Q14" s="148">
        <v>6778.3760000000002</v>
      </c>
    </row>
    <row r="15" spans="1:17" x14ac:dyDescent="0.3">
      <c r="A15" s="1"/>
      <c r="B15" s="150" t="s">
        <v>248</v>
      </c>
      <c r="C15" s="148">
        <v>874.3</v>
      </c>
      <c r="D15" s="148">
        <v>2985.59</v>
      </c>
      <c r="E15" s="148">
        <v>81.739999999999995</v>
      </c>
      <c r="F15" s="148">
        <v>81.739999999999995</v>
      </c>
      <c r="G15" s="148">
        <v>4470.6000000000004</v>
      </c>
      <c r="H15" s="148">
        <v>0</v>
      </c>
      <c r="I15" s="148">
        <v>9240</v>
      </c>
      <c r="J15" s="148">
        <v>22799</v>
      </c>
      <c r="K15" s="148">
        <v>4035.6529999999998</v>
      </c>
      <c r="L15" s="148">
        <v>4427.3190000000004</v>
      </c>
      <c r="M15" s="148">
        <v>4418.6940000000004</v>
      </c>
      <c r="N15" s="148">
        <v>4427.8429999999998</v>
      </c>
      <c r="O15" s="148">
        <v>27.4</v>
      </c>
      <c r="P15" s="148">
        <v>6635</v>
      </c>
      <c r="Q15" s="148">
        <v>6777.2719999999999</v>
      </c>
    </row>
    <row r="16" spans="1:17" x14ac:dyDescent="0.3">
      <c r="A16" s="1"/>
      <c r="B16" s="150" t="s">
        <v>1603</v>
      </c>
      <c r="C16" s="148">
        <v>874.7</v>
      </c>
      <c r="D16" s="148">
        <v>2986.03</v>
      </c>
      <c r="E16" s="148">
        <v>81.47</v>
      </c>
      <c r="F16" s="148">
        <v>81.47</v>
      </c>
      <c r="G16" s="148">
        <v>4474.7</v>
      </c>
      <c r="H16" s="148">
        <v>0</v>
      </c>
      <c r="I16" s="148">
        <v>9032</v>
      </c>
      <c r="J16" s="148">
        <v>22839</v>
      </c>
      <c r="K16" s="148">
        <v>3953.21</v>
      </c>
      <c r="L16" s="148">
        <v>4377.4610000000002</v>
      </c>
      <c r="M16" s="148">
        <v>4368.6289999999999</v>
      </c>
      <c r="N16" s="148">
        <v>4377.4350000000004</v>
      </c>
      <c r="O16" s="148">
        <v>27.4</v>
      </c>
      <c r="P16" s="148">
        <v>6635</v>
      </c>
      <c r="Q16" s="148">
        <v>6775.9809999999998</v>
      </c>
    </row>
    <row r="17" spans="1:17" x14ac:dyDescent="0.3">
      <c r="A17" s="1"/>
      <c r="B17" s="150" t="s">
        <v>296</v>
      </c>
      <c r="C17" s="148">
        <v>873.2</v>
      </c>
      <c r="D17" s="148">
        <v>2984.41</v>
      </c>
      <c r="E17" s="148">
        <v>80.59</v>
      </c>
      <c r="F17" s="148">
        <v>80.59</v>
      </c>
      <c r="G17" s="148">
        <v>4474.7</v>
      </c>
      <c r="H17" s="148">
        <v>0</v>
      </c>
      <c r="I17" s="148">
        <v>8888</v>
      </c>
      <c r="J17" s="148">
        <v>22698</v>
      </c>
      <c r="K17" s="148">
        <v>3805.05</v>
      </c>
      <c r="L17" s="148">
        <v>4259.49</v>
      </c>
      <c r="M17" s="148">
        <v>4250.4409999999998</v>
      </c>
      <c r="N17" s="148">
        <v>4257.1869999999999</v>
      </c>
      <c r="O17" s="148">
        <v>27.4</v>
      </c>
      <c r="P17" s="148">
        <v>6635</v>
      </c>
      <c r="Q17" s="148">
        <v>6774.4380000000001</v>
      </c>
    </row>
    <row r="18" spans="1:17" x14ac:dyDescent="0.3">
      <c r="A18" s="1"/>
      <c r="B18" s="150" t="s">
        <v>210</v>
      </c>
      <c r="C18" s="148">
        <v>871.1</v>
      </c>
      <c r="D18" s="148">
        <v>2700.16</v>
      </c>
      <c r="E18" s="148">
        <v>78.319999999999993</v>
      </c>
      <c r="F18" s="148">
        <v>78.319999999999993</v>
      </c>
      <c r="G18" s="148">
        <v>4474.7</v>
      </c>
      <c r="H18" s="148">
        <v>0</v>
      </c>
      <c r="I18" s="148">
        <v>8749</v>
      </c>
      <c r="J18" s="148">
        <v>22804</v>
      </c>
      <c r="K18" s="148">
        <v>3616.61</v>
      </c>
      <c r="L18" s="148">
        <v>4144.07</v>
      </c>
      <c r="M18" s="148">
        <v>4136.0370000000003</v>
      </c>
      <c r="N18" s="148">
        <v>4139.8829999999998</v>
      </c>
      <c r="O18" s="148">
        <v>27.4</v>
      </c>
      <c r="P18" s="148">
        <v>6635</v>
      </c>
      <c r="Q18" s="148">
        <v>6649.7290000000003</v>
      </c>
    </row>
    <row r="19" spans="1:17" x14ac:dyDescent="0.3">
      <c r="A19" s="1"/>
      <c r="B19" s="150" t="s">
        <v>1604</v>
      </c>
      <c r="C19" s="148">
        <v>867</v>
      </c>
      <c r="D19" s="148">
        <v>2712.89</v>
      </c>
      <c r="E19" s="148">
        <v>76.22</v>
      </c>
      <c r="F19" s="148">
        <v>76.22</v>
      </c>
      <c r="G19" s="148">
        <v>4474.7</v>
      </c>
      <c r="H19" s="148">
        <v>0</v>
      </c>
      <c r="I19" s="148">
        <v>8609</v>
      </c>
      <c r="J19" s="148">
        <v>22768</v>
      </c>
      <c r="K19" s="148">
        <v>3548.0650000000001</v>
      </c>
      <c r="L19" s="148">
        <v>4115.2160000000003</v>
      </c>
      <c r="M19" s="148">
        <v>4107.2740000000003</v>
      </c>
      <c r="N19" s="148">
        <v>4110.9110000000001</v>
      </c>
      <c r="O19" s="148">
        <v>27.4</v>
      </c>
      <c r="P19" s="148">
        <v>6636</v>
      </c>
      <c r="Q19" s="148">
        <v>6400.098</v>
      </c>
    </row>
    <row r="20" spans="1:17" x14ac:dyDescent="0.3">
      <c r="A20" s="1"/>
      <c r="B20" s="150" t="s">
        <v>1605</v>
      </c>
      <c r="C20" s="148">
        <v>867.4</v>
      </c>
      <c r="D20" s="148">
        <v>2725.62</v>
      </c>
      <c r="E20" s="148">
        <v>74.510000000000005</v>
      </c>
      <c r="F20" s="148">
        <v>74.510000000000005</v>
      </c>
      <c r="G20" s="148">
        <v>4474.7</v>
      </c>
      <c r="H20" s="148">
        <v>0</v>
      </c>
      <c r="I20" s="148">
        <v>8470</v>
      </c>
      <c r="J20" s="148">
        <v>22834</v>
      </c>
      <c r="K20" s="148">
        <v>3543</v>
      </c>
      <c r="L20" s="148">
        <v>4111.29</v>
      </c>
      <c r="M20" s="148">
        <v>4103.2730000000001</v>
      </c>
      <c r="N20" s="148">
        <v>4107.0240000000003</v>
      </c>
      <c r="O20" s="148">
        <v>27.4</v>
      </c>
      <c r="P20" s="148">
        <v>6637</v>
      </c>
      <c r="Q20" s="148">
        <v>6272.4589999999998</v>
      </c>
    </row>
    <row r="21" spans="1:17" x14ac:dyDescent="0.3">
      <c r="A21" s="1"/>
      <c r="B21" s="150" t="s">
        <v>400</v>
      </c>
      <c r="C21" s="148">
        <v>858.6</v>
      </c>
      <c r="D21" s="148">
        <v>2967.51</v>
      </c>
      <c r="E21" s="148">
        <v>73.010000000000005</v>
      </c>
      <c r="F21" s="148">
        <v>73.010000000000005</v>
      </c>
      <c r="G21" s="148">
        <v>4467.8</v>
      </c>
      <c r="H21" s="148">
        <v>0</v>
      </c>
      <c r="I21" s="148">
        <v>8330</v>
      </c>
      <c r="J21" s="148">
        <v>22766</v>
      </c>
      <c r="K21" s="148">
        <v>3500.6019999999999</v>
      </c>
      <c r="L21" s="148">
        <v>4085.9679999999998</v>
      </c>
      <c r="M21" s="148">
        <v>4078.835</v>
      </c>
      <c r="N21" s="148">
        <v>4081.82</v>
      </c>
      <c r="O21" s="148">
        <v>27.4</v>
      </c>
      <c r="P21" s="148">
        <v>6661</v>
      </c>
      <c r="Q21" s="148">
        <v>6156.4790000000003</v>
      </c>
    </row>
    <row r="22" spans="1:17" x14ac:dyDescent="0.3">
      <c r="A22" s="1"/>
      <c r="B22" s="150" t="s">
        <v>205</v>
      </c>
      <c r="C22" s="148">
        <v>865.2</v>
      </c>
      <c r="D22" s="148">
        <v>2964.48</v>
      </c>
      <c r="E22" s="148">
        <v>71.239999999999995</v>
      </c>
      <c r="F22" s="148">
        <v>71.239999999999995</v>
      </c>
      <c r="G22" s="148">
        <v>4474.7</v>
      </c>
      <c r="H22" s="148">
        <v>0</v>
      </c>
      <c r="I22" s="148">
        <v>8239</v>
      </c>
      <c r="J22" s="148">
        <v>22806</v>
      </c>
      <c r="K22" s="148">
        <v>3445.2469999999998</v>
      </c>
      <c r="L22" s="148">
        <v>4067.3209999999999</v>
      </c>
      <c r="M22" s="148">
        <v>4061.8580000000002</v>
      </c>
      <c r="N22" s="148">
        <v>4063.5650000000001</v>
      </c>
      <c r="O22" s="148">
        <v>27.4</v>
      </c>
      <c r="P22" s="148">
        <v>6660</v>
      </c>
      <c r="Q22" s="148">
        <v>6028.2030000000004</v>
      </c>
    </row>
    <row r="23" spans="1:17" x14ac:dyDescent="0.3">
      <c r="A23" s="1"/>
      <c r="B23" s="150" t="s">
        <v>1606</v>
      </c>
      <c r="C23" s="148">
        <v>862.8</v>
      </c>
      <c r="D23" s="148">
        <v>2985.58</v>
      </c>
      <c r="E23" s="148">
        <v>69.64</v>
      </c>
      <c r="F23" s="148">
        <v>69.64</v>
      </c>
      <c r="G23" s="148">
        <v>4467.8</v>
      </c>
      <c r="H23" s="148">
        <v>0</v>
      </c>
      <c r="I23" s="148">
        <v>8177</v>
      </c>
      <c r="J23" s="148">
        <v>22820</v>
      </c>
      <c r="K23" s="148">
        <v>3431.703</v>
      </c>
      <c r="L23" s="148">
        <v>4060.8429999999998</v>
      </c>
      <c r="M23" s="148">
        <v>4057.9659999999999</v>
      </c>
      <c r="N23" s="148">
        <v>4057.9119999999998</v>
      </c>
      <c r="O23" s="148">
        <v>27.4</v>
      </c>
      <c r="P23" s="148">
        <v>6660</v>
      </c>
      <c r="Q23" s="148">
        <v>5885.9920000000002</v>
      </c>
    </row>
    <row r="24" spans="1:17" x14ac:dyDescent="0.3">
      <c r="A24" s="1"/>
      <c r="B24" s="150" t="s">
        <v>1607</v>
      </c>
      <c r="C24" s="148">
        <v>861.7</v>
      </c>
      <c r="D24" s="148">
        <v>2983.25</v>
      </c>
      <c r="E24" s="148">
        <v>68.59</v>
      </c>
      <c r="F24" s="148">
        <v>68.59</v>
      </c>
      <c r="G24" s="148">
        <v>4467.8</v>
      </c>
      <c r="H24" s="148">
        <v>0</v>
      </c>
      <c r="I24" s="148">
        <v>8126</v>
      </c>
      <c r="J24" s="148">
        <v>22695</v>
      </c>
      <c r="K24" s="148">
        <v>3535.8159999999998</v>
      </c>
      <c r="L24" s="148">
        <v>4109.9160000000002</v>
      </c>
      <c r="M24" s="148">
        <v>4107.8149999999996</v>
      </c>
      <c r="N24" s="148">
        <v>4107.7309999999998</v>
      </c>
      <c r="O24" s="148">
        <v>27.4</v>
      </c>
      <c r="P24" s="148">
        <v>6660</v>
      </c>
      <c r="Q24" s="148">
        <v>5739.4430000000002</v>
      </c>
    </row>
    <row r="25" spans="1:17" x14ac:dyDescent="0.3">
      <c r="A25" s="1"/>
      <c r="B25" s="150" t="s">
        <v>401</v>
      </c>
      <c r="C25" s="148">
        <v>862.3</v>
      </c>
      <c r="D25" s="148">
        <v>2986.03</v>
      </c>
      <c r="E25" s="148">
        <v>68.069999999999993</v>
      </c>
      <c r="F25" s="148">
        <v>68.069999999999993</v>
      </c>
      <c r="G25" s="148">
        <v>4474.7</v>
      </c>
      <c r="H25" s="148">
        <v>0</v>
      </c>
      <c r="I25" s="148">
        <v>8130</v>
      </c>
      <c r="J25" s="148">
        <v>22905</v>
      </c>
      <c r="K25" s="148">
        <v>3606.5990000000002</v>
      </c>
      <c r="L25" s="148">
        <v>4150.7449999999999</v>
      </c>
      <c r="M25" s="148">
        <v>4150.0940000000001</v>
      </c>
      <c r="N25" s="148">
        <v>4148.7169999999996</v>
      </c>
      <c r="O25" s="148">
        <v>27.4</v>
      </c>
      <c r="P25" s="148">
        <v>6660</v>
      </c>
      <c r="Q25" s="148">
        <v>5598.6049999999996</v>
      </c>
    </row>
    <row r="26" spans="1:17" x14ac:dyDescent="0.3">
      <c r="A26" s="1"/>
      <c r="B26" s="150" t="s">
        <v>1608</v>
      </c>
      <c r="C26" s="148">
        <v>866.3</v>
      </c>
      <c r="D26" s="148">
        <v>2982.56</v>
      </c>
      <c r="E26" s="148">
        <v>67.83</v>
      </c>
      <c r="F26" s="148">
        <v>67.83</v>
      </c>
      <c r="G26" s="148">
        <v>4467.8</v>
      </c>
      <c r="H26" s="148">
        <v>0</v>
      </c>
      <c r="I26" s="148">
        <v>8134</v>
      </c>
      <c r="J26" s="148">
        <v>22771</v>
      </c>
      <c r="K26" s="148">
        <v>3654.8870000000002</v>
      </c>
      <c r="L26" s="148">
        <v>4175.674</v>
      </c>
      <c r="M26" s="148">
        <v>4173.2349999999997</v>
      </c>
      <c r="N26" s="148">
        <v>4172.9780000000001</v>
      </c>
      <c r="O26" s="148">
        <v>27.4</v>
      </c>
      <c r="P26" s="148">
        <v>6660</v>
      </c>
      <c r="Q26" s="148">
        <v>5367.0609999999997</v>
      </c>
    </row>
    <row r="27" spans="1:17" x14ac:dyDescent="0.3">
      <c r="A27" s="1"/>
      <c r="B27" s="150" t="s">
        <v>297</v>
      </c>
      <c r="C27" s="148">
        <v>867.7</v>
      </c>
      <c r="D27" s="148">
        <v>2986.03</v>
      </c>
      <c r="E27" s="148">
        <v>67.599999999999994</v>
      </c>
      <c r="F27" s="148">
        <v>67.599999999999994</v>
      </c>
      <c r="G27" s="148">
        <v>4474.7</v>
      </c>
      <c r="H27" s="148">
        <v>0</v>
      </c>
      <c r="I27" s="148">
        <v>8110</v>
      </c>
      <c r="J27" s="148">
        <v>22719</v>
      </c>
      <c r="K27" s="148">
        <v>3661.835</v>
      </c>
      <c r="L27" s="148">
        <v>4183.1329999999998</v>
      </c>
      <c r="M27" s="148">
        <v>4176.37</v>
      </c>
      <c r="N27" s="148">
        <v>4179.3379999999997</v>
      </c>
      <c r="O27" s="148">
        <v>27.4</v>
      </c>
      <c r="P27" s="148">
        <v>6639</v>
      </c>
      <c r="Q27" s="148">
        <v>4682.8999999999996</v>
      </c>
    </row>
    <row r="28" spans="1:17" x14ac:dyDescent="0.3">
      <c r="A28" s="1"/>
      <c r="B28" s="150" t="s">
        <v>1609</v>
      </c>
      <c r="C28" s="148">
        <v>871.4</v>
      </c>
      <c r="D28" s="148">
        <v>2984.17</v>
      </c>
      <c r="E28" s="148">
        <v>67.37</v>
      </c>
      <c r="F28" s="148">
        <v>67.37</v>
      </c>
      <c r="G28" s="148">
        <v>4474.7</v>
      </c>
      <c r="H28" s="148">
        <v>0</v>
      </c>
      <c r="I28" s="148">
        <v>8039</v>
      </c>
      <c r="J28" s="148">
        <v>22753</v>
      </c>
      <c r="K28" s="148">
        <v>3675.8510000000001</v>
      </c>
      <c r="L28" s="148">
        <v>4192.1620000000003</v>
      </c>
      <c r="M28" s="148">
        <v>4183.723</v>
      </c>
      <c r="N28" s="148">
        <v>4187.9359999999997</v>
      </c>
      <c r="O28" s="148">
        <v>27.4</v>
      </c>
      <c r="P28" s="148">
        <v>6636</v>
      </c>
      <c r="Q28" s="148">
        <v>4191.7659999999996</v>
      </c>
    </row>
    <row r="29" spans="1:17" x14ac:dyDescent="0.3">
      <c r="A29" s="1"/>
      <c r="B29" s="150" t="s">
        <v>1610</v>
      </c>
      <c r="C29" s="148">
        <v>873.1</v>
      </c>
      <c r="D29" s="148">
        <v>2985.59</v>
      </c>
      <c r="E29" s="148">
        <v>67.239999999999995</v>
      </c>
      <c r="F29" s="148">
        <v>67.239999999999995</v>
      </c>
      <c r="G29" s="148">
        <v>4474.7</v>
      </c>
      <c r="H29" s="148">
        <v>0</v>
      </c>
      <c r="I29" s="148">
        <v>7969</v>
      </c>
      <c r="J29" s="148">
        <v>22802</v>
      </c>
      <c r="K29" s="148">
        <v>3612.9589999999998</v>
      </c>
      <c r="L29" s="148">
        <v>4159.3810000000003</v>
      </c>
      <c r="M29" s="148">
        <v>4150.527</v>
      </c>
      <c r="N29" s="148">
        <v>4155.1940000000004</v>
      </c>
      <c r="O29" s="148">
        <v>27.4</v>
      </c>
      <c r="P29" s="148">
        <v>6635</v>
      </c>
      <c r="Q29" s="148">
        <v>3667.3240000000001</v>
      </c>
    </row>
    <row r="30" spans="1:17" x14ac:dyDescent="0.3">
      <c r="A30" s="1"/>
      <c r="B30" s="150" t="s">
        <v>1611</v>
      </c>
      <c r="C30" s="148">
        <v>874.6</v>
      </c>
      <c r="D30" s="148">
        <v>2986.03</v>
      </c>
      <c r="E30" s="148">
        <v>67</v>
      </c>
      <c r="F30" s="148">
        <v>67</v>
      </c>
      <c r="G30" s="148">
        <v>4474.7</v>
      </c>
      <c r="H30" s="148">
        <v>531.52</v>
      </c>
      <c r="I30" s="148">
        <v>7898</v>
      </c>
      <c r="J30" s="148">
        <v>22700</v>
      </c>
      <c r="K30" s="148">
        <v>3643.1089999999999</v>
      </c>
      <c r="L30" s="148">
        <v>4177.6360000000004</v>
      </c>
      <c r="M30" s="148">
        <v>4168.585</v>
      </c>
      <c r="N30" s="148">
        <v>4173.3310000000001</v>
      </c>
      <c r="O30" s="148">
        <v>27.4</v>
      </c>
      <c r="P30" s="148">
        <v>6635</v>
      </c>
      <c r="Q30" s="148">
        <v>3169.1590000000001</v>
      </c>
    </row>
    <row r="31" spans="1:17" x14ac:dyDescent="0.3">
      <c r="A31" s="1"/>
      <c r="B31" s="150" t="s">
        <v>1612</v>
      </c>
      <c r="C31" s="148">
        <v>874.4</v>
      </c>
      <c r="D31" s="148">
        <v>2984.41</v>
      </c>
      <c r="E31" s="148">
        <v>67.11</v>
      </c>
      <c r="F31" s="148">
        <v>67.11</v>
      </c>
      <c r="G31" s="148">
        <v>4474.7</v>
      </c>
      <c r="H31" s="148">
        <v>507.98</v>
      </c>
      <c r="I31" s="148">
        <v>7827</v>
      </c>
      <c r="J31" s="148">
        <v>22709</v>
      </c>
      <c r="K31" s="148">
        <v>3686.9209999999998</v>
      </c>
      <c r="L31" s="148">
        <v>4207.473</v>
      </c>
      <c r="M31" s="148">
        <v>4197.8890000000001</v>
      </c>
      <c r="N31" s="148">
        <v>4203.0110000000004</v>
      </c>
      <c r="O31" s="148">
        <v>27.4</v>
      </c>
      <c r="P31" s="148">
        <v>6634</v>
      </c>
      <c r="Q31" s="148">
        <v>3133.1680000000001</v>
      </c>
    </row>
    <row r="32" spans="1:17" x14ac:dyDescent="0.3">
      <c r="A32" s="1"/>
      <c r="B32" s="150" t="s">
        <v>476</v>
      </c>
      <c r="C32" s="148">
        <v>875.3</v>
      </c>
      <c r="D32" s="148">
        <v>2984.42</v>
      </c>
      <c r="E32" s="148">
        <v>67.81</v>
      </c>
      <c r="F32" s="148">
        <v>67.81</v>
      </c>
      <c r="G32" s="148">
        <v>4474.7</v>
      </c>
      <c r="H32" s="148">
        <v>510.93</v>
      </c>
      <c r="I32" s="148">
        <v>7879</v>
      </c>
      <c r="J32" s="148">
        <v>22774</v>
      </c>
      <c r="K32" s="148">
        <v>3776.9009999999998</v>
      </c>
      <c r="L32" s="148">
        <v>4252.8159999999998</v>
      </c>
      <c r="M32" s="148">
        <v>4243.3040000000001</v>
      </c>
      <c r="N32" s="148">
        <v>4248.3540000000003</v>
      </c>
      <c r="O32" s="148">
        <v>27.5</v>
      </c>
      <c r="P32" s="148">
        <v>6635</v>
      </c>
      <c r="Q32" s="148">
        <v>3209.9169999999999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3" t="s">
        <v>0</v>
      </c>
      <c r="C3" s="194"/>
      <c r="D3" s="194"/>
      <c r="E3" s="194"/>
      <c r="F3" s="194"/>
      <c r="G3" s="19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7" t="s">
        <v>531</v>
      </c>
      <c r="C6" s="197" t="s">
        <v>1613</v>
      </c>
      <c r="D6" s="197"/>
      <c r="E6" s="197"/>
      <c r="F6" s="197"/>
      <c r="G6" s="197"/>
      <c r="H6" s="197"/>
      <c r="I6" s="197"/>
      <c r="J6" s="197"/>
      <c r="K6" s="197"/>
      <c r="L6" s="197"/>
      <c r="M6" s="197"/>
      <c r="N6" s="197"/>
      <c r="O6" s="197"/>
      <c r="P6" s="197"/>
      <c r="Q6" s="197"/>
      <c r="R6" s="197"/>
    </row>
    <row r="7" spans="1:18" ht="40.049999999999997" customHeight="1" x14ac:dyDescent="0.3">
      <c r="A7" s="1"/>
      <c r="B7" s="197"/>
      <c r="C7" s="3" t="s">
        <v>30</v>
      </c>
      <c r="D7" s="3" t="s">
        <v>94</v>
      </c>
      <c r="E7" s="3" t="s">
        <v>94</v>
      </c>
      <c r="F7" s="3" t="s">
        <v>101</v>
      </c>
      <c r="G7" s="3" t="s">
        <v>101</v>
      </c>
      <c r="H7" s="3" t="s">
        <v>101</v>
      </c>
      <c r="I7" s="3" t="s">
        <v>101</v>
      </c>
      <c r="J7" s="3" t="s">
        <v>110</v>
      </c>
      <c r="K7" s="3" t="s">
        <v>586</v>
      </c>
      <c r="L7" s="3" t="s">
        <v>113</v>
      </c>
      <c r="M7" s="3" t="s">
        <v>113</v>
      </c>
      <c r="N7" s="3" t="s">
        <v>139</v>
      </c>
      <c r="O7" s="3" t="s">
        <v>139</v>
      </c>
      <c r="P7" s="3" t="s">
        <v>1589</v>
      </c>
      <c r="Q7" s="3" t="s">
        <v>158</v>
      </c>
      <c r="R7" s="3" t="s">
        <v>162</v>
      </c>
    </row>
    <row r="8" spans="1:18" ht="40.049999999999997" customHeight="1" x14ac:dyDescent="0.3">
      <c r="A8" s="1"/>
      <c r="B8" s="197"/>
      <c r="C8" s="3" t="s">
        <v>1051</v>
      </c>
      <c r="D8" s="3" t="s">
        <v>1057</v>
      </c>
      <c r="E8" s="3" t="s">
        <v>1058</v>
      </c>
      <c r="F8" s="3" t="s">
        <v>106</v>
      </c>
      <c r="G8" s="3" t="s">
        <v>109</v>
      </c>
      <c r="H8" s="3" t="s">
        <v>1513</v>
      </c>
      <c r="I8" s="3" t="s">
        <v>1078</v>
      </c>
      <c r="J8" s="3" t="s">
        <v>111</v>
      </c>
      <c r="K8" s="3" t="s">
        <v>1084</v>
      </c>
      <c r="L8" s="3" t="s">
        <v>117</v>
      </c>
      <c r="M8" s="3" t="s">
        <v>120</v>
      </c>
      <c r="N8" s="3" t="s">
        <v>1103</v>
      </c>
      <c r="O8" s="3" t="s">
        <v>144</v>
      </c>
      <c r="P8" s="3" t="s">
        <v>1614</v>
      </c>
      <c r="Q8" s="3" t="s">
        <v>1128</v>
      </c>
      <c r="R8" s="3" t="s">
        <v>1129</v>
      </c>
    </row>
    <row r="9" spans="1:18" x14ac:dyDescent="0.3">
      <c r="A9" s="1"/>
      <c r="B9" s="150" t="s">
        <v>184</v>
      </c>
      <c r="C9" s="148">
        <v>14.9</v>
      </c>
      <c r="D9" s="148">
        <v>18.87</v>
      </c>
      <c r="E9" s="148">
        <v>18.87</v>
      </c>
      <c r="F9" s="148">
        <v>17.5</v>
      </c>
      <c r="G9" s="148">
        <v>17.5</v>
      </c>
      <c r="H9" s="148">
        <v>19.72</v>
      </c>
      <c r="I9" s="148">
        <v>19.72</v>
      </c>
      <c r="J9" s="148">
        <v>16.2</v>
      </c>
      <c r="K9" s="148">
        <v>0</v>
      </c>
      <c r="L9" s="148">
        <v>16</v>
      </c>
      <c r="M9" s="148">
        <v>16.600000000000001</v>
      </c>
      <c r="N9" s="148">
        <v>20.49</v>
      </c>
      <c r="O9" s="148">
        <v>16.933</v>
      </c>
      <c r="P9" s="148">
        <v>16.8</v>
      </c>
      <c r="Q9" s="148">
        <v>17.78</v>
      </c>
      <c r="R9" s="148">
        <v>27.59</v>
      </c>
    </row>
    <row r="10" spans="1:18" x14ac:dyDescent="0.3">
      <c r="A10" s="1"/>
      <c r="B10" s="150" t="s">
        <v>1598</v>
      </c>
      <c r="C10" s="148">
        <v>14.8</v>
      </c>
      <c r="D10" s="148">
        <v>19.38</v>
      </c>
      <c r="E10" s="148">
        <v>19.38</v>
      </c>
      <c r="F10" s="148">
        <v>17.3</v>
      </c>
      <c r="G10" s="148">
        <v>17.3</v>
      </c>
      <c r="H10" s="148">
        <v>19.63</v>
      </c>
      <c r="I10" s="148">
        <v>19.63</v>
      </c>
      <c r="J10" s="148">
        <v>16.100000000000001</v>
      </c>
      <c r="K10" s="148">
        <v>0</v>
      </c>
      <c r="L10" s="148">
        <v>15.6</v>
      </c>
      <c r="M10" s="148">
        <v>16.3</v>
      </c>
      <c r="N10" s="148">
        <v>20.440000000000001</v>
      </c>
      <c r="O10" s="148">
        <v>16.821000000000002</v>
      </c>
      <c r="P10" s="148">
        <v>16.899999999999999</v>
      </c>
      <c r="Q10" s="148">
        <v>15.94</v>
      </c>
      <c r="R10" s="148">
        <v>26.22</v>
      </c>
    </row>
    <row r="11" spans="1:18" x14ac:dyDescent="0.3">
      <c r="A11" s="1"/>
      <c r="B11" s="150" t="s">
        <v>1599</v>
      </c>
      <c r="C11" s="148">
        <v>14.7</v>
      </c>
      <c r="D11" s="148">
        <v>19.760000000000002</v>
      </c>
      <c r="E11" s="148">
        <v>19.760000000000002</v>
      </c>
      <c r="F11" s="148">
        <v>17</v>
      </c>
      <c r="G11" s="148">
        <v>17</v>
      </c>
      <c r="H11" s="148">
        <v>19.579999999999998</v>
      </c>
      <c r="I11" s="148">
        <v>19.579999999999998</v>
      </c>
      <c r="J11" s="148">
        <v>16.100000000000001</v>
      </c>
      <c r="K11" s="148">
        <v>0</v>
      </c>
      <c r="L11" s="148">
        <v>15.5</v>
      </c>
      <c r="M11" s="148">
        <v>16.3</v>
      </c>
      <c r="N11" s="148">
        <v>20.399999999999999</v>
      </c>
      <c r="O11" s="148">
        <v>16.567</v>
      </c>
      <c r="P11" s="148">
        <v>16.399999999999999</v>
      </c>
      <c r="Q11" s="148">
        <v>15.67</v>
      </c>
      <c r="R11" s="148">
        <v>24.29</v>
      </c>
    </row>
    <row r="12" spans="1:18" x14ac:dyDescent="0.3">
      <c r="A12" s="1"/>
      <c r="B12" s="150" t="s">
        <v>1600</v>
      </c>
      <c r="C12" s="148">
        <v>14.7</v>
      </c>
      <c r="D12" s="148">
        <v>19.39</v>
      </c>
      <c r="E12" s="148">
        <v>19.39</v>
      </c>
      <c r="F12" s="148">
        <v>17.3</v>
      </c>
      <c r="G12" s="148">
        <v>17.3</v>
      </c>
      <c r="H12" s="148">
        <v>19.43</v>
      </c>
      <c r="I12" s="148">
        <v>19.43</v>
      </c>
      <c r="J12" s="148">
        <v>16</v>
      </c>
      <c r="K12" s="148">
        <v>0</v>
      </c>
      <c r="L12" s="148">
        <v>15.4</v>
      </c>
      <c r="M12" s="148">
        <v>15.7</v>
      </c>
      <c r="N12" s="148">
        <v>20.36</v>
      </c>
      <c r="O12" s="148">
        <v>16.867000000000001</v>
      </c>
      <c r="P12" s="148">
        <v>16.600000000000001</v>
      </c>
      <c r="Q12" s="148">
        <v>15.5</v>
      </c>
      <c r="R12" s="148">
        <v>24.66</v>
      </c>
    </row>
    <row r="13" spans="1:18" x14ac:dyDescent="0.3">
      <c r="A13" s="1"/>
      <c r="B13" s="150" t="s">
        <v>1601</v>
      </c>
      <c r="C13" s="148">
        <v>14.6</v>
      </c>
      <c r="D13" s="148">
        <v>19.309999999999999</v>
      </c>
      <c r="E13" s="148">
        <v>19.309999999999999</v>
      </c>
      <c r="F13" s="148">
        <v>17.100000000000001</v>
      </c>
      <c r="G13" s="148">
        <v>17.100000000000001</v>
      </c>
      <c r="H13" s="148">
        <v>19.39</v>
      </c>
      <c r="I13" s="148">
        <v>19.39</v>
      </c>
      <c r="J13" s="148">
        <v>15.9</v>
      </c>
      <c r="K13" s="148">
        <v>0</v>
      </c>
      <c r="L13" s="148">
        <v>15.3</v>
      </c>
      <c r="M13" s="148">
        <v>15.7</v>
      </c>
      <c r="N13" s="148">
        <v>20.309999999999999</v>
      </c>
      <c r="O13" s="148">
        <v>16.433</v>
      </c>
      <c r="P13" s="148">
        <v>16.5</v>
      </c>
      <c r="Q13" s="148">
        <v>15.47</v>
      </c>
      <c r="R13" s="148">
        <v>23.56</v>
      </c>
    </row>
    <row r="14" spans="1:18" x14ac:dyDescent="0.3">
      <c r="A14" s="1"/>
      <c r="B14" s="150" t="s">
        <v>1602</v>
      </c>
      <c r="C14" s="148">
        <v>14.7</v>
      </c>
      <c r="D14" s="148">
        <v>18.97</v>
      </c>
      <c r="E14" s="148">
        <v>18.97</v>
      </c>
      <c r="F14" s="148">
        <v>16.8</v>
      </c>
      <c r="G14" s="148">
        <v>16.8</v>
      </c>
      <c r="H14" s="148">
        <v>19.34</v>
      </c>
      <c r="I14" s="148">
        <v>19.34</v>
      </c>
      <c r="J14" s="148">
        <v>15.8</v>
      </c>
      <c r="K14" s="148">
        <v>0</v>
      </c>
      <c r="L14" s="148">
        <v>15.3</v>
      </c>
      <c r="M14" s="148">
        <v>15.9</v>
      </c>
      <c r="N14" s="148">
        <v>20.25</v>
      </c>
      <c r="O14" s="148">
        <v>16.132999999999999</v>
      </c>
      <c r="P14" s="148">
        <v>16.399999999999999</v>
      </c>
      <c r="Q14" s="148">
        <v>14.82</v>
      </c>
      <c r="R14" s="148">
        <v>23.19</v>
      </c>
    </row>
    <row r="15" spans="1:18" x14ac:dyDescent="0.3">
      <c r="A15" s="1"/>
      <c r="B15" s="150" t="s">
        <v>248</v>
      </c>
      <c r="C15" s="148">
        <v>14.6</v>
      </c>
      <c r="D15" s="148">
        <v>18.46</v>
      </c>
      <c r="E15" s="148">
        <v>18.46</v>
      </c>
      <c r="F15" s="148">
        <v>16.100000000000001</v>
      </c>
      <c r="G15" s="148">
        <v>16.100000000000001</v>
      </c>
      <c r="H15" s="148">
        <v>19.260000000000002</v>
      </c>
      <c r="I15" s="148">
        <v>19.260000000000002</v>
      </c>
      <c r="J15" s="148">
        <v>15.6</v>
      </c>
      <c r="K15" s="148">
        <v>0</v>
      </c>
      <c r="L15" s="148">
        <v>15.4</v>
      </c>
      <c r="M15" s="148">
        <v>16.3</v>
      </c>
      <c r="N15" s="148">
        <v>20.29</v>
      </c>
      <c r="O15" s="148">
        <v>16.466999999999999</v>
      </c>
      <c r="P15" s="148">
        <v>16.2</v>
      </c>
      <c r="Q15" s="148">
        <v>14.82</v>
      </c>
      <c r="R15" s="148">
        <v>22.83</v>
      </c>
    </row>
    <row r="16" spans="1:18" x14ac:dyDescent="0.3">
      <c r="A16" s="1"/>
      <c r="B16" s="150" t="s">
        <v>1603</v>
      </c>
      <c r="C16" s="148">
        <v>14.6</v>
      </c>
      <c r="D16" s="148">
        <v>18.440000000000001</v>
      </c>
      <c r="E16" s="148">
        <v>18.440000000000001</v>
      </c>
      <c r="F16" s="148">
        <v>15.6</v>
      </c>
      <c r="G16" s="148">
        <v>15.6</v>
      </c>
      <c r="H16" s="148">
        <v>19.239999999999998</v>
      </c>
      <c r="I16" s="148">
        <v>19.239999999999998</v>
      </c>
      <c r="J16" s="148">
        <v>15.5</v>
      </c>
      <c r="K16" s="148">
        <v>0</v>
      </c>
      <c r="L16" s="148">
        <v>15.5</v>
      </c>
      <c r="M16" s="148">
        <v>16.2</v>
      </c>
      <c r="N16" s="148">
        <v>20.3</v>
      </c>
      <c r="O16" s="148">
        <v>16.100000000000001</v>
      </c>
      <c r="P16" s="148">
        <v>16.600000000000001</v>
      </c>
      <c r="Q16" s="148">
        <v>14.88</v>
      </c>
      <c r="R16" s="148">
        <v>23.19</v>
      </c>
    </row>
    <row r="17" spans="1:18" x14ac:dyDescent="0.3">
      <c r="A17" s="1"/>
      <c r="B17" s="150" t="s">
        <v>296</v>
      </c>
      <c r="C17" s="148">
        <v>16.3</v>
      </c>
      <c r="D17" s="148">
        <v>19.64</v>
      </c>
      <c r="E17" s="148">
        <v>19.64</v>
      </c>
      <c r="F17" s="148">
        <v>15.8</v>
      </c>
      <c r="G17" s="148">
        <v>15.8</v>
      </c>
      <c r="H17" s="148">
        <v>19.41</v>
      </c>
      <c r="I17" s="148">
        <v>19.41</v>
      </c>
      <c r="J17" s="148">
        <v>15.5</v>
      </c>
      <c r="K17" s="148">
        <v>0</v>
      </c>
      <c r="L17" s="148">
        <v>16.2</v>
      </c>
      <c r="M17" s="148">
        <v>16.5</v>
      </c>
      <c r="N17" s="148">
        <v>16.62</v>
      </c>
      <c r="O17" s="148">
        <v>16.399999999999999</v>
      </c>
      <c r="P17" s="148">
        <v>16.3</v>
      </c>
      <c r="Q17" s="148">
        <v>14.85</v>
      </c>
      <c r="R17" s="148">
        <v>23.19</v>
      </c>
    </row>
    <row r="18" spans="1:18" x14ac:dyDescent="0.3">
      <c r="A18" s="1"/>
      <c r="B18" s="150" t="s">
        <v>210</v>
      </c>
      <c r="C18" s="148">
        <v>17.5</v>
      </c>
      <c r="D18" s="148">
        <v>21.66</v>
      </c>
      <c r="E18" s="148">
        <v>21.66</v>
      </c>
      <c r="F18" s="148">
        <v>15.4</v>
      </c>
      <c r="G18" s="148">
        <v>15.4</v>
      </c>
      <c r="H18" s="148">
        <v>19.670000000000002</v>
      </c>
      <c r="I18" s="148">
        <v>19.670000000000002</v>
      </c>
      <c r="J18" s="148">
        <v>16</v>
      </c>
      <c r="K18" s="148">
        <v>0</v>
      </c>
      <c r="L18" s="148">
        <v>16.600000000000001</v>
      </c>
      <c r="M18" s="148">
        <v>17</v>
      </c>
      <c r="N18" s="148">
        <v>16.75</v>
      </c>
      <c r="O18" s="148">
        <v>16.332999999999998</v>
      </c>
      <c r="P18" s="148">
        <v>16.600000000000001</v>
      </c>
      <c r="Q18" s="148">
        <v>14.85</v>
      </c>
      <c r="R18" s="148">
        <v>23.56</v>
      </c>
    </row>
    <row r="19" spans="1:18" x14ac:dyDescent="0.3">
      <c r="A19" s="1"/>
      <c r="B19" s="150" t="s">
        <v>1604</v>
      </c>
      <c r="C19" s="148">
        <v>19.600000000000001</v>
      </c>
      <c r="D19" s="148">
        <v>23.59</v>
      </c>
      <c r="E19" s="148">
        <v>23.59</v>
      </c>
      <c r="F19" s="148">
        <v>16.399999999999999</v>
      </c>
      <c r="G19" s="148">
        <v>16.399999999999999</v>
      </c>
      <c r="H19" s="148">
        <v>19.54</v>
      </c>
      <c r="I19" s="148">
        <v>19.54</v>
      </c>
      <c r="J19" s="148">
        <v>16.600000000000001</v>
      </c>
      <c r="K19" s="148">
        <v>0</v>
      </c>
      <c r="L19" s="148">
        <v>16.899999999999999</v>
      </c>
      <c r="M19" s="148">
        <v>17.7</v>
      </c>
      <c r="N19" s="148">
        <v>16.579999999999998</v>
      </c>
      <c r="O19" s="148">
        <v>16.399999999999999</v>
      </c>
      <c r="P19" s="148">
        <v>16.899999999999999</v>
      </c>
      <c r="Q19" s="148">
        <v>15.54</v>
      </c>
      <c r="R19" s="148">
        <v>23.93</v>
      </c>
    </row>
    <row r="20" spans="1:18" x14ac:dyDescent="0.3">
      <c r="A20" s="1"/>
      <c r="B20" s="150" t="s">
        <v>1605</v>
      </c>
      <c r="C20" s="148">
        <v>22.9</v>
      </c>
      <c r="D20" s="148">
        <v>25.37</v>
      </c>
      <c r="E20" s="148">
        <v>25.37</v>
      </c>
      <c r="F20" s="148">
        <v>17.399999999999999</v>
      </c>
      <c r="G20" s="148">
        <v>17.399999999999999</v>
      </c>
      <c r="H20" s="148">
        <v>19.86</v>
      </c>
      <c r="I20" s="148">
        <v>19.86</v>
      </c>
      <c r="J20" s="148">
        <v>17.399999999999999</v>
      </c>
      <c r="K20" s="148">
        <v>0</v>
      </c>
      <c r="L20" s="148">
        <v>17.600000000000001</v>
      </c>
      <c r="M20" s="148">
        <v>18.399999999999999</v>
      </c>
      <c r="N20" s="148">
        <v>16.8</v>
      </c>
      <c r="O20" s="148">
        <v>16.3</v>
      </c>
      <c r="P20" s="148">
        <v>17.3</v>
      </c>
      <c r="Q20" s="148">
        <v>16</v>
      </c>
      <c r="R20" s="148">
        <v>23.93</v>
      </c>
    </row>
    <row r="21" spans="1:18" x14ac:dyDescent="0.3">
      <c r="A21" s="1"/>
      <c r="B21" s="150" t="s">
        <v>400</v>
      </c>
      <c r="C21" s="148">
        <v>23.2</v>
      </c>
      <c r="D21" s="148">
        <v>23.31</v>
      </c>
      <c r="E21" s="148">
        <v>23.31</v>
      </c>
      <c r="F21" s="148">
        <v>18.100000000000001</v>
      </c>
      <c r="G21" s="148">
        <v>18.100000000000001</v>
      </c>
      <c r="H21" s="148">
        <v>20.23</v>
      </c>
      <c r="I21" s="148">
        <v>20.23</v>
      </c>
      <c r="J21" s="148">
        <v>17.5</v>
      </c>
      <c r="K21" s="148">
        <v>0</v>
      </c>
      <c r="L21" s="148">
        <v>18.7</v>
      </c>
      <c r="M21" s="148">
        <v>19.3</v>
      </c>
      <c r="N21" s="148">
        <v>17.54</v>
      </c>
      <c r="O21" s="148">
        <v>17</v>
      </c>
      <c r="P21" s="148">
        <v>18.100000000000001</v>
      </c>
      <c r="Q21" s="148">
        <v>16.63</v>
      </c>
      <c r="R21" s="148">
        <v>25.39</v>
      </c>
    </row>
    <row r="22" spans="1:18" x14ac:dyDescent="0.3">
      <c r="A22" s="1"/>
      <c r="B22" s="150" t="s">
        <v>205</v>
      </c>
      <c r="C22" s="148">
        <v>24.6</v>
      </c>
      <c r="D22" s="148">
        <v>23.3</v>
      </c>
      <c r="E22" s="148">
        <v>23.3</v>
      </c>
      <c r="F22" s="148">
        <v>18.3</v>
      </c>
      <c r="G22" s="148">
        <v>18.3</v>
      </c>
      <c r="H22" s="148">
        <v>20.39</v>
      </c>
      <c r="I22" s="148">
        <v>20.39</v>
      </c>
      <c r="J22" s="148">
        <v>17.600000000000001</v>
      </c>
      <c r="K22" s="148">
        <v>0</v>
      </c>
      <c r="L22" s="148">
        <v>18.100000000000001</v>
      </c>
      <c r="M22" s="148">
        <v>20.399999999999999</v>
      </c>
      <c r="N22" s="148">
        <v>18.84</v>
      </c>
      <c r="O22" s="148">
        <v>17.766999999999999</v>
      </c>
      <c r="P22" s="148">
        <v>19.100000000000001</v>
      </c>
      <c r="Q22" s="148">
        <v>16.850000000000001</v>
      </c>
      <c r="R22" s="148">
        <v>25.39</v>
      </c>
    </row>
    <row r="23" spans="1:18" x14ac:dyDescent="0.3">
      <c r="A23" s="1"/>
      <c r="B23" s="150" t="s">
        <v>1606</v>
      </c>
      <c r="C23" s="148">
        <v>24.3</v>
      </c>
      <c r="D23" s="148">
        <v>22.93</v>
      </c>
      <c r="E23" s="148">
        <v>22.93</v>
      </c>
      <c r="F23" s="148">
        <v>18.7</v>
      </c>
      <c r="G23" s="148">
        <v>18.7</v>
      </c>
      <c r="H23" s="148">
        <v>20.45</v>
      </c>
      <c r="I23" s="148">
        <v>20.45</v>
      </c>
      <c r="J23" s="148">
        <v>18.100000000000001</v>
      </c>
      <c r="K23" s="148">
        <v>0</v>
      </c>
      <c r="L23" s="148">
        <v>18.399999999999999</v>
      </c>
      <c r="M23" s="148">
        <v>20.3</v>
      </c>
      <c r="N23" s="148">
        <v>19.760000000000002</v>
      </c>
      <c r="O23" s="148">
        <v>18.567</v>
      </c>
      <c r="P23" s="148">
        <v>19.600000000000001</v>
      </c>
      <c r="Q23" s="148">
        <v>17.36</v>
      </c>
      <c r="R23" s="148">
        <v>26.12</v>
      </c>
    </row>
    <row r="24" spans="1:18" x14ac:dyDescent="0.3">
      <c r="A24" s="1"/>
      <c r="B24" s="150" t="s">
        <v>1607</v>
      </c>
      <c r="C24" s="148">
        <v>23.2</v>
      </c>
      <c r="D24" s="148">
        <v>23.9</v>
      </c>
      <c r="E24" s="148">
        <v>23.9</v>
      </c>
      <c r="F24" s="148">
        <v>18.600000000000001</v>
      </c>
      <c r="G24" s="148">
        <v>18.600000000000001</v>
      </c>
      <c r="H24" s="148">
        <v>20.34</v>
      </c>
      <c r="I24" s="148">
        <v>20.34</v>
      </c>
      <c r="J24" s="148">
        <v>17.8</v>
      </c>
      <c r="K24" s="148">
        <v>0</v>
      </c>
      <c r="L24" s="148">
        <v>19.100000000000001</v>
      </c>
      <c r="M24" s="148">
        <v>19.5</v>
      </c>
      <c r="N24" s="148">
        <v>19.62</v>
      </c>
      <c r="O24" s="148">
        <v>19.033000000000001</v>
      </c>
      <c r="P24" s="148">
        <v>19.399999999999999</v>
      </c>
      <c r="Q24" s="148">
        <v>17.34</v>
      </c>
      <c r="R24" s="148">
        <v>26.49</v>
      </c>
    </row>
    <row r="25" spans="1:18" x14ac:dyDescent="0.3">
      <c r="A25" s="1"/>
      <c r="B25" s="150" t="s">
        <v>401</v>
      </c>
      <c r="C25" s="148">
        <v>22.2</v>
      </c>
      <c r="D25" s="148">
        <v>24.32</v>
      </c>
      <c r="E25" s="148">
        <v>24.32</v>
      </c>
      <c r="F25" s="148">
        <v>18.7</v>
      </c>
      <c r="G25" s="148">
        <v>18.7</v>
      </c>
      <c r="H25" s="148">
        <v>20.54</v>
      </c>
      <c r="I25" s="148">
        <v>20.54</v>
      </c>
      <c r="J25" s="148">
        <v>17.600000000000001</v>
      </c>
      <c r="K25" s="148">
        <v>0</v>
      </c>
      <c r="L25" s="148">
        <v>18.2</v>
      </c>
      <c r="M25" s="148">
        <v>19.3</v>
      </c>
      <c r="N25" s="148">
        <v>20.11</v>
      </c>
      <c r="O25" s="148">
        <v>19.399999999999999</v>
      </c>
      <c r="P25" s="148">
        <v>19</v>
      </c>
      <c r="Q25" s="148">
        <v>16.850000000000001</v>
      </c>
      <c r="R25" s="148">
        <v>25.76</v>
      </c>
    </row>
    <row r="26" spans="1:18" x14ac:dyDescent="0.3">
      <c r="A26" s="1"/>
      <c r="B26" s="150" t="s">
        <v>1608</v>
      </c>
      <c r="C26" s="148">
        <v>19.5</v>
      </c>
      <c r="D26" s="148">
        <v>24.5</v>
      </c>
      <c r="E26" s="148">
        <v>24.5</v>
      </c>
      <c r="F26" s="148">
        <v>19</v>
      </c>
      <c r="G26" s="148">
        <v>19</v>
      </c>
      <c r="H26" s="148">
        <v>21.19</v>
      </c>
      <c r="I26" s="148">
        <v>21.19</v>
      </c>
      <c r="J26" s="148">
        <v>17.3</v>
      </c>
      <c r="K26" s="148">
        <v>0</v>
      </c>
      <c r="L26" s="148">
        <v>17.2</v>
      </c>
      <c r="M26" s="148">
        <v>18</v>
      </c>
      <c r="N26" s="148">
        <v>19.59</v>
      </c>
      <c r="O26" s="148">
        <v>18.7</v>
      </c>
      <c r="P26" s="148">
        <v>18.7</v>
      </c>
      <c r="Q26" s="148">
        <v>16.22</v>
      </c>
      <c r="R26" s="148">
        <v>25.39</v>
      </c>
    </row>
    <row r="27" spans="1:18" x14ac:dyDescent="0.3">
      <c r="A27" s="1"/>
      <c r="B27" s="150" t="s">
        <v>297</v>
      </c>
      <c r="C27" s="148">
        <v>18.399999999999999</v>
      </c>
      <c r="D27" s="148">
        <v>24.49</v>
      </c>
      <c r="E27" s="148">
        <v>24.49</v>
      </c>
      <c r="F27" s="148">
        <v>17.399999999999999</v>
      </c>
      <c r="G27" s="148">
        <v>17.399999999999999</v>
      </c>
      <c r="H27" s="148">
        <v>21.03</v>
      </c>
      <c r="I27" s="148">
        <v>21.03</v>
      </c>
      <c r="J27" s="148">
        <v>16.899999999999999</v>
      </c>
      <c r="K27" s="148">
        <v>0</v>
      </c>
      <c r="L27" s="148">
        <v>17</v>
      </c>
      <c r="M27" s="148">
        <v>17.3</v>
      </c>
      <c r="N27" s="148">
        <v>18.52</v>
      </c>
      <c r="O27" s="148">
        <v>18.033000000000001</v>
      </c>
      <c r="P27" s="148">
        <v>17.7</v>
      </c>
      <c r="Q27" s="148">
        <v>15.8</v>
      </c>
      <c r="R27" s="148">
        <v>25.02</v>
      </c>
    </row>
    <row r="28" spans="1:18" x14ac:dyDescent="0.3">
      <c r="A28" s="1"/>
      <c r="B28" s="150" t="s">
        <v>1609</v>
      </c>
      <c r="C28" s="148">
        <v>16.8</v>
      </c>
      <c r="D28" s="148">
        <v>23.9</v>
      </c>
      <c r="E28" s="148">
        <v>23.9</v>
      </c>
      <c r="F28" s="148">
        <v>17.100000000000001</v>
      </c>
      <c r="G28" s="148">
        <v>17.100000000000001</v>
      </c>
      <c r="H28" s="148">
        <v>20.74</v>
      </c>
      <c r="I28" s="148">
        <v>20.74</v>
      </c>
      <c r="J28" s="148">
        <v>16.7</v>
      </c>
      <c r="K28" s="148">
        <v>0</v>
      </c>
      <c r="L28" s="148">
        <v>16.600000000000001</v>
      </c>
      <c r="M28" s="148">
        <v>17.3</v>
      </c>
      <c r="N28" s="148">
        <v>17.89</v>
      </c>
      <c r="O28" s="148">
        <v>17.632999999999999</v>
      </c>
      <c r="P28" s="148">
        <v>17.600000000000001</v>
      </c>
      <c r="Q28" s="148">
        <v>15.91</v>
      </c>
      <c r="R28" s="148">
        <v>24.29</v>
      </c>
    </row>
    <row r="29" spans="1:18" x14ac:dyDescent="0.3">
      <c r="A29" s="1"/>
      <c r="B29" s="150" t="s">
        <v>1610</v>
      </c>
      <c r="C29" s="148">
        <v>15.8</v>
      </c>
      <c r="D29" s="148">
        <v>23.7</v>
      </c>
      <c r="E29" s="148">
        <v>23.7</v>
      </c>
      <c r="F29" s="148">
        <v>17.100000000000001</v>
      </c>
      <c r="G29" s="148">
        <v>17.100000000000001</v>
      </c>
      <c r="H29" s="148">
        <v>20.55</v>
      </c>
      <c r="I29" s="148">
        <v>20.55</v>
      </c>
      <c r="J29" s="148">
        <v>16.5</v>
      </c>
      <c r="K29" s="148">
        <v>0</v>
      </c>
      <c r="L29" s="148">
        <v>16.600000000000001</v>
      </c>
      <c r="M29" s="148">
        <v>17.399999999999999</v>
      </c>
      <c r="N29" s="148">
        <v>17.48</v>
      </c>
      <c r="O29" s="148">
        <v>17.233000000000001</v>
      </c>
      <c r="P29" s="148">
        <v>17.100000000000001</v>
      </c>
      <c r="Q29" s="148">
        <v>16.3</v>
      </c>
      <c r="R29" s="148">
        <v>23.93</v>
      </c>
    </row>
    <row r="30" spans="1:18" x14ac:dyDescent="0.3">
      <c r="A30" s="1"/>
      <c r="B30" s="150" t="s">
        <v>1611</v>
      </c>
      <c r="C30" s="148">
        <v>15.2</v>
      </c>
      <c r="D30" s="148">
        <v>23.12</v>
      </c>
      <c r="E30" s="148">
        <v>23.12</v>
      </c>
      <c r="F30" s="148">
        <v>17.7</v>
      </c>
      <c r="G30" s="148">
        <v>17.7</v>
      </c>
      <c r="H30" s="148">
        <v>20.32</v>
      </c>
      <c r="I30" s="148">
        <v>20.32</v>
      </c>
      <c r="J30" s="148">
        <v>16.399999999999999</v>
      </c>
      <c r="K30" s="148">
        <v>27.94</v>
      </c>
      <c r="L30" s="148">
        <v>16.600000000000001</v>
      </c>
      <c r="M30" s="148">
        <v>17.5</v>
      </c>
      <c r="N30" s="148">
        <v>17.03</v>
      </c>
      <c r="O30" s="148">
        <v>16.966999999999999</v>
      </c>
      <c r="P30" s="148">
        <v>16.600000000000001</v>
      </c>
      <c r="Q30" s="148">
        <v>16.13</v>
      </c>
      <c r="R30" s="148">
        <v>23.56</v>
      </c>
    </row>
    <row r="31" spans="1:18" x14ac:dyDescent="0.3">
      <c r="A31" s="1"/>
      <c r="B31" s="150" t="s">
        <v>1612</v>
      </c>
      <c r="C31" s="148">
        <v>15</v>
      </c>
      <c r="D31" s="148">
        <v>22.81</v>
      </c>
      <c r="E31" s="148">
        <v>22.81</v>
      </c>
      <c r="F31" s="148">
        <v>17.5</v>
      </c>
      <c r="G31" s="148">
        <v>17.5</v>
      </c>
      <c r="H31" s="148">
        <v>20.149999999999999</v>
      </c>
      <c r="I31" s="148">
        <v>20.149999999999999</v>
      </c>
      <c r="J31" s="148">
        <v>16.5</v>
      </c>
      <c r="K31" s="148">
        <v>28.16</v>
      </c>
      <c r="L31" s="148">
        <v>16.600000000000001</v>
      </c>
      <c r="M31" s="148">
        <v>17.2</v>
      </c>
      <c r="N31" s="148">
        <v>16.86</v>
      </c>
      <c r="O31" s="148">
        <v>16.832999999999998</v>
      </c>
      <c r="P31" s="148">
        <v>16.3</v>
      </c>
      <c r="Q31" s="148">
        <v>16.100000000000001</v>
      </c>
      <c r="R31" s="148">
        <v>23.56</v>
      </c>
    </row>
    <row r="32" spans="1:18" x14ac:dyDescent="0.3">
      <c r="A32" s="1"/>
      <c r="B32" s="150" t="s">
        <v>476</v>
      </c>
      <c r="C32" s="148">
        <v>14.8</v>
      </c>
      <c r="D32" s="148">
        <v>22.74</v>
      </c>
      <c r="E32" s="148">
        <v>22.74</v>
      </c>
      <c r="F32" s="148">
        <v>17.899999999999999</v>
      </c>
      <c r="G32" s="148">
        <v>17.899999999999999</v>
      </c>
      <c r="H32" s="148">
        <v>19.95</v>
      </c>
      <c r="I32" s="148">
        <v>19.95</v>
      </c>
      <c r="J32" s="148">
        <v>16.5</v>
      </c>
      <c r="K32" s="148">
        <v>28.06</v>
      </c>
      <c r="L32" s="148">
        <v>16.5</v>
      </c>
      <c r="M32" s="148">
        <v>17.2</v>
      </c>
      <c r="N32" s="148">
        <v>16.77</v>
      </c>
      <c r="O32" s="148">
        <v>16.466999999999999</v>
      </c>
      <c r="P32" s="148">
        <v>16.3</v>
      </c>
      <c r="Q32" s="148">
        <v>16.13</v>
      </c>
      <c r="R32" s="148">
        <v>23.56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1615</v>
      </c>
      <c r="C5" s="1"/>
      <c r="D5" s="1"/>
      <c r="E5" s="1"/>
      <c r="F5" s="1"/>
      <c r="G5" s="1"/>
      <c r="H5" s="1"/>
    </row>
    <row r="6" spans="1:8" x14ac:dyDescent="0.3">
      <c r="A6" s="1"/>
      <c r="B6" s="1"/>
      <c r="C6" s="1"/>
      <c r="D6" s="1"/>
      <c r="E6" s="1"/>
      <c r="F6" s="1"/>
      <c r="G6" s="1"/>
      <c r="H6" s="1"/>
    </row>
    <row r="7" spans="1:8" ht="45" customHeight="1" x14ac:dyDescent="0.3">
      <c r="A7" s="1"/>
      <c r="B7" s="3" t="s">
        <v>78</v>
      </c>
      <c r="C7" s="3" t="s">
        <v>3</v>
      </c>
      <c r="D7" s="3" t="s">
        <v>1616</v>
      </c>
      <c r="E7" s="3" t="s">
        <v>1617</v>
      </c>
      <c r="F7" s="3" t="s">
        <v>1618</v>
      </c>
      <c r="G7" s="3" t="s">
        <v>8</v>
      </c>
      <c r="H7" s="3" t="s">
        <v>1509</v>
      </c>
    </row>
    <row r="8" spans="1:8" x14ac:dyDescent="0.3">
      <c r="A8" s="1"/>
      <c r="B8" s="4" t="s">
        <v>82</v>
      </c>
      <c r="C8" s="151" t="s">
        <v>30</v>
      </c>
      <c r="D8" s="151" t="s">
        <v>1619</v>
      </c>
      <c r="E8" s="148">
        <v>130</v>
      </c>
      <c r="F8" s="4" t="s">
        <v>248</v>
      </c>
      <c r="G8" s="4" t="s">
        <v>1620</v>
      </c>
      <c r="H8" s="152"/>
    </row>
    <row r="9" spans="1:8" x14ac:dyDescent="0.3">
      <c r="A9" s="1"/>
      <c r="B9" s="4" t="s">
        <v>82</v>
      </c>
      <c r="C9" s="151" t="s">
        <v>94</v>
      </c>
      <c r="D9" s="151" t="s">
        <v>1621</v>
      </c>
      <c r="E9" s="148">
        <v>339.8</v>
      </c>
      <c r="F9" s="4" t="s">
        <v>248</v>
      </c>
      <c r="G9" s="4" t="s">
        <v>1620</v>
      </c>
      <c r="H9" s="152"/>
    </row>
    <row r="10" spans="1:8" x14ac:dyDescent="0.3">
      <c r="A10" s="1"/>
      <c r="B10" s="4" t="s">
        <v>82</v>
      </c>
      <c r="C10" s="151" t="s">
        <v>101</v>
      </c>
      <c r="D10" s="151" t="s">
        <v>1622</v>
      </c>
      <c r="E10" s="148">
        <v>3942.3150000000001</v>
      </c>
      <c r="F10" s="4" t="s">
        <v>248</v>
      </c>
      <c r="G10" s="4" t="s">
        <v>1620</v>
      </c>
      <c r="H10" s="152"/>
    </row>
    <row r="11" spans="1:8" x14ac:dyDescent="0.3">
      <c r="A11" s="1"/>
      <c r="B11" s="4" t="s">
        <v>82</v>
      </c>
      <c r="C11" s="151" t="s">
        <v>110</v>
      </c>
      <c r="D11" s="151" t="s">
        <v>1623</v>
      </c>
      <c r="E11" s="148">
        <v>2380</v>
      </c>
      <c r="F11" s="4" t="s">
        <v>248</v>
      </c>
      <c r="G11" s="4" t="s">
        <v>1620</v>
      </c>
      <c r="H11" s="152"/>
    </row>
    <row r="12" spans="1:8" x14ac:dyDescent="0.3">
      <c r="A12" s="1"/>
      <c r="B12" s="4" t="s">
        <v>82</v>
      </c>
      <c r="C12" s="151" t="s">
        <v>113</v>
      </c>
      <c r="D12" s="151" t="s">
        <v>1624</v>
      </c>
      <c r="E12" s="148">
        <v>3737</v>
      </c>
      <c r="F12" s="4" t="s">
        <v>248</v>
      </c>
      <c r="G12" s="4" t="s">
        <v>1620</v>
      </c>
      <c r="H12" s="152"/>
    </row>
    <row r="13" spans="1:8" x14ac:dyDescent="0.3">
      <c r="A13" s="1"/>
      <c r="B13" s="4" t="s">
        <v>82</v>
      </c>
      <c r="C13" s="151" t="s">
        <v>113</v>
      </c>
      <c r="D13" s="151" t="s">
        <v>1625</v>
      </c>
      <c r="E13" s="148">
        <v>1337</v>
      </c>
      <c r="F13" s="4" t="s">
        <v>248</v>
      </c>
      <c r="G13" s="4" t="s">
        <v>1620</v>
      </c>
      <c r="H13" s="152"/>
    </row>
    <row r="14" spans="1:8" x14ac:dyDescent="0.3">
      <c r="A14" s="1"/>
      <c r="B14" s="4" t="s">
        <v>82</v>
      </c>
      <c r="C14" s="151" t="s">
        <v>139</v>
      </c>
      <c r="D14" s="151" t="s">
        <v>1626</v>
      </c>
      <c r="E14" s="148">
        <v>2734</v>
      </c>
      <c r="F14" s="4" t="s">
        <v>248</v>
      </c>
      <c r="G14" s="4" t="s">
        <v>1620</v>
      </c>
      <c r="H14" s="152"/>
    </row>
    <row r="15" spans="1:8" x14ac:dyDescent="0.3">
      <c r="A15" s="1"/>
      <c r="B15" s="4" t="s">
        <v>82</v>
      </c>
      <c r="C15" s="151" t="s">
        <v>158</v>
      </c>
      <c r="D15" s="151" t="s">
        <v>1627</v>
      </c>
      <c r="E15" s="148">
        <v>1275</v>
      </c>
      <c r="F15" s="4" t="s">
        <v>248</v>
      </c>
      <c r="G15" s="4" t="s">
        <v>1620</v>
      </c>
      <c r="H15" s="152"/>
    </row>
    <row r="16" spans="1:8" x14ac:dyDescent="0.3">
      <c r="A16" s="1"/>
      <c r="B16" s="4" t="s">
        <v>82</v>
      </c>
      <c r="C16" s="151" t="s">
        <v>162</v>
      </c>
      <c r="D16" s="151" t="s">
        <v>1628</v>
      </c>
      <c r="E16" s="148">
        <v>665.44</v>
      </c>
      <c r="F16" s="4" t="s">
        <v>248</v>
      </c>
      <c r="G16" s="4" t="s">
        <v>1620</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6" t="s">
        <v>1629</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2.05" hidden="1" customHeight="1" x14ac:dyDescent="0.3">
      <c r="A5" s="197" t="s">
        <v>78</v>
      </c>
      <c r="B5" s="197" t="s">
        <v>531</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7"/>
      <c r="B6" s="197"/>
      <c r="C6" s="225" t="s">
        <v>587</v>
      </c>
      <c r="D6" s="225" t="s">
        <v>588</v>
      </c>
      <c r="E6" s="225" t="s">
        <v>589</v>
      </c>
      <c r="F6" s="225" t="s">
        <v>590</v>
      </c>
      <c r="G6" s="225" t="s">
        <v>585</v>
      </c>
      <c r="H6" s="225" t="s">
        <v>553</v>
      </c>
      <c r="I6" s="225" t="s">
        <v>578</v>
      </c>
      <c r="J6" s="225"/>
      <c r="K6" s="225" t="s">
        <v>554</v>
      </c>
      <c r="L6" s="225" t="s">
        <v>101</v>
      </c>
      <c r="M6" s="225"/>
      <c r="N6" s="225"/>
      <c r="O6" s="225"/>
      <c r="P6" s="225"/>
      <c r="Q6" s="225" t="s">
        <v>555</v>
      </c>
      <c r="R6" s="225" t="s">
        <v>301</v>
      </c>
      <c r="S6" s="225" t="s">
        <v>556</v>
      </c>
      <c r="T6" s="225" t="s">
        <v>581</v>
      </c>
      <c r="U6" s="225" t="s">
        <v>113</v>
      </c>
      <c r="V6" s="225"/>
      <c r="W6" s="225" t="s">
        <v>557</v>
      </c>
      <c r="X6" s="225" t="s">
        <v>582</v>
      </c>
      <c r="Y6" s="225" t="s">
        <v>567</v>
      </c>
      <c r="Z6" s="225" t="s">
        <v>139</v>
      </c>
      <c r="AA6" s="225"/>
      <c r="AB6" s="225"/>
      <c r="AC6" s="225"/>
      <c r="AD6" s="225" t="s">
        <v>568</v>
      </c>
      <c r="AE6" s="225" t="s">
        <v>569</v>
      </c>
      <c r="AF6" s="225" t="s">
        <v>570</v>
      </c>
      <c r="AG6" s="225" t="s">
        <v>571</v>
      </c>
      <c r="AH6" s="225"/>
      <c r="AI6" s="225"/>
      <c r="AJ6" s="225"/>
      <c r="AK6" s="225"/>
      <c r="AL6" s="225"/>
      <c r="AM6" s="225"/>
      <c r="AN6" s="225"/>
      <c r="AO6" s="225"/>
      <c r="AP6" s="225" t="s">
        <v>583</v>
      </c>
      <c r="AQ6" s="225" t="s">
        <v>572</v>
      </c>
    </row>
    <row r="7" spans="1:43" ht="57" customHeight="1" x14ac:dyDescent="0.3">
      <c r="A7" s="197"/>
      <c r="B7" s="197"/>
      <c r="C7" s="9" t="s">
        <v>1630</v>
      </c>
      <c r="D7" s="9" t="s">
        <v>1631</v>
      </c>
      <c r="E7" s="9" t="s">
        <v>1632</v>
      </c>
      <c r="F7" s="9" t="s">
        <v>1633</v>
      </c>
      <c r="G7" s="9" t="s">
        <v>1634</v>
      </c>
      <c r="H7" s="9" t="s">
        <v>1635</v>
      </c>
      <c r="I7" s="9" t="s">
        <v>1636</v>
      </c>
      <c r="J7" s="9" t="s">
        <v>1637</v>
      </c>
      <c r="K7" s="9" t="s">
        <v>1638</v>
      </c>
      <c r="L7" s="9" t="s">
        <v>1639</v>
      </c>
      <c r="M7" s="9" t="s">
        <v>1640</v>
      </c>
      <c r="N7" s="9" t="s">
        <v>1641</v>
      </c>
      <c r="O7" s="9" t="s">
        <v>1642</v>
      </c>
      <c r="P7" s="9" t="s">
        <v>1643</v>
      </c>
      <c r="Q7" s="9" t="s">
        <v>1644</v>
      </c>
      <c r="R7" s="9" t="s">
        <v>1645</v>
      </c>
      <c r="S7" s="9" t="s">
        <v>1646</v>
      </c>
      <c r="T7" s="9" t="s">
        <v>1647</v>
      </c>
      <c r="U7" s="9" t="s">
        <v>1648</v>
      </c>
      <c r="V7" s="9" t="s">
        <v>1649</v>
      </c>
      <c r="W7" s="9" t="s">
        <v>1650</v>
      </c>
      <c r="X7" s="9" t="s">
        <v>1651</v>
      </c>
      <c r="Y7" s="9" t="s">
        <v>1652</v>
      </c>
      <c r="Z7" s="9" t="s">
        <v>1653</v>
      </c>
      <c r="AA7" s="9" t="s">
        <v>1654</v>
      </c>
      <c r="AB7" s="9" t="s">
        <v>1655</v>
      </c>
      <c r="AC7" s="9" t="s">
        <v>1656</v>
      </c>
      <c r="AD7" s="9" t="s">
        <v>1657</v>
      </c>
      <c r="AE7" s="9" t="s">
        <v>1658</v>
      </c>
      <c r="AF7" s="9" t="s">
        <v>1659</v>
      </c>
      <c r="AG7" s="9" t="s">
        <v>1660</v>
      </c>
      <c r="AH7" s="9" t="s">
        <v>1661</v>
      </c>
      <c r="AI7" s="9" t="s">
        <v>1662</v>
      </c>
      <c r="AJ7" s="9" t="s">
        <v>1663</v>
      </c>
      <c r="AK7" s="9" t="s">
        <v>1664</v>
      </c>
      <c r="AL7" s="9" t="s">
        <v>1665</v>
      </c>
      <c r="AM7" s="9" t="s">
        <v>1666</v>
      </c>
      <c r="AN7" s="9" t="s">
        <v>1667</v>
      </c>
      <c r="AO7" s="9" t="s">
        <v>1668</v>
      </c>
      <c r="AP7" s="9" t="s">
        <v>1669</v>
      </c>
      <c r="AQ7" s="9" t="s">
        <v>1670</v>
      </c>
    </row>
    <row r="8" spans="1:43" ht="24" customHeight="1" x14ac:dyDescent="0.3">
      <c r="A8" s="13" t="s">
        <v>82</v>
      </c>
      <c r="B8" s="13" t="s">
        <v>758</v>
      </c>
      <c r="C8" s="153">
        <v>23</v>
      </c>
      <c r="D8" s="153">
        <v>53.13</v>
      </c>
      <c r="E8" s="153">
        <v>12.27</v>
      </c>
      <c r="F8" s="153">
        <v>23.32</v>
      </c>
      <c r="G8" s="153">
        <v>15.457190000000001</v>
      </c>
      <c r="H8" s="153"/>
      <c r="I8" s="153">
        <v>5.51</v>
      </c>
      <c r="J8" s="153">
        <v>6.82</v>
      </c>
      <c r="K8" s="153">
        <v>4.625</v>
      </c>
      <c r="L8" s="153">
        <v>8.14</v>
      </c>
      <c r="M8" s="153">
        <v>8.14</v>
      </c>
      <c r="N8" s="153">
        <v>8.14</v>
      </c>
      <c r="O8" s="153">
        <v>8.14</v>
      </c>
      <c r="P8" s="153"/>
      <c r="Q8" s="153"/>
      <c r="R8" s="153">
        <v>6</v>
      </c>
      <c r="S8" s="153">
        <v>6</v>
      </c>
      <c r="T8" s="153"/>
      <c r="U8" s="153"/>
      <c r="V8" s="153"/>
      <c r="W8" s="153"/>
      <c r="X8" s="153"/>
      <c r="Y8" s="153"/>
      <c r="Z8" s="153">
        <v>5.3760000000000003</v>
      </c>
      <c r="AA8" s="153">
        <v>5.2919999999999998</v>
      </c>
      <c r="AB8" s="153"/>
      <c r="AC8" s="153"/>
      <c r="AD8" s="153"/>
      <c r="AE8" s="153">
        <v>7.2220000000000004</v>
      </c>
      <c r="AF8" s="153">
        <v>7.2220000000000004</v>
      </c>
      <c r="AG8" s="153">
        <v>384.06857000000002</v>
      </c>
      <c r="AH8" s="153">
        <v>368.06571000000002</v>
      </c>
      <c r="AI8" s="153">
        <v>368.06571000000002</v>
      </c>
      <c r="AJ8" s="153">
        <v>368.06571000000002</v>
      </c>
      <c r="AK8" s="153">
        <v>352.06285000000003</v>
      </c>
      <c r="AL8" s="153">
        <v>294.19529999999997</v>
      </c>
      <c r="AM8" s="153">
        <v>294.19529999999997</v>
      </c>
      <c r="AN8" s="153">
        <v>0</v>
      </c>
      <c r="AO8" s="153">
        <v>384.06857000000002</v>
      </c>
      <c r="AP8" s="153"/>
      <c r="AQ8" s="153"/>
    </row>
    <row r="9" spans="1:43" ht="24" customHeight="1" x14ac:dyDescent="0.3">
      <c r="A9" s="16" t="s">
        <v>82</v>
      </c>
      <c r="B9" s="16" t="s">
        <v>759</v>
      </c>
      <c r="C9" s="154">
        <v>23</v>
      </c>
      <c r="D9" s="154">
        <v>53.57</v>
      </c>
      <c r="E9" s="154">
        <v>12.43</v>
      </c>
      <c r="F9" s="154">
        <v>23.36</v>
      </c>
      <c r="G9" s="154">
        <v>15.457190000000001</v>
      </c>
      <c r="H9" s="154"/>
      <c r="I9" s="154">
        <v>5.28</v>
      </c>
      <c r="J9" s="154">
        <v>8.17</v>
      </c>
      <c r="K9" s="154">
        <v>4.5490000000000004</v>
      </c>
      <c r="L9" s="154">
        <v>6.79</v>
      </c>
      <c r="M9" s="154">
        <v>6.79</v>
      </c>
      <c r="N9" s="154">
        <v>6.79</v>
      </c>
      <c r="O9" s="154">
        <v>6.79</v>
      </c>
      <c r="P9" s="154"/>
      <c r="Q9" s="154"/>
      <c r="R9" s="154">
        <v>6</v>
      </c>
      <c r="S9" s="154">
        <v>7</v>
      </c>
      <c r="T9" s="154"/>
      <c r="U9" s="154"/>
      <c r="V9" s="154"/>
      <c r="W9" s="154"/>
      <c r="X9" s="154"/>
      <c r="Y9" s="154"/>
      <c r="Z9" s="154">
        <v>4.53</v>
      </c>
      <c r="AA9" s="154">
        <v>5.2969999999999997</v>
      </c>
      <c r="AB9" s="154"/>
      <c r="AC9" s="154"/>
      <c r="AD9" s="154"/>
      <c r="AE9" s="154">
        <v>7.0010000000000003</v>
      </c>
      <c r="AF9" s="154">
        <v>7.0010000000000003</v>
      </c>
      <c r="AG9" s="154">
        <v>384.06857000000002</v>
      </c>
      <c r="AH9" s="154">
        <v>368.06571000000002</v>
      </c>
      <c r="AI9" s="154">
        <v>368.06571000000002</v>
      </c>
      <c r="AJ9" s="154">
        <v>368.06571000000002</v>
      </c>
      <c r="AK9" s="154">
        <v>352.06285000000003</v>
      </c>
      <c r="AL9" s="154">
        <v>294.19529999999997</v>
      </c>
      <c r="AM9" s="154">
        <v>294.19529999999997</v>
      </c>
      <c r="AN9" s="154">
        <v>0</v>
      </c>
      <c r="AO9" s="154">
        <v>384.06857000000002</v>
      </c>
      <c r="AP9" s="154"/>
      <c r="AQ9" s="154"/>
    </row>
    <row r="10" spans="1:43" ht="24" customHeight="1" x14ac:dyDescent="0.3">
      <c r="A10" s="16" t="s">
        <v>82</v>
      </c>
      <c r="B10" s="16" t="s">
        <v>760</v>
      </c>
      <c r="C10" s="154">
        <v>23</v>
      </c>
      <c r="D10" s="154">
        <v>53.18</v>
      </c>
      <c r="E10" s="154">
        <v>12.59</v>
      </c>
      <c r="F10" s="154">
        <v>23.39</v>
      </c>
      <c r="G10" s="154">
        <v>15.457190000000001</v>
      </c>
      <c r="H10" s="154"/>
      <c r="I10" s="154">
        <v>4.6399999999999997</v>
      </c>
      <c r="J10" s="154">
        <v>7.41</v>
      </c>
      <c r="K10" s="154">
        <v>4.5629999999999997</v>
      </c>
      <c r="L10" s="154">
        <v>6.85</v>
      </c>
      <c r="M10" s="154">
        <v>6.85</v>
      </c>
      <c r="N10" s="154">
        <v>6.85</v>
      </c>
      <c r="O10" s="154">
        <v>6.85</v>
      </c>
      <c r="P10" s="154"/>
      <c r="Q10" s="154"/>
      <c r="R10" s="154">
        <v>7</v>
      </c>
      <c r="S10" s="154">
        <v>8</v>
      </c>
      <c r="T10" s="154"/>
      <c r="U10" s="154"/>
      <c r="V10" s="154"/>
      <c r="W10" s="154"/>
      <c r="X10" s="154"/>
      <c r="Y10" s="154"/>
      <c r="Z10" s="154">
        <v>5.4130000000000003</v>
      </c>
      <c r="AA10" s="154">
        <v>5.9729999999999999</v>
      </c>
      <c r="AB10" s="154"/>
      <c r="AC10" s="154"/>
      <c r="AD10" s="154"/>
      <c r="AE10" s="154">
        <v>6.4530000000000003</v>
      </c>
      <c r="AF10" s="154">
        <v>6.4530000000000003</v>
      </c>
      <c r="AG10" s="154">
        <v>390.46971000000002</v>
      </c>
      <c r="AH10" s="154">
        <v>368.06571000000002</v>
      </c>
      <c r="AI10" s="154">
        <v>368.06571000000002</v>
      </c>
      <c r="AJ10" s="154">
        <v>368.06571000000002</v>
      </c>
      <c r="AK10" s="154">
        <v>352.06285000000003</v>
      </c>
      <c r="AL10" s="154">
        <v>294.19529999999997</v>
      </c>
      <c r="AM10" s="154">
        <v>294.19529999999997</v>
      </c>
      <c r="AN10" s="154">
        <v>0</v>
      </c>
      <c r="AO10" s="154">
        <v>384.06857000000002</v>
      </c>
      <c r="AP10" s="154"/>
      <c r="AQ10" s="154"/>
    </row>
    <row r="11" spans="1:43" ht="24" customHeight="1" x14ac:dyDescent="0.3">
      <c r="A11" s="16" t="s">
        <v>82</v>
      </c>
      <c r="B11" s="16" t="s">
        <v>761</v>
      </c>
      <c r="C11" s="154">
        <v>23</v>
      </c>
      <c r="D11" s="154">
        <v>53.07</v>
      </c>
      <c r="E11" s="154">
        <v>12.11</v>
      </c>
      <c r="F11" s="154">
        <v>23.37</v>
      </c>
      <c r="G11" s="154">
        <v>15.457190000000001</v>
      </c>
      <c r="H11" s="154"/>
      <c r="I11" s="154">
        <v>4.95</v>
      </c>
      <c r="J11" s="154">
        <v>7.51</v>
      </c>
      <c r="K11" s="154">
        <v>4.149</v>
      </c>
      <c r="L11" s="154">
        <v>6.55</v>
      </c>
      <c r="M11" s="154">
        <v>6.55</v>
      </c>
      <c r="N11" s="154">
        <v>6.55</v>
      </c>
      <c r="O11" s="154">
        <v>6.55</v>
      </c>
      <c r="P11" s="154"/>
      <c r="Q11" s="154"/>
      <c r="R11" s="154">
        <v>7</v>
      </c>
      <c r="S11" s="154">
        <v>8</v>
      </c>
      <c r="T11" s="154"/>
      <c r="U11" s="154"/>
      <c r="V11" s="154"/>
      <c r="W11" s="154"/>
      <c r="X11" s="154"/>
      <c r="Y11" s="154"/>
      <c r="Z11" s="154">
        <v>6.2830000000000004</v>
      </c>
      <c r="AA11" s="154">
        <v>6.7140000000000004</v>
      </c>
      <c r="AB11" s="154"/>
      <c r="AC11" s="154"/>
      <c r="AD11" s="154"/>
      <c r="AE11" s="154">
        <v>6.3840000000000003</v>
      </c>
      <c r="AF11" s="154">
        <v>6.3840000000000003</v>
      </c>
      <c r="AG11" s="154">
        <v>387.26913999999999</v>
      </c>
      <c r="AH11" s="154">
        <v>368.06571000000002</v>
      </c>
      <c r="AI11" s="154">
        <v>368.06571000000002</v>
      </c>
      <c r="AJ11" s="154">
        <v>368.06571000000002</v>
      </c>
      <c r="AK11" s="154">
        <v>352.06285000000003</v>
      </c>
      <c r="AL11" s="154">
        <v>294.19529999999997</v>
      </c>
      <c r="AM11" s="154">
        <v>294.19529999999997</v>
      </c>
      <c r="AN11" s="154">
        <v>0</v>
      </c>
      <c r="AO11" s="154">
        <v>384.06857000000002</v>
      </c>
      <c r="AP11" s="154"/>
      <c r="AQ11" s="154"/>
    </row>
    <row r="12" spans="1:43" ht="24" customHeight="1" x14ac:dyDescent="0.3">
      <c r="A12" s="16" t="s">
        <v>82</v>
      </c>
      <c r="B12" s="16" t="s">
        <v>762</v>
      </c>
      <c r="C12" s="154">
        <v>23</v>
      </c>
      <c r="D12" s="154">
        <v>53.26</v>
      </c>
      <c r="E12" s="154">
        <v>11.63</v>
      </c>
      <c r="F12" s="154">
        <v>23.47</v>
      </c>
      <c r="G12" s="154">
        <v>15.457190000000001</v>
      </c>
      <c r="H12" s="154"/>
      <c r="I12" s="154">
        <v>5.05</v>
      </c>
      <c r="J12" s="154">
        <v>7.37</v>
      </c>
      <c r="K12" s="154">
        <v>3.883</v>
      </c>
      <c r="L12" s="154">
        <v>5.59</v>
      </c>
      <c r="M12" s="154">
        <v>5.59</v>
      </c>
      <c r="N12" s="154">
        <v>5.59</v>
      </c>
      <c r="O12" s="154">
        <v>5.59</v>
      </c>
      <c r="P12" s="154"/>
      <c r="Q12" s="154"/>
      <c r="R12" s="154">
        <v>6</v>
      </c>
      <c r="S12" s="154">
        <v>6</v>
      </c>
      <c r="T12" s="154"/>
      <c r="U12" s="154"/>
      <c r="V12" s="154"/>
      <c r="W12" s="154"/>
      <c r="X12" s="154"/>
      <c r="Y12" s="154"/>
      <c r="Z12" s="154">
        <v>4.0229999999999997</v>
      </c>
      <c r="AA12" s="154">
        <v>5.9240000000000004</v>
      </c>
      <c r="AB12" s="154"/>
      <c r="AC12" s="154"/>
      <c r="AD12" s="154"/>
      <c r="AE12" s="154">
        <v>5.694</v>
      </c>
      <c r="AF12" s="154">
        <v>5.694</v>
      </c>
      <c r="AG12" s="154">
        <v>384.06857000000002</v>
      </c>
      <c r="AH12" s="154">
        <v>352.06285000000003</v>
      </c>
      <c r="AI12" s="154">
        <v>368.06571000000002</v>
      </c>
      <c r="AJ12" s="154">
        <v>368.06571000000002</v>
      </c>
      <c r="AK12" s="154">
        <v>352.06285000000003</v>
      </c>
      <c r="AL12" s="154">
        <v>294.19529999999997</v>
      </c>
      <c r="AM12" s="154">
        <v>294.19529999999997</v>
      </c>
      <c r="AN12" s="154">
        <v>0</v>
      </c>
      <c r="AO12" s="154">
        <v>384.06857000000002</v>
      </c>
      <c r="AP12" s="154"/>
      <c r="AQ12" s="154"/>
    </row>
    <row r="13" spans="1:43" ht="24" customHeight="1" x14ac:dyDescent="0.3">
      <c r="A13" s="16" t="s">
        <v>82</v>
      </c>
      <c r="B13" s="16" t="s">
        <v>763</v>
      </c>
      <c r="C13" s="154">
        <v>23</v>
      </c>
      <c r="D13" s="154">
        <v>52.62</v>
      </c>
      <c r="E13" s="154">
        <v>12.27</v>
      </c>
      <c r="F13" s="154">
        <v>23.34</v>
      </c>
      <c r="G13" s="154">
        <v>15.457190000000001</v>
      </c>
      <c r="H13" s="154"/>
      <c r="I13" s="154">
        <v>5.24</v>
      </c>
      <c r="J13" s="154">
        <v>6.93</v>
      </c>
      <c r="K13" s="154">
        <v>3.4860000000000002</v>
      </c>
      <c r="L13" s="154">
        <v>5.2</v>
      </c>
      <c r="M13" s="154">
        <v>5.2</v>
      </c>
      <c r="N13" s="154">
        <v>5.2</v>
      </c>
      <c r="O13" s="154">
        <v>5.2</v>
      </c>
      <c r="P13" s="154"/>
      <c r="Q13" s="154"/>
      <c r="R13" s="154">
        <v>6</v>
      </c>
      <c r="S13" s="154">
        <v>7</v>
      </c>
      <c r="T13" s="154"/>
      <c r="U13" s="154"/>
      <c r="V13" s="154"/>
      <c r="W13" s="154"/>
      <c r="X13" s="154"/>
      <c r="Y13" s="154"/>
      <c r="Z13" s="154">
        <v>4.0650000000000004</v>
      </c>
      <c r="AA13" s="154">
        <v>4.8730000000000002</v>
      </c>
      <c r="AB13" s="154"/>
      <c r="AC13" s="154"/>
      <c r="AD13" s="154"/>
      <c r="AE13" s="154">
        <v>5.4160000000000004</v>
      </c>
      <c r="AF13" s="154">
        <v>5.4160000000000004</v>
      </c>
      <c r="AG13" s="154">
        <v>384.06857000000002</v>
      </c>
      <c r="AH13" s="154">
        <v>352.06285000000003</v>
      </c>
      <c r="AI13" s="154">
        <v>368.06571000000002</v>
      </c>
      <c r="AJ13" s="154">
        <v>368.06571000000002</v>
      </c>
      <c r="AK13" s="154">
        <v>352.06285000000003</v>
      </c>
      <c r="AL13" s="154">
        <v>294.19529999999997</v>
      </c>
      <c r="AM13" s="154">
        <v>294.19529999999997</v>
      </c>
      <c r="AN13" s="154">
        <v>0</v>
      </c>
      <c r="AO13" s="154">
        <v>384.06857000000002</v>
      </c>
      <c r="AP13" s="154"/>
      <c r="AQ13" s="154"/>
    </row>
    <row r="14" spans="1:43" ht="24" customHeight="1" x14ac:dyDescent="0.3">
      <c r="A14" s="16" t="s">
        <v>82</v>
      </c>
      <c r="B14" s="16" t="s">
        <v>764</v>
      </c>
      <c r="C14" s="154">
        <v>22</v>
      </c>
      <c r="D14" s="154">
        <v>50.96</v>
      </c>
      <c r="E14" s="154">
        <v>11.53</v>
      </c>
      <c r="F14" s="154">
        <v>23.25</v>
      </c>
      <c r="G14" s="154">
        <v>15.457190000000001</v>
      </c>
      <c r="H14" s="154"/>
      <c r="I14" s="154">
        <v>5.22</v>
      </c>
      <c r="J14" s="154">
        <v>6.64</v>
      </c>
      <c r="K14" s="154">
        <v>2.9609999999999999</v>
      </c>
      <c r="L14" s="154">
        <v>5.08</v>
      </c>
      <c r="M14" s="154">
        <v>5.08</v>
      </c>
      <c r="N14" s="154">
        <v>5.08</v>
      </c>
      <c r="O14" s="154">
        <v>5.08</v>
      </c>
      <c r="P14" s="154"/>
      <c r="Q14" s="154"/>
      <c r="R14" s="154">
        <v>6</v>
      </c>
      <c r="S14" s="154">
        <v>7</v>
      </c>
      <c r="T14" s="154"/>
      <c r="U14" s="154"/>
      <c r="V14" s="154"/>
      <c r="W14" s="154"/>
      <c r="X14" s="154"/>
      <c r="Y14" s="154"/>
      <c r="Z14" s="154">
        <v>3.1469999999999998</v>
      </c>
      <c r="AA14" s="154">
        <v>4.3959999999999999</v>
      </c>
      <c r="AB14" s="154"/>
      <c r="AC14" s="154"/>
      <c r="AD14" s="154"/>
      <c r="AE14" s="154">
        <v>4.9050000000000002</v>
      </c>
      <c r="AF14" s="154">
        <v>4.9050000000000002</v>
      </c>
      <c r="AG14" s="154">
        <v>384.06857000000002</v>
      </c>
      <c r="AH14" s="154">
        <v>352.06285000000003</v>
      </c>
      <c r="AI14" s="154">
        <v>368.06571000000002</v>
      </c>
      <c r="AJ14" s="154">
        <v>368.06571000000002</v>
      </c>
      <c r="AK14" s="154">
        <v>352.06285000000003</v>
      </c>
      <c r="AL14" s="154">
        <v>294.19529999999997</v>
      </c>
      <c r="AM14" s="154">
        <v>294.19529999999997</v>
      </c>
      <c r="AN14" s="154">
        <v>0</v>
      </c>
      <c r="AO14" s="154">
        <v>384.06857000000002</v>
      </c>
      <c r="AP14" s="154"/>
      <c r="AQ14" s="154"/>
    </row>
    <row r="15" spans="1:43" ht="24" customHeight="1" x14ac:dyDescent="0.3">
      <c r="A15" s="18" t="s">
        <v>82</v>
      </c>
      <c r="B15" s="18" t="s">
        <v>765</v>
      </c>
      <c r="C15" s="155">
        <v>22</v>
      </c>
      <c r="D15" s="155">
        <v>51</v>
      </c>
      <c r="E15" s="155">
        <v>11.87</v>
      </c>
      <c r="F15" s="155">
        <v>23.33</v>
      </c>
      <c r="G15" s="155">
        <v>15.457190000000001</v>
      </c>
      <c r="H15" s="155"/>
      <c r="I15" s="155">
        <v>4.9000000000000004</v>
      </c>
      <c r="J15" s="155">
        <v>6.74</v>
      </c>
      <c r="K15" s="155">
        <v>3.2839999999999998</v>
      </c>
      <c r="L15" s="155">
        <v>4.5999999999999996</v>
      </c>
      <c r="M15" s="155">
        <v>4.5999999999999996</v>
      </c>
      <c r="N15" s="155">
        <v>4.5999999999999996</v>
      </c>
      <c r="O15" s="155">
        <v>4.5999999999999996</v>
      </c>
      <c r="P15" s="155"/>
      <c r="Q15" s="155"/>
      <c r="R15" s="155">
        <v>6</v>
      </c>
      <c r="S15" s="155">
        <v>7</v>
      </c>
      <c r="T15" s="155"/>
      <c r="U15" s="155"/>
      <c r="V15" s="155"/>
      <c r="W15" s="155"/>
      <c r="X15" s="155"/>
      <c r="Y15" s="155"/>
      <c r="Z15" s="155">
        <v>2.278</v>
      </c>
      <c r="AA15" s="155">
        <v>3.6469999999999998</v>
      </c>
      <c r="AB15" s="155"/>
      <c r="AC15" s="155"/>
      <c r="AD15" s="155"/>
      <c r="AE15" s="155">
        <v>4.2210000000000001</v>
      </c>
      <c r="AF15" s="155">
        <v>4.2210000000000001</v>
      </c>
      <c r="AG15" s="155">
        <v>384.06857000000002</v>
      </c>
      <c r="AH15" s="155">
        <v>352.06285000000003</v>
      </c>
      <c r="AI15" s="155">
        <v>368.06571000000002</v>
      </c>
      <c r="AJ15" s="155">
        <v>368.06571000000002</v>
      </c>
      <c r="AK15" s="155">
        <v>352.06285000000003</v>
      </c>
      <c r="AL15" s="155">
        <v>294.19529999999997</v>
      </c>
      <c r="AM15" s="155">
        <v>294.19529999999997</v>
      </c>
      <c r="AN15" s="155">
        <v>0</v>
      </c>
      <c r="AO15" s="155">
        <v>384.06857000000002</v>
      </c>
      <c r="AP15" s="155"/>
      <c r="AQ15" s="155"/>
    </row>
    <row r="16" spans="1:43" ht="24" customHeight="1" x14ac:dyDescent="0.3">
      <c r="A16" s="13" t="s">
        <v>82</v>
      </c>
      <c r="B16" s="13" t="s">
        <v>766</v>
      </c>
      <c r="C16" s="153">
        <v>23</v>
      </c>
      <c r="D16" s="153">
        <v>50.98</v>
      </c>
      <c r="E16" s="153">
        <v>11.83</v>
      </c>
      <c r="F16" s="153">
        <v>23.67</v>
      </c>
      <c r="G16" s="153">
        <v>15.457190000000001</v>
      </c>
      <c r="H16" s="153"/>
      <c r="I16" s="153">
        <v>4.5</v>
      </c>
      <c r="J16" s="153">
        <v>6.59</v>
      </c>
      <c r="K16" s="153">
        <v>3.4820000000000002</v>
      </c>
      <c r="L16" s="153">
        <v>4.55</v>
      </c>
      <c r="M16" s="153">
        <v>4.55</v>
      </c>
      <c r="N16" s="153">
        <v>4.55</v>
      </c>
      <c r="O16" s="153">
        <v>4.55</v>
      </c>
      <c r="P16" s="153"/>
      <c r="Q16" s="153"/>
      <c r="R16" s="153">
        <v>6</v>
      </c>
      <c r="S16" s="153">
        <v>7</v>
      </c>
      <c r="T16" s="153"/>
      <c r="U16" s="153"/>
      <c r="V16" s="153"/>
      <c r="W16" s="153"/>
      <c r="X16" s="153"/>
      <c r="Y16" s="153"/>
      <c r="Z16" s="153">
        <v>1.2470000000000001</v>
      </c>
      <c r="AA16" s="153">
        <v>2.9609999999999999</v>
      </c>
      <c r="AB16" s="153"/>
      <c r="AC16" s="153"/>
      <c r="AD16" s="153"/>
      <c r="AE16" s="153">
        <v>3.3540000000000001</v>
      </c>
      <c r="AF16" s="153">
        <v>3.3540000000000001</v>
      </c>
      <c r="AG16" s="153">
        <v>384.06857000000002</v>
      </c>
      <c r="AH16" s="153">
        <v>352.06285000000003</v>
      </c>
      <c r="AI16" s="153">
        <v>368.06571000000002</v>
      </c>
      <c r="AJ16" s="153">
        <v>368.06571000000002</v>
      </c>
      <c r="AK16" s="153">
        <v>352.06285000000003</v>
      </c>
      <c r="AL16" s="153">
        <v>294.19529999999997</v>
      </c>
      <c r="AM16" s="153">
        <v>294.19529999999997</v>
      </c>
      <c r="AN16" s="153">
        <v>0</v>
      </c>
      <c r="AO16" s="153">
        <v>384.06857000000002</v>
      </c>
      <c r="AP16" s="153"/>
      <c r="AQ16" s="153"/>
    </row>
    <row r="17" spans="1:43" ht="24" customHeight="1" x14ac:dyDescent="0.3">
      <c r="A17" s="16" t="s">
        <v>82</v>
      </c>
      <c r="B17" s="16" t="s">
        <v>767</v>
      </c>
      <c r="C17" s="154">
        <v>23</v>
      </c>
      <c r="D17" s="154">
        <v>51.01</v>
      </c>
      <c r="E17" s="154">
        <v>10.77</v>
      </c>
      <c r="F17" s="154">
        <v>23.65</v>
      </c>
      <c r="G17" s="154">
        <v>15.457190000000001</v>
      </c>
      <c r="H17" s="154">
        <v>0</v>
      </c>
      <c r="I17" s="154">
        <v>4.76</v>
      </c>
      <c r="J17" s="154">
        <v>7.18</v>
      </c>
      <c r="K17" s="154">
        <v>3.2839999999999998</v>
      </c>
      <c r="L17" s="154">
        <v>3.26</v>
      </c>
      <c r="M17" s="154">
        <v>3.26</v>
      </c>
      <c r="N17" s="154">
        <v>3.26</v>
      </c>
      <c r="O17" s="154">
        <v>3.26</v>
      </c>
      <c r="P17" s="154">
        <v>0</v>
      </c>
      <c r="Q17" s="154">
        <v>0</v>
      </c>
      <c r="R17" s="154">
        <v>6</v>
      </c>
      <c r="S17" s="154">
        <v>7</v>
      </c>
      <c r="T17" s="154">
        <v>8.7999999999999995E-2</v>
      </c>
      <c r="U17" s="154">
        <v>0</v>
      </c>
      <c r="V17" s="154">
        <v>0</v>
      </c>
      <c r="W17" s="154">
        <v>0</v>
      </c>
      <c r="X17" s="154">
        <v>0</v>
      </c>
      <c r="Y17" s="154">
        <v>0</v>
      </c>
      <c r="Z17" s="154">
        <v>2.532</v>
      </c>
      <c r="AA17" s="154">
        <v>1.7230000000000001</v>
      </c>
      <c r="AB17" s="154">
        <v>0</v>
      </c>
      <c r="AC17" s="154">
        <v>0</v>
      </c>
      <c r="AD17" s="154">
        <v>0</v>
      </c>
      <c r="AE17" s="154">
        <v>2.7490000000000001</v>
      </c>
      <c r="AF17" s="154">
        <v>2.7490000000000001</v>
      </c>
      <c r="AG17" s="154">
        <v>384.06857000000002</v>
      </c>
      <c r="AH17" s="154">
        <v>352.06285000000003</v>
      </c>
      <c r="AI17" s="154">
        <v>368.06571000000002</v>
      </c>
      <c r="AJ17" s="154">
        <v>368.06571000000002</v>
      </c>
      <c r="AK17" s="154">
        <v>352.06285000000003</v>
      </c>
      <c r="AL17" s="154">
        <v>294.19529999999997</v>
      </c>
      <c r="AM17" s="154">
        <v>294.19529999999997</v>
      </c>
      <c r="AN17" s="154">
        <v>0</v>
      </c>
      <c r="AO17" s="154">
        <v>384.06857000000002</v>
      </c>
      <c r="AP17" s="154">
        <v>0</v>
      </c>
      <c r="AQ17" s="154">
        <v>0.27700000000000002</v>
      </c>
    </row>
    <row r="18" spans="1:43" ht="24" customHeight="1" x14ac:dyDescent="0.3">
      <c r="A18" s="16" t="s">
        <v>82</v>
      </c>
      <c r="B18" s="16" t="s">
        <v>768</v>
      </c>
      <c r="C18" s="154">
        <v>23</v>
      </c>
      <c r="D18" s="154">
        <v>51</v>
      </c>
      <c r="E18" s="154">
        <v>9.11</v>
      </c>
      <c r="F18" s="154">
        <v>23.57</v>
      </c>
      <c r="G18" s="154">
        <v>15.457190000000001</v>
      </c>
      <c r="H18" s="154">
        <v>0</v>
      </c>
      <c r="I18" s="154">
        <v>4.57</v>
      </c>
      <c r="J18" s="154">
        <v>7.12</v>
      </c>
      <c r="K18" s="154">
        <v>3.4950000000000001</v>
      </c>
      <c r="L18" s="154">
        <v>2.71</v>
      </c>
      <c r="M18" s="154">
        <v>2.71</v>
      </c>
      <c r="N18" s="154">
        <v>2.71</v>
      </c>
      <c r="O18" s="154">
        <v>2.71</v>
      </c>
      <c r="P18" s="154">
        <v>0.04</v>
      </c>
      <c r="Q18" s="154">
        <v>0</v>
      </c>
      <c r="R18" s="154">
        <v>6</v>
      </c>
      <c r="S18" s="154">
        <v>6</v>
      </c>
      <c r="T18" s="154">
        <v>4.4843099999999998</v>
      </c>
      <c r="U18" s="154">
        <v>0</v>
      </c>
      <c r="V18" s="154">
        <v>0</v>
      </c>
      <c r="W18" s="154">
        <v>0</v>
      </c>
      <c r="X18" s="154">
        <v>0</v>
      </c>
      <c r="Y18" s="154">
        <v>0</v>
      </c>
      <c r="Z18" s="154">
        <v>2.97</v>
      </c>
      <c r="AA18" s="154">
        <v>3.3119999999999998</v>
      </c>
      <c r="AB18" s="154">
        <v>0</v>
      </c>
      <c r="AC18" s="154">
        <v>0</v>
      </c>
      <c r="AD18" s="154">
        <v>0</v>
      </c>
      <c r="AE18" s="154">
        <v>2.645</v>
      </c>
      <c r="AF18" s="154">
        <v>2.645</v>
      </c>
      <c r="AG18" s="154">
        <v>384.06857000000002</v>
      </c>
      <c r="AH18" s="154">
        <v>352.06285000000003</v>
      </c>
      <c r="AI18" s="154">
        <v>368.06571000000002</v>
      </c>
      <c r="AJ18" s="154">
        <v>368.06571000000002</v>
      </c>
      <c r="AK18" s="154">
        <v>352.06285000000003</v>
      </c>
      <c r="AL18" s="154">
        <v>294.19529999999997</v>
      </c>
      <c r="AM18" s="154">
        <v>294.19529999999997</v>
      </c>
      <c r="AN18" s="154">
        <v>0</v>
      </c>
      <c r="AO18" s="154">
        <v>384.06857000000002</v>
      </c>
      <c r="AP18" s="154">
        <v>0</v>
      </c>
      <c r="AQ18" s="154">
        <v>2.7669999999999999</v>
      </c>
    </row>
    <row r="19" spans="1:43" ht="24" customHeight="1" x14ac:dyDescent="0.3">
      <c r="A19" s="16" t="s">
        <v>82</v>
      </c>
      <c r="B19" s="16" t="s">
        <v>769</v>
      </c>
      <c r="C19" s="154">
        <v>23</v>
      </c>
      <c r="D19" s="154">
        <v>51</v>
      </c>
      <c r="E19" s="154">
        <v>8.69</v>
      </c>
      <c r="F19" s="154">
        <v>22.07</v>
      </c>
      <c r="G19" s="154">
        <v>15.457190000000001</v>
      </c>
      <c r="H19" s="154">
        <v>0</v>
      </c>
      <c r="I19" s="154">
        <v>4.7699999999999996</v>
      </c>
      <c r="J19" s="154">
        <v>7.02</v>
      </c>
      <c r="K19" s="154">
        <v>3.3769999999999998</v>
      </c>
      <c r="L19" s="154">
        <v>1.88</v>
      </c>
      <c r="M19" s="154">
        <v>1.88</v>
      </c>
      <c r="N19" s="154">
        <v>1.88</v>
      </c>
      <c r="O19" s="154">
        <v>1.88</v>
      </c>
      <c r="P19" s="154">
        <v>17.05</v>
      </c>
      <c r="Q19" s="154">
        <v>9.09</v>
      </c>
      <c r="R19" s="154">
        <v>6</v>
      </c>
      <c r="S19" s="154">
        <v>7</v>
      </c>
      <c r="T19" s="154">
        <v>58.38532</v>
      </c>
      <c r="U19" s="154">
        <v>19.50075</v>
      </c>
      <c r="V19" s="154">
        <v>19.50075</v>
      </c>
      <c r="W19" s="154">
        <v>0.11769</v>
      </c>
      <c r="X19" s="154">
        <v>8</v>
      </c>
      <c r="Y19" s="154">
        <v>5.81</v>
      </c>
      <c r="Z19" s="154">
        <v>3.2970000000000002</v>
      </c>
      <c r="AA19" s="154">
        <v>2.52</v>
      </c>
      <c r="AB19" s="154">
        <v>5.0759999999999996</v>
      </c>
      <c r="AC19" s="154">
        <v>5.2750000000000004</v>
      </c>
      <c r="AD19" s="154">
        <v>45.39</v>
      </c>
      <c r="AE19" s="154">
        <v>2.246</v>
      </c>
      <c r="AF19" s="154">
        <v>2.246</v>
      </c>
      <c r="AG19" s="154">
        <v>387.26913999999999</v>
      </c>
      <c r="AH19" s="154">
        <v>352.06285000000003</v>
      </c>
      <c r="AI19" s="154">
        <v>368.06571000000002</v>
      </c>
      <c r="AJ19" s="154">
        <v>368.06571000000002</v>
      </c>
      <c r="AK19" s="154">
        <v>352.06285000000003</v>
      </c>
      <c r="AL19" s="154">
        <v>294.19529999999997</v>
      </c>
      <c r="AM19" s="154">
        <v>294.19529999999997</v>
      </c>
      <c r="AN19" s="154">
        <v>0</v>
      </c>
      <c r="AO19" s="154">
        <v>384.06857000000002</v>
      </c>
      <c r="AP19" s="154">
        <v>20</v>
      </c>
      <c r="AQ19" s="154">
        <v>17.931999999999999</v>
      </c>
    </row>
    <row r="20" spans="1:43" ht="24" customHeight="1" x14ac:dyDescent="0.3">
      <c r="A20" s="16" t="s">
        <v>82</v>
      </c>
      <c r="B20" s="16" t="s">
        <v>770</v>
      </c>
      <c r="C20" s="154">
        <v>22</v>
      </c>
      <c r="D20" s="154">
        <v>51.01</v>
      </c>
      <c r="E20" s="154">
        <v>9.68</v>
      </c>
      <c r="F20" s="154">
        <v>23.42</v>
      </c>
      <c r="G20" s="154">
        <v>15.457190000000001</v>
      </c>
      <c r="H20" s="154">
        <v>9.9060000000000006</v>
      </c>
      <c r="I20" s="154">
        <v>5.0199999999999996</v>
      </c>
      <c r="J20" s="154">
        <v>7.24</v>
      </c>
      <c r="K20" s="154">
        <v>3.1720000000000002</v>
      </c>
      <c r="L20" s="154">
        <v>2.5</v>
      </c>
      <c r="M20" s="154">
        <v>2.5</v>
      </c>
      <c r="N20" s="154">
        <v>2.5</v>
      </c>
      <c r="O20" s="154">
        <v>2.5</v>
      </c>
      <c r="P20" s="154">
        <v>62.04</v>
      </c>
      <c r="Q20" s="154">
        <v>49.55</v>
      </c>
      <c r="R20" s="154">
        <v>6</v>
      </c>
      <c r="S20" s="154">
        <v>7</v>
      </c>
      <c r="T20" s="154">
        <v>151.14053000000001</v>
      </c>
      <c r="U20" s="154">
        <v>141.92213000000001</v>
      </c>
      <c r="V20" s="154">
        <v>141.92213000000001</v>
      </c>
      <c r="W20" s="154">
        <v>1.7030799999999999</v>
      </c>
      <c r="X20" s="154">
        <v>124</v>
      </c>
      <c r="Y20" s="154">
        <v>135.04</v>
      </c>
      <c r="Z20" s="154">
        <v>1.597</v>
      </c>
      <c r="AA20" s="154">
        <v>2.2090000000000001</v>
      </c>
      <c r="AB20" s="154">
        <v>65.576999999999998</v>
      </c>
      <c r="AC20" s="154">
        <v>53.536000000000001</v>
      </c>
      <c r="AD20" s="154">
        <v>116.4</v>
      </c>
      <c r="AE20" s="154">
        <v>2.4489999999999998</v>
      </c>
      <c r="AF20" s="154">
        <v>2.4489999999999998</v>
      </c>
      <c r="AG20" s="154">
        <v>387.26913999999999</v>
      </c>
      <c r="AH20" s="154">
        <v>352.06285000000003</v>
      </c>
      <c r="AI20" s="154">
        <v>368.06571000000002</v>
      </c>
      <c r="AJ20" s="154">
        <v>368.06571000000002</v>
      </c>
      <c r="AK20" s="154">
        <v>352.06285000000003</v>
      </c>
      <c r="AL20" s="154">
        <v>294.19529999999997</v>
      </c>
      <c r="AM20" s="154">
        <v>294.19529999999997</v>
      </c>
      <c r="AN20" s="154">
        <v>0</v>
      </c>
      <c r="AO20" s="154">
        <v>384.06857000000002</v>
      </c>
      <c r="AP20" s="154">
        <v>96</v>
      </c>
      <c r="AQ20" s="154">
        <v>41.703000000000003</v>
      </c>
    </row>
    <row r="21" spans="1:43" ht="24" customHeight="1" x14ac:dyDescent="0.3">
      <c r="A21" s="16" t="s">
        <v>82</v>
      </c>
      <c r="B21" s="16" t="s">
        <v>771</v>
      </c>
      <c r="C21" s="154">
        <v>22</v>
      </c>
      <c r="D21" s="154">
        <v>51.03</v>
      </c>
      <c r="E21" s="154">
        <v>9.02</v>
      </c>
      <c r="F21" s="154">
        <v>23.44</v>
      </c>
      <c r="G21" s="154">
        <v>15.457190000000001</v>
      </c>
      <c r="H21" s="154">
        <v>36.752000000000002</v>
      </c>
      <c r="I21" s="154">
        <v>4.22</v>
      </c>
      <c r="J21" s="154">
        <v>7.49</v>
      </c>
      <c r="K21" s="154">
        <v>2.4119999999999999</v>
      </c>
      <c r="L21" s="154">
        <v>2.82</v>
      </c>
      <c r="M21" s="154">
        <v>2.82</v>
      </c>
      <c r="N21" s="154">
        <v>2.82</v>
      </c>
      <c r="O21" s="154">
        <v>2.82</v>
      </c>
      <c r="P21" s="154">
        <v>136.84</v>
      </c>
      <c r="Q21" s="154">
        <v>224.46</v>
      </c>
      <c r="R21" s="154">
        <v>5</v>
      </c>
      <c r="S21" s="154">
        <v>6</v>
      </c>
      <c r="T21" s="154">
        <v>221.84880000000001</v>
      </c>
      <c r="U21" s="154">
        <v>280.59413000000001</v>
      </c>
      <c r="V21" s="154">
        <v>280.59413000000001</v>
      </c>
      <c r="W21" s="154">
        <v>15.97146</v>
      </c>
      <c r="X21" s="154">
        <v>341</v>
      </c>
      <c r="Y21" s="154">
        <v>464.35</v>
      </c>
      <c r="Z21" s="154">
        <v>2.1259999999999999</v>
      </c>
      <c r="AA21" s="154">
        <v>1.9490000000000001</v>
      </c>
      <c r="AB21" s="154">
        <v>49.783000000000001</v>
      </c>
      <c r="AC21" s="154">
        <v>110.575</v>
      </c>
      <c r="AD21" s="154">
        <v>141.69</v>
      </c>
      <c r="AE21" s="154">
        <v>2.6619999999999999</v>
      </c>
      <c r="AF21" s="154">
        <v>2.6619999999999999</v>
      </c>
      <c r="AG21" s="154">
        <v>384.06857000000002</v>
      </c>
      <c r="AH21" s="154">
        <v>352.06285000000003</v>
      </c>
      <c r="AI21" s="154">
        <v>368.06571000000002</v>
      </c>
      <c r="AJ21" s="154">
        <v>368.06571000000002</v>
      </c>
      <c r="AK21" s="154">
        <v>352.06285000000003</v>
      </c>
      <c r="AL21" s="154">
        <v>294.19529999999997</v>
      </c>
      <c r="AM21" s="154">
        <v>294.19529999999997</v>
      </c>
      <c r="AN21" s="154">
        <v>0</v>
      </c>
      <c r="AO21" s="154">
        <v>384.06857000000002</v>
      </c>
      <c r="AP21" s="154">
        <v>325</v>
      </c>
      <c r="AQ21" s="154">
        <v>61.694000000000003</v>
      </c>
    </row>
    <row r="22" spans="1:43" ht="24" customHeight="1" x14ac:dyDescent="0.3">
      <c r="A22" s="16" t="s">
        <v>82</v>
      </c>
      <c r="B22" s="16" t="s">
        <v>772</v>
      </c>
      <c r="C22" s="154">
        <v>21</v>
      </c>
      <c r="D22" s="154">
        <v>51</v>
      </c>
      <c r="E22" s="154">
        <v>8.86</v>
      </c>
      <c r="F22" s="154">
        <v>22.97</v>
      </c>
      <c r="G22" s="154">
        <v>15.457190000000001</v>
      </c>
      <c r="H22" s="154">
        <v>61.05</v>
      </c>
      <c r="I22" s="154">
        <v>4.0199999999999996</v>
      </c>
      <c r="J22" s="154">
        <v>7.41</v>
      </c>
      <c r="K22" s="154">
        <v>2.8119999999999998</v>
      </c>
      <c r="L22" s="154">
        <v>2.52</v>
      </c>
      <c r="M22" s="154">
        <v>2.52</v>
      </c>
      <c r="N22" s="154">
        <v>2.52</v>
      </c>
      <c r="O22" s="154">
        <v>2.52</v>
      </c>
      <c r="P22" s="154">
        <v>241.34</v>
      </c>
      <c r="Q22" s="154">
        <v>315.45</v>
      </c>
      <c r="R22" s="154">
        <v>5</v>
      </c>
      <c r="S22" s="154">
        <v>6</v>
      </c>
      <c r="T22" s="154">
        <v>756.71551999999997</v>
      </c>
      <c r="U22" s="154">
        <v>419.26612999999998</v>
      </c>
      <c r="V22" s="154">
        <v>419.26612999999998</v>
      </c>
      <c r="W22" s="154">
        <v>87.644890000000004</v>
      </c>
      <c r="X22" s="154">
        <v>319</v>
      </c>
      <c r="Y22" s="154">
        <v>725.23</v>
      </c>
      <c r="Z22" s="154">
        <v>1.585</v>
      </c>
      <c r="AA22" s="154">
        <v>2.1789999999999998</v>
      </c>
      <c r="AB22" s="154">
        <v>240.65600000000001</v>
      </c>
      <c r="AC22" s="154">
        <v>205.435</v>
      </c>
      <c r="AD22" s="154">
        <v>278.70999999999998</v>
      </c>
      <c r="AE22" s="154">
        <v>2.83</v>
      </c>
      <c r="AF22" s="154">
        <v>2.83</v>
      </c>
      <c r="AG22" s="154">
        <v>387.26913999999999</v>
      </c>
      <c r="AH22" s="154">
        <v>352.06285000000003</v>
      </c>
      <c r="AI22" s="154">
        <v>368.06571000000002</v>
      </c>
      <c r="AJ22" s="154">
        <v>368.06571000000002</v>
      </c>
      <c r="AK22" s="154">
        <v>352.06285000000003</v>
      </c>
      <c r="AL22" s="154">
        <v>294.19529999999997</v>
      </c>
      <c r="AM22" s="154">
        <v>294.19529999999997</v>
      </c>
      <c r="AN22" s="154">
        <v>0</v>
      </c>
      <c r="AO22" s="154">
        <v>384.06857000000002</v>
      </c>
      <c r="AP22" s="154">
        <v>405</v>
      </c>
      <c r="AQ22" s="154">
        <v>85.296999999999997</v>
      </c>
    </row>
    <row r="23" spans="1:43" ht="24" customHeight="1" x14ac:dyDescent="0.3">
      <c r="A23" s="18" t="s">
        <v>82</v>
      </c>
      <c r="B23" s="18" t="s">
        <v>773</v>
      </c>
      <c r="C23" s="155">
        <v>21</v>
      </c>
      <c r="D23" s="155">
        <v>47.24</v>
      </c>
      <c r="E23" s="155">
        <v>9.4</v>
      </c>
      <c r="F23" s="155">
        <v>23.19</v>
      </c>
      <c r="G23" s="155">
        <v>15.457190000000001</v>
      </c>
      <c r="H23" s="155">
        <v>74.605000000000004</v>
      </c>
      <c r="I23" s="155">
        <v>4.2</v>
      </c>
      <c r="J23" s="155">
        <v>6.94</v>
      </c>
      <c r="K23" s="155">
        <v>3.4630000000000001</v>
      </c>
      <c r="L23" s="155">
        <v>1.48</v>
      </c>
      <c r="M23" s="155">
        <v>1.48</v>
      </c>
      <c r="N23" s="155">
        <v>1.48</v>
      </c>
      <c r="O23" s="155">
        <v>1.48</v>
      </c>
      <c r="P23" s="155">
        <v>171.32</v>
      </c>
      <c r="Q23" s="155">
        <v>1006.55</v>
      </c>
      <c r="R23" s="155">
        <v>4</v>
      </c>
      <c r="S23" s="155">
        <v>4</v>
      </c>
      <c r="T23" s="155">
        <v>998.00900000000001</v>
      </c>
      <c r="U23" s="155">
        <v>553.60463000000004</v>
      </c>
      <c r="V23" s="155">
        <v>553.60463000000004</v>
      </c>
      <c r="W23" s="155">
        <v>201.54678999999999</v>
      </c>
      <c r="X23" s="155">
        <v>557</v>
      </c>
      <c r="Y23" s="155">
        <v>798.68</v>
      </c>
      <c r="Z23" s="155">
        <v>1.734</v>
      </c>
      <c r="AA23" s="155">
        <v>1.802</v>
      </c>
      <c r="AB23" s="155">
        <v>539.61500000000001</v>
      </c>
      <c r="AC23" s="155">
        <v>345.69900000000001</v>
      </c>
      <c r="AD23" s="155">
        <v>534.84</v>
      </c>
      <c r="AE23" s="155">
        <v>2.585</v>
      </c>
      <c r="AF23" s="155">
        <v>2.585</v>
      </c>
      <c r="AG23" s="155">
        <v>387.26913999999999</v>
      </c>
      <c r="AH23" s="155">
        <v>352.06285000000003</v>
      </c>
      <c r="AI23" s="155">
        <v>368.06571000000002</v>
      </c>
      <c r="AJ23" s="155">
        <v>368.06571000000002</v>
      </c>
      <c r="AK23" s="155">
        <v>352.06285000000003</v>
      </c>
      <c r="AL23" s="155">
        <v>294.19529999999997</v>
      </c>
      <c r="AM23" s="155">
        <v>294.19529999999997</v>
      </c>
      <c r="AN23" s="155">
        <v>0</v>
      </c>
      <c r="AO23" s="155">
        <v>384.06857000000002</v>
      </c>
      <c r="AP23" s="155">
        <v>598</v>
      </c>
      <c r="AQ23" s="155">
        <v>407.48</v>
      </c>
    </row>
    <row r="24" spans="1:43" ht="24" customHeight="1" x14ac:dyDescent="0.3">
      <c r="A24" s="13" t="s">
        <v>82</v>
      </c>
      <c r="B24" s="13" t="s">
        <v>774</v>
      </c>
      <c r="C24" s="153">
        <v>22</v>
      </c>
      <c r="D24" s="153">
        <v>47.26</v>
      </c>
      <c r="E24" s="153">
        <v>8.76</v>
      </c>
      <c r="F24" s="153">
        <v>23.46</v>
      </c>
      <c r="G24" s="153">
        <v>17.84845</v>
      </c>
      <c r="H24" s="153">
        <v>511.57499999999999</v>
      </c>
      <c r="I24" s="153">
        <v>4.9800000000000004</v>
      </c>
      <c r="J24" s="153">
        <v>6.23</v>
      </c>
      <c r="K24" s="153">
        <v>3.5179999999999998</v>
      </c>
      <c r="L24" s="153">
        <v>2.02</v>
      </c>
      <c r="M24" s="153">
        <v>2.02</v>
      </c>
      <c r="N24" s="153">
        <v>2.02</v>
      </c>
      <c r="O24" s="153">
        <v>2.02</v>
      </c>
      <c r="P24" s="153">
        <v>267.72000000000003</v>
      </c>
      <c r="Q24" s="153">
        <v>1019.27</v>
      </c>
      <c r="R24" s="153">
        <v>5</v>
      </c>
      <c r="S24" s="153">
        <v>5</v>
      </c>
      <c r="T24" s="153">
        <v>918.15837999999997</v>
      </c>
      <c r="U24" s="153">
        <v>678.19275000000005</v>
      </c>
      <c r="V24" s="153">
        <v>678.19275000000005</v>
      </c>
      <c r="W24" s="153">
        <v>314.88189</v>
      </c>
      <c r="X24" s="153">
        <v>498</v>
      </c>
      <c r="Y24" s="153">
        <v>836.18</v>
      </c>
      <c r="Z24" s="153">
        <v>0.498</v>
      </c>
      <c r="AA24" s="153">
        <v>1.6279999999999999</v>
      </c>
      <c r="AB24" s="153">
        <v>1009.4589999999999</v>
      </c>
      <c r="AC24" s="153">
        <v>797.68700000000001</v>
      </c>
      <c r="AD24" s="153">
        <v>820.96</v>
      </c>
      <c r="AE24" s="153">
        <v>2.6139999999999999</v>
      </c>
      <c r="AF24" s="153">
        <v>2.6139999999999999</v>
      </c>
      <c r="AG24" s="153">
        <v>390.46971000000002</v>
      </c>
      <c r="AH24" s="153">
        <v>352.06285000000003</v>
      </c>
      <c r="AI24" s="153">
        <v>368.06571000000002</v>
      </c>
      <c r="AJ24" s="153">
        <v>368.06571000000002</v>
      </c>
      <c r="AK24" s="153">
        <v>352.06285000000003</v>
      </c>
      <c r="AL24" s="153">
        <v>294.19529999999997</v>
      </c>
      <c r="AM24" s="153">
        <v>294.19529999999997</v>
      </c>
      <c r="AN24" s="153">
        <v>0</v>
      </c>
      <c r="AO24" s="153">
        <v>384.06857000000002</v>
      </c>
      <c r="AP24" s="153">
        <v>764</v>
      </c>
      <c r="AQ24" s="153">
        <v>693.33299999999997</v>
      </c>
    </row>
    <row r="25" spans="1:43" ht="24" customHeight="1" x14ac:dyDescent="0.3">
      <c r="A25" s="16" t="s">
        <v>82</v>
      </c>
      <c r="B25" s="16" t="s">
        <v>775</v>
      </c>
      <c r="C25" s="154">
        <v>22</v>
      </c>
      <c r="D25" s="154">
        <v>52.17</v>
      </c>
      <c r="E25" s="154">
        <v>9.07</v>
      </c>
      <c r="F25" s="154">
        <v>23.42</v>
      </c>
      <c r="G25" s="154">
        <v>17.84845</v>
      </c>
      <c r="H25" s="154">
        <v>611.92399999999998</v>
      </c>
      <c r="I25" s="154">
        <v>5.34</v>
      </c>
      <c r="J25" s="154">
        <v>5.81</v>
      </c>
      <c r="K25" s="154">
        <v>4.5940000000000003</v>
      </c>
      <c r="L25" s="154">
        <v>1.76</v>
      </c>
      <c r="M25" s="154">
        <v>1.76</v>
      </c>
      <c r="N25" s="154">
        <v>1.76</v>
      </c>
      <c r="O25" s="154">
        <v>1.76</v>
      </c>
      <c r="P25" s="154">
        <v>1054.76</v>
      </c>
      <c r="Q25" s="154">
        <v>462.73</v>
      </c>
      <c r="R25" s="154">
        <v>6</v>
      </c>
      <c r="S25" s="154">
        <v>6</v>
      </c>
      <c r="T25" s="154">
        <v>998.57911999999999</v>
      </c>
      <c r="U25" s="154">
        <v>791.94713000000002</v>
      </c>
      <c r="V25" s="154">
        <v>791.94713000000002</v>
      </c>
      <c r="W25" s="154">
        <v>519.55042000000003</v>
      </c>
      <c r="X25" s="154">
        <v>590</v>
      </c>
      <c r="Y25" s="154">
        <v>846.17</v>
      </c>
      <c r="Z25" s="154">
        <v>0.86</v>
      </c>
      <c r="AA25" s="154">
        <v>2.3929999999999998</v>
      </c>
      <c r="AB25" s="154">
        <v>1137.502</v>
      </c>
      <c r="AC25" s="154">
        <v>924.11500000000001</v>
      </c>
      <c r="AD25" s="154">
        <v>908.88</v>
      </c>
      <c r="AE25" s="154">
        <v>3.0249999999999999</v>
      </c>
      <c r="AF25" s="154">
        <v>3.0249999999999999</v>
      </c>
      <c r="AG25" s="154">
        <v>390.46971000000002</v>
      </c>
      <c r="AH25" s="154">
        <v>352.06285000000003</v>
      </c>
      <c r="AI25" s="154">
        <v>368.06571000000002</v>
      </c>
      <c r="AJ25" s="154">
        <v>368.06571000000002</v>
      </c>
      <c r="AK25" s="154">
        <v>352.06285000000003</v>
      </c>
      <c r="AL25" s="154">
        <v>294.19529999999997</v>
      </c>
      <c r="AM25" s="154">
        <v>294.19529999999997</v>
      </c>
      <c r="AN25" s="154">
        <v>0</v>
      </c>
      <c r="AO25" s="154">
        <v>384.06857000000002</v>
      </c>
      <c r="AP25" s="154">
        <v>842</v>
      </c>
      <c r="AQ25" s="154">
        <v>378.01</v>
      </c>
    </row>
    <row r="26" spans="1:43" ht="24" customHeight="1" x14ac:dyDescent="0.3">
      <c r="A26" s="16" t="s">
        <v>82</v>
      </c>
      <c r="B26" s="16" t="s">
        <v>776</v>
      </c>
      <c r="C26" s="154">
        <v>23</v>
      </c>
      <c r="D26" s="154">
        <v>52.24</v>
      </c>
      <c r="E26" s="154">
        <v>10.47</v>
      </c>
      <c r="F26" s="154">
        <v>23.65</v>
      </c>
      <c r="G26" s="154">
        <v>17.84845</v>
      </c>
      <c r="H26" s="154">
        <v>711.94200000000001</v>
      </c>
      <c r="I26" s="154">
        <v>5.42</v>
      </c>
      <c r="J26" s="154">
        <v>5.42</v>
      </c>
      <c r="K26" s="154">
        <v>4.9459999999999997</v>
      </c>
      <c r="L26" s="154">
        <v>1.38</v>
      </c>
      <c r="M26" s="154">
        <v>1.38</v>
      </c>
      <c r="N26" s="154">
        <v>1.38</v>
      </c>
      <c r="O26" s="154">
        <v>1.38</v>
      </c>
      <c r="P26" s="154">
        <v>1243.1300000000001</v>
      </c>
      <c r="Q26" s="154">
        <v>1073.45</v>
      </c>
      <c r="R26" s="154">
        <v>7</v>
      </c>
      <c r="S26" s="154">
        <v>8</v>
      </c>
      <c r="T26" s="154">
        <v>765.87765000000002</v>
      </c>
      <c r="U26" s="154">
        <v>890.53425000000004</v>
      </c>
      <c r="V26" s="154">
        <v>890.53425000000004</v>
      </c>
      <c r="W26" s="154">
        <v>461.23507000000001</v>
      </c>
      <c r="X26" s="154">
        <v>763</v>
      </c>
      <c r="Y26" s="154">
        <v>851.19</v>
      </c>
      <c r="Z26" s="154">
        <v>1.421</v>
      </c>
      <c r="AA26" s="154">
        <v>1.59</v>
      </c>
      <c r="AB26" s="154">
        <v>820.16399999999999</v>
      </c>
      <c r="AC26" s="154">
        <v>880.14200000000005</v>
      </c>
      <c r="AD26" s="154">
        <v>921.8</v>
      </c>
      <c r="AE26" s="154">
        <v>3.49</v>
      </c>
      <c r="AF26" s="154">
        <v>3.49</v>
      </c>
      <c r="AG26" s="154">
        <v>384.06857000000002</v>
      </c>
      <c r="AH26" s="154">
        <v>352.06285000000003</v>
      </c>
      <c r="AI26" s="154">
        <v>368.06571000000002</v>
      </c>
      <c r="AJ26" s="154">
        <v>368.06571000000002</v>
      </c>
      <c r="AK26" s="154">
        <v>352.06285000000003</v>
      </c>
      <c r="AL26" s="154">
        <v>294.19529999999997</v>
      </c>
      <c r="AM26" s="154">
        <v>294.19529999999997</v>
      </c>
      <c r="AN26" s="154">
        <v>0</v>
      </c>
      <c r="AO26" s="154">
        <v>384.06857000000002</v>
      </c>
      <c r="AP26" s="154">
        <v>857</v>
      </c>
      <c r="AQ26" s="154">
        <v>806.42</v>
      </c>
    </row>
    <row r="27" spans="1:43" ht="24" customHeight="1" x14ac:dyDescent="0.3">
      <c r="A27" s="16" t="s">
        <v>82</v>
      </c>
      <c r="B27" s="16" t="s">
        <v>777</v>
      </c>
      <c r="C27" s="154">
        <v>23</v>
      </c>
      <c r="D27" s="154">
        <v>52.23</v>
      </c>
      <c r="E27" s="154">
        <v>9.9600000000000009</v>
      </c>
      <c r="F27" s="154">
        <v>23.7</v>
      </c>
      <c r="G27" s="154">
        <v>17.84845</v>
      </c>
      <c r="H27" s="154">
        <v>642.74</v>
      </c>
      <c r="I27" s="154">
        <v>6.39</v>
      </c>
      <c r="J27" s="154">
        <v>4.93</v>
      </c>
      <c r="K27" s="154">
        <v>4.9089999999999998</v>
      </c>
      <c r="L27" s="154">
        <v>1.37</v>
      </c>
      <c r="M27" s="154">
        <v>1.37</v>
      </c>
      <c r="N27" s="154">
        <v>1.37</v>
      </c>
      <c r="O27" s="154">
        <v>1.37</v>
      </c>
      <c r="P27" s="154">
        <v>1106.51</v>
      </c>
      <c r="Q27" s="154">
        <v>1096.73</v>
      </c>
      <c r="R27" s="154">
        <v>7</v>
      </c>
      <c r="S27" s="154">
        <v>8</v>
      </c>
      <c r="T27" s="154">
        <v>959.23303999999996</v>
      </c>
      <c r="U27" s="154">
        <v>972.87075000000004</v>
      </c>
      <c r="V27" s="154">
        <v>972.87075000000004</v>
      </c>
      <c r="W27" s="154">
        <v>716.48202000000003</v>
      </c>
      <c r="X27" s="154">
        <v>1038</v>
      </c>
      <c r="Y27" s="154">
        <v>850.46</v>
      </c>
      <c r="Z27" s="154">
        <v>1.1970000000000001</v>
      </c>
      <c r="AA27" s="154">
        <v>2.0950000000000002</v>
      </c>
      <c r="AB27" s="154">
        <v>517.12699999999995</v>
      </c>
      <c r="AC27" s="154">
        <v>584.51499999999999</v>
      </c>
      <c r="AD27" s="154">
        <v>742.98</v>
      </c>
      <c r="AE27" s="154">
        <v>3.786</v>
      </c>
      <c r="AF27" s="154">
        <v>3.786</v>
      </c>
      <c r="AG27" s="154">
        <v>384.06857000000002</v>
      </c>
      <c r="AH27" s="154">
        <v>352.06285000000003</v>
      </c>
      <c r="AI27" s="154">
        <v>368.06571000000002</v>
      </c>
      <c r="AJ27" s="154">
        <v>368.06571000000002</v>
      </c>
      <c r="AK27" s="154">
        <v>352.06285000000003</v>
      </c>
      <c r="AL27" s="154">
        <v>294.19529999999997</v>
      </c>
      <c r="AM27" s="154">
        <v>294.19529999999997</v>
      </c>
      <c r="AN27" s="154">
        <v>0</v>
      </c>
      <c r="AO27" s="154">
        <v>384.06857000000002</v>
      </c>
      <c r="AP27" s="154">
        <v>865</v>
      </c>
      <c r="AQ27" s="154">
        <v>1042.7570000000001</v>
      </c>
    </row>
    <row r="28" spans="1:43" ht="24" customHeight="1" x14ac:dyDescent="0.3">
      <c r="A28" s="16" t="s">
        <v>82</v>
      </c>
      <c r="B28" s="16" t="s">
        <v>778</v>
      </c>
      <c r="C28" s="154">
        <v>22</v>
      </c>
      <c r="D28" s="154">
        <v>52.38</v>
      </c>
      <c r="E28" s="154">
        <v>9.6999999999999993</v>
      </c>
      <c r="F28" s="154">
        <v>24.03</v>
      </c>
      <c r="G28" s="154">
        <v>17.84845</v>
      </c>
      <c r="H28" s="154">
        <v>885.44399999999996</v>
      </c>
      <c r="I28" s="154">
        <v>6.84</v>
      </c>
      <c r="J28" s="154">
        <v>5.62</v>
      </c>
      <c r="K28" s="154">
        <v>5.1840000000000002</v>
      </c>
      <c r="L28" s="154">
        <v>3.16</v>
      </c>
      <c r="M28" s="154">
        <v>3.16</v>
      </c>
      <c r="N28" s="154">
        <v>3.16</v>
      </c>
      <c r="O28" s="154">
        <v>3.16</v>
      </c>
      <c r="P28" s="154">
        <v>1120.8699999999999</v>
      </c>
      <c r="Q28" s="154">
        <v>1002.55</v>
      </c>
      <c r="R28" s="154">
        <v>8</v>
      </c>
      <c r="S28" s="154">
        <v>8</v>
      </c>
      <c r="T28" s="154">
        <v>914.68361000000004</v>
      </c>
      <c r="U28" s="154">
        <v>1035.7065</v>
      </c>
      <c r="V28" s="154">
        <v>1035.7065</v>
      </c>
      <c r="W28" s="154">
        <v>745.25550999999996</v>
      </c>
      <c r="X28" s="154">
        <v>1163</v>
      </c>
      <c r="Y28" s="154">
        <v>846.73</v>
      </c>
      <c r="Z28" s="154">
        <v>1.377</v>
      </c>
      <c r="AA28" s="154">
        <v>2.0569999999999999</v>
      </c>
      <c r="AB28" s="154">
        <v>869.41300000000001</v>
      </c>
      <c r="AC28" s="154">
        <v>909.697</v>
      </c>
      <c r="AD28" s="154">
        <v>797.9</v>
      </c>
      <c r="AE28" s="154">
        <v>4.3369999999999997</v>
      </c>
      <c r="AF28" s="154">
        <v>4.3369999999999997</v>
      </c>
      <c r="AG28" s="154">
        <v>387.26913999999999</v>
      </c>
      <c r="AH28" s="154">
        <v>352.06285000000003</v>
      </c>
      <c r="AI28" s="154">
        <v>368.06571000000002</v>
      </c>
      <c r="AJ28" s="154">
        <v>368.06571000000002</v>
      </c>
      <c r="AK28" s="154">
        <v>352.06285000000003</v>
      </c>
      <c r="AL28" s="154">
        <v>294.19529999999997</v>
      </c>
      <c r="AM28" s="154">
        <v>294.19529999999997</v>
      </c>
      <c r="AN28" s="154">
        <v>0</v>
      </c>
      <c r="AO28" s="154">
        <v>384.06857000000002</v>
      </c>
      <c r="AP28" s="154">
        <v>1151</v>
      </c>
      <c r="AQ28" s="154">
        <v>808.10799999999995</v>
      </c>
    </row>
    <row r="29" spans="1:43" ht="24" customHeight="1" x14ac:dyDescent="0.3">
      <c r="A29" s="16" t="s">
        <v>82</v>
      </c>
      <c r="B29" s="16" t="s">
        <v>779</v>
      </c>
      <c r="C29" s="154">
        <v>22</v>
      </c>
      <c r="D29" s="154">
        <v>52.45</v>
      </c>
      <c r="E29" s="154">
        <v>9.8699999999999992</v>
      </c>
      <c r="F29" s="154">
        <v>22.33</v>
      </c>
      <c r="G29" s="154">
        <v>17.84845</v>
      </c>
      <c r="H29" s="154">
        <v>989.71900000000005</v>
      </c>
      <c r="I29" s="154">
        <v>7.53</v>
      </c>
      <c r="J29" s="154">
        <v>5.53</v>
      </c>
      <c r="K29" s="154">
        <v>5.2880000000000003</v>
      </c>
      <c r="L29" s="154">
        <v>2.78</v>
      </c>
      <c r="M29" s="154">
        <v>2.78</v>
      </c>
      <c r="N29" s="154">
        <v>2.78</v>
      </c>
      <c r="O29" s="154">
        <v>2.78</v>
      </c>
      <c r="P29" s="154">
        <v>985.64</v>
      </c>
      <c r="Q29" s="154">
        <v>1016.36</v>
      </c>
      <c r="R29" s="154">
        <v>8</v>
      </c>
      <c r="S29" s="154">
        <v>9</v>
      </c>
      <c r="T29" s="154">
        <v>1039.2391600000001</v>
      </c>
      <c r="U29" s="154">
        <v>1076.8747499999999</v>
      </c>
      <c r="V29" s="154">
        <v>1076.8747499999999</v>
      </c>
      <c r="W29" s="154">
        <v>611.54399000000001</v>
      </c>
      <c r="X29" s="154">
        <v>634</v>
      </c>
      <c r="Y29" s="154">
        <v>843.72</v>
      </c>
      <c r="Z29" s="154">
        <v>1.75</v>
      </c>
      <c r="AA29" s="154">
        <v>2.5470000000000002</v>
      </c>
      <c r="AB29" s="154">
        <v>929.70799999999997</v>
      </c>
      <c r="AC29" s="154">
        <v>849.08199999999999</v>
      </c>
      <c r="AD29" s="154">
        <v>1088.5899999999999</v>
      </c>
      <c r="AE29" s="154">
        <v>5.0839999999999996</v>
      </c>
      <c r="AF29" s="154">
        <v>5.0839999999999996</v>
      </c>
      <c r="AG29" s="154">
        <v>390.46971000000002</v>
      </c>
      <c r="AH29" s="154">
        <v>352.06285000000003</v>
      </c>
      <c r="AI29" s="154">
        <v>368.06571000000002</v>
      </c>
      <c r="AJ29" s="154">
        <v>368.06571000000002</v>
      </c>
      <c r="AK29" s="154">
        <v>352.06285000000003</v>
      </c>
      <c r="AL29" s="154">
        <v>294.19529999999997</v>
      </c>
      <c r="AM29" s="154">
        <v>294.19529999999997</v>
      </c>
      <c r="AN29" s="154">
        <v>0</v>
      </c>
      <c r="AO29" s="154">
        <v>384.06857000000002</v>
      </c>
      <c r="AP29" s="154">
        <v>838</v>
      </c>
      <c r="AQ29" s="154">
        <v>1122.296</v>
      </c>
    </row>
    <row r="30" spans="1:43" ht="24" customHeight="1" x14ac:dyDescent="0.3">
      <c r="A30" s="16" t="s">
        <v>82</v>
      </c>
      <c r="B30" s="16" t="s">
        <v>780</v>
      </c>
      <c r="C30" s="154">
        <v>22</v>
      </c>
      <c r="D30" s="154">
        <v>52.2</v>
      </c>
      <c r="E30" s="154">
        <v>10.130000000000001</v>
      </c>
      <c r="F30" s="154">
        <v>24.36</v>
      </c>
      <c r="G30" s="154">
        <v>17.84845</v>
      </c>
      <c r="H30" s="154">
        <v>983.85900000000004</v>
      </c>
      <c r="I30" s="154">
        <v>7.93</v>
      </c>
      <c r="J30" s="154">
        <v>5.79</v>
      </c>
      <c r="K30" s="154">
        <v>5.0540000000000003</v>
      </c>
      <c r="L30" s="154">
        <v>3.2</v>
      </c>
      <c r="M30" s="154">
        <v>3.2</v>
      </c>
      <c r="N30" s="154">
        <v>3.2</v>
      </c>
      <c r="O30" s="154">
        <v>3.2</v>
      </c>
      <c r="P30" s="154">
        <v>581.09</v>
      </c>
      <c r="Q30" s="154">
        <v>731.64</v>
      </c>
      <c r="R30" s="154">
        <v>8</v>
      </c>
      <c r="S30" s="154">
        <v>9</v>
      </c>
      <c r="T30" s="154">
        <v>954.68744000000004</v>
      </c>
      <c r="U30" s="154">
        <v>1097.4588799999999</v>
      </c>
      <c r="V30" s="154">
        <v>1097.4588799999999</v>
      </c>
      <c r="W30" s="154">
        <v>692.75410999999997</v>
      </c>
      <c r="X30" s="154">
        <v>1142</v>
      </c>
      <c r="Y30" s="154">
        <v>838.4</v>
      </c>
      <c r="Z30" s="154">
        <v>1.952</v>
      </c>
      <c r="AA30" s="154">
        <v>2.4940000000000002</v>
      </c>
      <c r="AB30" s="154">
        <v>912.94899999999996</v>
      </c>
      <c r="AC30" s="154">
        <v>921.59699999999998</v>
      </c>
      <c r="AD30" s="154">
        <v>899.75</v>
      </c>
      <c r="AE30" s="154">
        <v>5.0270000000000001</v>
      </c>
      <c r="AF30" s="154">
        <v>5.0270000000000001</v>
      </c>
      <c r="AG30" s="154">
        <v>384.06857000000002</v>
      </c>
      <c r="AH30" s="154">
        <v>352.06285000000003</v>
      </c>
      <c r="AI30" s="154">
        <v>368.06571000000002</v>
      </c>
      <c r="AJ30" s="154">
        <v>368.06571000000002</v>
      </c>
      <c r="AK30" s="154">
        <v>352.06285000000003</v>
      </c>
      <c r="AL30" s="154">
        <v>294.19529999999997</v>
      </c>
      <c r="AM30" s="154">
        <v>294.19529999999997</v>
      </c>
      <c r="AN30" s="154">
        <v>0</v>
      </c>
      <c r="AO30" s="154">
        <v>384.06857000000002</v>
      </c>
      <c r="AP30" s="154">
        <v>741</v>
      </c>
      <c r="AQ30" s="154">
        <v>882.37300000000005</v>
      </c>
    </row>
    <row r="31" spans="1:43" ht="24" customHeight="1" x14ac:dyDescent="0.3">
      <c r="A31" s="18" t="s">
        <v>82</v>
      </c>
      <c r="B31" s="18" t="s">
        <v>781</v>
      </c>
      <c r="C31" s="155">
        <v>22</v>
      </c>
      <c r="D31" s="155">
        <v>52.25</v>
      </c>
      <c r="E31" s="155">
        <v>10.3</v>
      </c>
      <c r="F31" s="155">
        <v>24.33</v>
      </c>
      <c r="G31" s="155">
        <v>17.84845</v>
      </c>
      <c r="H31" s="155">
        <v>941.29700000000003</v>
      </c>
      <c r="I31" s="155">
        <v>8.67</v>
      </c>
      <c r="J31" s="155">
        <v>7.2</v>
      </c>
      <c r="K31" s="155">
        <v>5.0960000000000001</v>
      </c>
      <c r="L31" s="155">
        <v>3.65</v>
      </c>
      <c r="M31" s="155">
        <v>3.65</v>
      </c>
      <c r="N31" s="155">
        <v>3.65</v>
      </c>
      <c r="O31" s="155">
        <v>3.65</v>
      </c>
      <c r="P31" s="155">
        <v>743.96</v>
      </c>
      <c r="Q31" s="155">
        <v>702.54</v>
      </c>
      <c r="R31" s="155">
        <v>8</v>
      </c>
      <c r="S31" s="155">
        <v>9</v>
      </c>
      <c r="T31" s="155">
        <v>872.15965000000006</v>
      </c>
      <c r="U31" s="155">
        <v>1093.12538</v>
      </c>
      <c r="V31" s="155">
        <v>1093.12538</v>
      </c>
      <c r="W31" s="155">
        <v>578.10571000000004</v>
      </c>
      <c r="X31" s="155">
        <v>706</v>
      </c>
      <c r="Y31" s="155">
        <v>836.43</v>
      </c>
      <c r="Z31" s="155">
        <v>1.915</v>
      </c>
      <c r="AA31" s="155">
        <v>2.7509999999999999</v>
      </c>
      <c r="AB31" s="155">
        <v>811.60799999999995</v>
      </c>
      <c r="AC31" s="155">
        <v>817.74699999999996</v>
      </c>
      <c r="AD31" s="155">
        <v>907.37</v>
      </c>
      <c r="AE31" s="155">
        <v>5.1379999999999999</v>
      </c>
      <c r="AF31" s="155">
        <v>5.1379999999999999</v>
      </c>
      <c r="AG31" s="155">
        <v>387.26913999999999</v>
      </c>
      <c r="AH31" s="155">
        <v>352.06285000000003</v>
      </c>
      <c r="AI31" s="155">
        <v>368.06571000000002</v>
      </c>
      <c r="AJ31" s="155">
        <v>368.06571000000002</v>
      </c>
      <c r="AK31" s="155">
        <v>352.06285000000003</v>
      </c>
      <c r="AL31" s="155">
        <v>294.19529999999997</v>
      </c>
      <c r="AM31" s="155">
        <v>294.19529999999997</v>
      </c>
      <c r="AN31" s="155">
        <v>0</v>
      </c>
      <c r="AO31" s="155">
        <v>384.06857000000002</v>
      </c>
      <c r="AP31" s="155">
        <v>1237</v>
      </c>
      <c r="AQ31" s="155">
        <v>680.08799999999997</v>
      </c>
    </row>
    <row r="32" spans="1:43" ht="24" customHeight="1" x14ac:dyDescent="0.3">
      <c r="A32" s="13" t="s">
        <v>82</v>
      </c>
      <c r="B32" s="13" t="s">
        <v>782</v>
      </c>
      <c r="C32" s="153">
        <v>21</v>
      </c>
      <c r="D32" s="153">
        <v>52.24</v>
      </c>
      <c r="E32" s="153">
        <v>11.18</v>
      </c>
      <c r="F32" s="153">
        <v>23.2</v>
      </c>
      <c r="G32" s="153">
        <v>17.84845</v>
      </c>
      <c r="H32" s="153">
        <v>966.10699999999997</v>
      </c>
      <c r="I32" s="153">
        <v>8.49</v>
      </c>
      <c r="J32" s="153">
        <v>6.56</v>
      </c>
      <c r="K32" s="153">
        <v>6.1280000000000001</v>
      </c>
      <c r="L32" s="153">
        <v>3.48</v>
      </c>
      <c r="M32" s="153">
        <v>3.48</v>
      </c>
      <c r="N32" s="153">
        <v>3.48</v>
      </c>
      <c r="O32" s="153">
        <v>3.48</v>
      </c>
      <c r="P32" s="153">
        <v>895.36</v>
      </c>
      <c r="Q32" s="153">
        <v>742.36</v>
      </c>
      <c r="R32" s="153">
        <v>8</v>
      </c>
      <c r="S32" s="153">
        <v>9</v>
      </c>
      <c r="T32" s="153">
        <v>970.13924999999995</v>
      </c>
      <c r="U32" s="153">
        <v>1070.3744999999999</v>
      </c>
      <c r="V32" s="153">
        <v>1070.3744999999999</v>
      </c>
      <c r="W32" s="153">
        <v>427.82691999999997</v>
      </c>
      <c r="X32" s="153">
        <v>793</v>
      </c>
      <c r="Y32" s="153">
        <v>840.89</v>
      </c>
      <c r="Z32" s="153">
        <v>2.718</v>
      </c>
      <c r="AA32" s="153">
        <v>3.2120000000000002</v>
      </c>
      <c r="AB32" s="153">
        <v>1099.4580000000001</v>
      </c>
      <c r="AC32" s="153">
        <v>1055.9469999999999</v>
      </c>
      <c r="AD32" s="153">
        <v>988.81</v>
      </c>
      <c r="AE32" s="153">
        <v>4.6779999999999999</v>
      </c>
      <c r="AF32" s="153">
        <v>4.6779999999999999</v>
      </c>
      <c r="AG32" s="153">
        <v>390.46971000000002</v>
      </c>
      <c r="AH32" s="153">
        <v>352.06285000000003</v>
      </c>
      <c r="AI32" s="153">
        <v>368.06571000000002</v>
      </c>
      <c r="AJ32" s="153">
        <v>352.06285000000003</v>
      </c>
      <c r="AK32" s="153">
        <v>352.06285000000003</v>
      </c>
      <c r="AL32" s="153">
        <v>294.19529999999997</v>
      </c>
      <c r="AM32" s="153">
        <v>294.19529999999997</v>
      </c>
      <c r="AN32" s="153">
        <v>0</v>
      </c>
      <c r="AO32" s="153">
        <v>384.06857000000002</v>
      </c>
      <c r="AP32" s="153">
        <v>1192</v>
      </c>
      <c r="AQ32" s="153">
        <v>895.27599999999995</v>
      </c>
    </row>
    <row r="33" spans="1:43" ht="24" customHeight="1" x14ac:dyDescent="0.3">
      <c r="A33" s="16" t="s">
        <v>82</v>
      </c>
      <c r="B33" s="16" t="s">
        <v>783</v>
      </c>
      <c r="C33" s="154">
        <v>21</v>
      </c>
      <c r="D33" s="154">
        <v>51.99</v>
      </c>
      <c r="E33" s="154">
        <v>10.99</v>
      </c>
      <c r="F33" s="154">
        <v>23.15</v>
      </c>
      <c r="G33" s="154">
        <v>17.84845</v>
      </c>
      <c r="H33" s="154">
        <v>988.27</v>
      </c>
      <c r="I33" s="154">
        <v>8.7799999999999994</v>
      </c>
      <c r="J33" s="154">
        <v>7.04</v>
      </c>
      <c r="K33" s="154">
        <v>6.1369999999999996</v>
      </c>
      <c r="L33" s="154">
        <v>3.04</v>
      </c>
      <c r="M33" s="154">
        <v>3.04</v>
      </c>
      <c r="N33" s="154">
        <v>3.04</v>
      </c>
      <c r="O33" s="154">
        <v>3.04</v>
      </c>
      <c r="P33" s="154">
        <v>637.66</v>
      </c>
      <c r="Q33" s="154">
        <v>1005.82</v>
      </c>
      <c r="R33" s="154">
        <v>9</v>
      </c>
      <c r="S33" s="154">
        <v>9</v>
      </c>
      <c r="T33" s="154">
        <v>885.72310000000004</v>
      </c>
      <c r="U33" s="154">
        <v>1021.62263</v>
      </c>
      <c r="V33" s="154">
        <v>1021.62263</v>
      </c>
      <c r="W33" s="154">
        <v>535.35907999999995</v>
      </c>
      <c r="X33" s="154">
        <v>1079</v>
      </c>
      <c r="Y33" s="154">
        <v>871.63</v>
      </c>
      <c r="Z33" s="154">
        <v>2.2850000000000001</v>
      </c>
      <c r="AA33" s="154">
        <v>2.2480000000000002</v>
      </c>
      <c r="AB33" s="154">
        <v>517.55200000000002</v>
      </c>
      <c r="AC33" s="154">
        <v>446.322</v>
      </c>
      <c r="AD33" s="154">
        <v>1160.1099999999999</v>
      </c>
      <c r="AE33" s="154">
        <v>4.2629999999999999</v>
      </c>
      <c r="AF33" s="154">
        <v>4.2629999999999999</v>
      </c>
      <c r="AG33" s="154">
        <v>390.46971000000002</v>
      </c>
      <c r="AH33" s="154">
        <v>352.06285000000003</v>
      </c>
      <c r="AI33" s="154">
        <v>368.06571000000002</v>
      </c>
      <c r="AJ33" s="154">
        <v>352.06285000000003</v>
      </c>
      <c r="AK33" s="154">
        <v>352.06285000000003</v>
      </c>
      <c r="AL33" s="154">
        <v>294.19529999999997</v>
      </c>
      <c r="AM33" s="154">
        <v>294.19529999999997</v>
      </c>
      <c r="AN33" s="154">
        <v>0</v>
      </c>
      <c r="AO33" s="154">
        <v>384.06857000000002</v>
      </c>
      <c r="AP33" s="154">
        <v>732</v>
      </c>
      <c r="AQ33" s="154">
        <v>655.84500000000003</v>
      </c>
    </row>
    <row r="34" spans="1:43" ht="24" customHeight="1" x14ac:dyDescent="0.3">
      <c r="A34" s="16" t="s">
        <v>82</v>
      </c>
      <c r="B34" s="16" t="s">
        <v>784</v>
      </c>
      <c r="C34" s="154">
        <v>22</v>
      </c>
      <c r="D34" s="154">
        <v>52.6</v>
      </c>
      <c r="E34" s="154">
        <v>10.45</v>
      </c>
      <c r="F34" s="154">
        <v>23.07</v>
      </c>
      <c r="G34" s="154">
        <v>17.84845</v>
      </c>
      <c r="H34" s="154">
        <v>390.69499999999999</v>
      </c>
      <c r="I34" s="154">
        <v>9.6199999999999992</v>
      </c>
      <c r="J34" s="154">
        <v>6.78</v>
      </c>
      <c r="K34" s="154">
        <v>5.9829999999999997</v>
      </c>
      <c r="L34" s="154">
        <v>4.03</v>
      </c>
      <c r="M34" s="154">
        <v>4.03</v>
      </c>
      <c r="N34" s="154">
        <v>4.03</v>
      </c>
      <c r="O34" s="154">
        <v>4.03</v>
      </c>
      <c r="P34" s="154">
        <v>844.95</v>
      </c>
      <c r="Q34" s="154">
        <v>1266.9100000000001</v>
      </c>
      <c r="R34" s="154">
        <v>9</v>
      </c>
      <c r="S34" s="154">
        <v>9</v>
      </c>
      <c r="T34" s="154">
        <v>888.90219999999999</v>
      </c>
      <c r="U34" s="154">
        <v>952.28662999999995</v>
      </c>
      <c r="V34" s="154">
        <v>952.28662999999995</v>
      </c>
      <c r="W34" s="154">
        <v>460.10007000000002</v>
      </c>
      <c r="X34" s="154">
        <v>1218</v>
      </c>
      <c r="Y34" s="154">
        <v>602.52</v>
      </c>
      <c r="Z34" s="154">
        <v>2.036</v>
      </c>
      <c r="AA34" s="154">
        <v>2.2959999999999998</v>
      </c>
      <c r="AB34" s="154">
        <v>958.13800000000003</v>
      </c>
      <c r="AC34" s="154">
        <v>835.23699999999997</v>
      </c>
      <c r="AD34" s="154">
        <v>876.74</v>
      </c>
      <c r="AE34" s="154">
        <v>5.4349999999999996</v>
      </c>
      <c r="AF34" s="154">
        <v>5.4349999999999996</v>
      </c>
      <c r="AG34" s="154">
        <v>387.26913999999999</v>
      </c>
      <c r="AH34" s="154">
        <v>352.06285000000003</v>
      </c>
      <c r="AI34" s="154">
        <v>368.06571000000002</v>
      </c>
      <c r="AJ34" s="154">
        <v>352.06285000000003</v>
      </c>
      <c r="AK34" s="154">
        <v>352.06285000000003</v>
      </c>
      <c r="AL34" s="154">
        <v>294.19529999999997</v>
      </c>
      <c r="AM34" s="154">
        <v>294.19529999999997</v>
      </c>
      <c r="AN34" s="154">
        <v>0</v>
      </c>
      <c r="AO34" s="154">
        <v>384.06857000000002</v>
      </c>
      <c r="AP34" s="154">
        <v>714</v>
      </c>
      <c r="AQ34" s="154">
        <v>684.93700000000001</v>
      </c>
    </row>
    <row r="35" spans="1:43" ht="24" customHeight="1" x14ac:dyDescent="0.3">
      <c r="A35" s="16" t="s">
        <v>82</v>
      </c>
      <c r="B35" s="16" t="s">
        <v>785</v>
      </c>
      <c r="C35" s="154">
        <v>22</v>
      </c>
      <c r="D35" s="154">
        <v>52.24</v>
      </c>
      <c r="E35" s="154">
        <v>10.85</v>
      </c>
      <c r="F35" s="154">
        <v>22.95</v>
      </c>
      <c r="G35" s="154">
        <v>17.84845</v>
      </c>
      <c r="H35" s="154">
        <v>787.101</v>
      </c>
      <c r="I35" s="154">
        <v>10.039999999999999</v>
      </c>
      <c r="J35" s="154">
        <v>6.43</v>
      </c>
      <c r="K35" s="154">
        <v>5.867</v>
      </c>
      <c r="L35" s="154">
        <v>4.83</v>
      </c>
      <c r="M35" s="154">
        <v>4.83</v>
      </c>
      <c r="N35" s="154">
        <v>4.83</v>
      </c>
      <c r="O35" s="154">
        <v>4.83</v>
      </c>
      <c r="P35" s="154">
        <v>484.67</v>
      </c>
      <c r="Q35" s="154">
        <v>1113.0899999999999</v>
      </c>
      <c r="R35" s="154">
        <v>10</v>
      </c>
      <c r="S35" s="154">
        <v>9</v>
      </c>
      <c r="T35" s="154">
        <v>904.68577000000005</v>
      </c>
      <c r="U35" s="154">
        <v>856.94962999999996</v>
      </c>
      <c r="V35" s="154">
        <v>856.94962999999996</v>
      </c>
      <c r="W35" s="154">
        <v>481.49567999999999</v>
      </c>
      <c r="X35" s="154">
        <v>541</v>
      </c>
      <c r="Y35" s="154">
        <v>573.28</v>
      </c>
      <c r="Z35" s="154">
        <v>4.2240000000000002</v>
      </c>
      <c r="AA35" s="154">
        <v>3.1309999999999998</v>
      </c>
      <c r="AB35" s="154">
        <v>763.65</v>
      </c>
      <c r="AC35" s="154">
        <v>743.33</v>
      </c>
      <c r="AD35" s="154">
        <v>771.05</v>
      </c>
      <c r="AE35" s="154">
        <v>6.2380000000000004</v>
      </c>
      <c r="AF35" s="154">
        <v>6.2380000000000004</v>
      </c>
      <c r="AG35" s="154">
        <v>390.46971000000002</v>
      </c>
      <c r="AH35" s="154">
        <v>352.06285000000003</v>
      </c>
      <c r="AI35" s="154">
        <v>368.06571000000002</v>
      </c>
      <c r="AJ35" s="154">
        <v>352.06285000000003</v>
      </c>
      <c r="AK35" s="154">
        <v>352.06285000000003</v>
      </c>
      <c r="AL35" s="154">
        <v>294.19529999999997</v>
      </c>
      <c r="AM35" s="154">
        <v>294.19529999999997</v>
      </c>
      <c r="AN35" s="154">
        <v>0</v>
      </c>
      <c r="AO35" s="154">
        <v>384.06857000000002</v>
      </c>
      <c r="AP35" s="154">
        <v>529</v>
      </c>
      <c r="AQ35" s="154">
        <v>640.07799999999997</v>
      </c>
    </row>
    <row r="36" spans="1:43" ht="24" customHeight="1" x14ac:dyDescent="0.3">
      <c r="A36" s="16" t="s">
        <v>82</v>
      </c>
      <c r="B36" s="16" t="s">
        <v>786</v>
      </c>
      <c r="C36" s="154">
        <v>21</v>
      </c>
      <c r="D36" s="154">
        <v>52.17</v>
      </c>
      <c r="E36" s="154">
        <v>10.4</v>
      </c>
      <c r="F36" s="154">
        <v>23.25</v>
      </c>
      <c r="G36" s="154">
        <v>17.84845</v>
      </c>
      <c r="H36" s="154">
        <v>621.64099999999996</v>
      </c>
      <c r="I36" s="154">
        <v>10.14</v>
      </c>
      <c r="J36" s="154">
        <v>6.08</v>
      </c>
      <c r="K36" s="154">
        <v>6.1079999999999997</v>
      </c>
      <c r="L36" s="154">
        <v>5.65</v>
      </c>
      <c r="M36" s="154">
        <v>5.65</v>
      </c>
      <c r="N36" s="154">
        <v>5.65</v>
      </c>
      <c r="O36" s="154">
        <v>5.65</v>
      </c>
      <c r="P36" s="154">
        <v>1095.1199999999999</v>
      </c>
      <c r="Q36" s="154">
        <v>1072</v>
      </c>
      <c r="R36" s="154">
        <v>10</v>
      </c>
      <c r="S36" s="154">
        <v>10</v>
      </c>
      <c r="T36" s="154">
        <v>1086.0145399999999</v>
      </c>
      <c r="U36" s="154">
        <v>760.52925000000005</v>
      </c>
      <c r="V36" s="154">
        <v>760.52925000000005</v>
      </c>
      <c r="W36" s="154">
        <v>704.44858999999997</v>
      </c>
      <c r="X36" s="154">
        <v>439</v>
      </c>
      <c r="Y36" s="154">
        <v>558.70000000000005</v>
      </c>
      <c r="Z36" s="154">
        <v>4.782</v>
      </c>
      <c r="AA36" s="154">
        <v>4.01</v>
      </c>
      <c r="AB36" s="154">
        <v>440.44499999999999</v>
      </c>
      <c r="AC36" s="154">
        <v>687.99099999999999</v>
      </c>
      <c r="AD36" s="154">
        <v>442.71</v>
      </c>
      <c r="AE36" s="154">
        <v>6.782</v>
      </c>
      <c r="AF36" s="154">
        <v>6.782</v>
      </c>
      <c r="AG36" s="154">
        <v>387.26913999999999</v>
      </c>
      <c r="AH36" s="154">
        <v>352.06285000000003</v>
      </c>
      <c r="AI36" s="154">
        <v>368.06571000000002</v>
      </c>
      <c r="AJ36" s="154">
        <v>352.06285000000003</v>
      </c>
      <c r="AK36" s="154">
        <v>352.06285000000003</v>
      </c>
      <c r="AL36" s="154">
        <v>294.19529999999997</v>
      </c>
      <c r="AM36" s="154">
        <v>294.19529999999997</v>
      </c>
      <c r="AN36" s="154">
        <v>0</v>
      </c>
      <c r="AO36" s="154">
        <v>384.06857000000002</v>
      </c>
      <c r="AP36" s="154">
        <v>406</v>
      </c>
      <c r="AQ36" s="154">
        <v>283.69299999999998</v>
      </c>
    </row>
    <row r="37" spans="1:43" ht="24" customHeight="1" x14ac:dyDescent="0.3">
      <c r="A37" s="16" t="s">
        <v>82</v>
      </c>
      <c r="B37" s="16" t="s">
        <v>787</v>
      </c>
      <c r="C37" s="154">
        <v>21</v>
      </c>
      <c r="D37" s="154">
        <v>53.05</v>
      </c>
      <c r="E37" s="154">
        <v>10.9</v>
      </c>
      <c r="F37" s="154">
        <v>23.21</v>
      </c>
      <c r="G37" s="154">
        <v>17.84845</v>
      </c>
      <c r="H37" s="154">
        <v>537.91300000000001</v>
      </c>
      <c r="I37" s="154">
        <v>9.99</v>
      </c>
      <c r="J37" s="154">
        <v>6.36</v>
      </c>
      <c r="K37" s="154">
        <v>6.24</v>
      </c>
      <c r="L37" s="154">
        <v>6.49</v>
      </c>
      <c r="M37" s="154">
        <v>6.49</v>
      </c>
      <c r="N37" s="154">
        <v>6.49</v>
      </c>
      <c r="O37" s="154">
        <v>6.49</v>
      </c>
      <c r="P37" s="154">
        <v>789.21</v>
      </c>
      <c r="Q37" s="154">
        <v>490.73</v>
      </c>
      <c r="R37" s="154">
        <v>10</v>
      </c>
      <c r="S37" s="154">
        <v>10</v>
      </c>
      <c r="T37" s="154">
        <v>623.05408999999997</v>
      </c>
      <c r="U37" s="154">
        <v>642.44137999999998</v>
      </c>
      <c r="V37" s="154">
        <v>642.44137999999998</v>
      </c>
      <c r="W37" s="154">
        <v>665.85206000000005</v>
      </c>
      <c r="X37" s="154">
        <v>338</v>
      </c>
      <c r="Y37" s="154">
        <v>428.39</v>
      </c>
      <c r="Z37" s="154">
        <v>8.42</v>
      </c>
      <c r="AA37" s="154">
        <v>4.5330000000000004</v>
      </c>
      <c r="AB37" s="154">
        <v>766.19100000000003</v>
      </c>
      <c r="AC37" s="154">
        <v>784.46400000000006</v>
      </c>
      <c r="AD37" s="154">
        <v>659.75</v>
      </c>
      <c r="AE37" s="154">
        <v>6.7460000000000004</v>
      </c>
      <c r="AF37" s="154">
        <v>6.7460000000000004</v>
      </c>
      <c r="AG37" s="154">
        <v>387.26913999999999</v>
      </c>
      <c r="AH37" s="154">
        <v>352.06285000000003</v>
      </c>
      <c r="AI37" s="154">
        <v>368.06571000000002</v>
      </c>
      <c r="AJ37" s="154">
        <v>352.06285000000003</v>
      </c>
      <c r="AK37" s="154">
        <v>352.06285000000003</v>
      </c>
      <c r="AL37" s="154">
        <v>294.19529999999997</v>
      </c>
      <c r="AM37" s="154">
        <v>294.19529999999997</v>
      </c>
      <c r="AN37" s="154">
        <v>0</v>
      </c>
      <c r="AO37" s="154">
        <v>384.06857000000002</v>
      </c>
      <c r="AP37" s="154">
        <v>925</v>
      </c>
      <c r="AQ37" s="154">
        <v>245.28399999999999</v>
      </c>
    </row>
    <row r="38" spans="1:43" ht="24" customHeight="1" x14ac:dyDescent="0.3">
      <c r="A38" s="16" t="s">
        <v>82</v>
      </c>
      <c r="B38" s="16" t="s">
        <v>788</v>
      </c>
      <c r="C38" s="154">
        <v>23</v>
      </c>
      <c r="D38" s="154">
        <v>53.07</v>
      </c>
      <c r="E38" s="154">
        <v>9.75</v>
      </c>
      <c r="F38" s="154">
        <v>24.08</v>
      </c>
      <c r="G38" s="154">
        <v>17.84845</v>
      </c>
      <c r="H38" s="154">
        <v>451.86</v>
      </c>
      <c r="I38" s="154">
        <v>10.25</v>
      </c>
      <c r="J38" s="154">
        <v>6.28</v>
      </c>
      <c r="K38" s="154">
        <v>7.1</v>
      </c>
      <c r="L38" s="154">
        <v>6.9</v>
      </c>
      <c r="M38" s="154">
        <v>6.9</v>
      </c>
      <c r="N38" s="154">
        <v>6.9</v>
      </c>
      <c r="O38" s="154">
        <v>6.9</v>
      </c>
      <c r="P38" s="154">
        <v>519.66</v>
      </c>
      <c r="Q38" s="154">
        <v>227.27</v>
      </c>
      <c r="R38" s="154">
        <v>9</v>
      </c>
      <c r="S38" s="154">
        <v>10</v>
      </c>
      <c r="T38" s="154">
        <v>400.01245</v>
      </c>
      <c r="U38" s="154">
        <v>518.93663000000004</v>
      </c>
      <c r="V38" s="154">
        <v>518.93663000000004</v>
      </c>
      <c r="W38" s="154">
        <v>384.93205999999998</v>
      </c>
      <c r="X38" s="154">
        <v>279</v>
      </c>
      <c r="Y38" s="154">
        <v>187.89</v>
      </c>
      <c r="Z38" s="154">
        <v>9.5299999999999994</v>
      </c>
      <c r="AA38" s="154">
        <v>8.9369999999999994</v>
      </c>
      <c r="AB38" s="154">
        <v>1013.337</v>
      </c>
      <c r="AC38" s="154">
        <v>980.54399999999998</v>
      </c>
      <c r="AD38" s="154">
        <v>896.88</v>
      </c>
      <c r="AE38" s="154">
        <v>6.6840000000000002</v>
      </c>
      <c r="AF38" s="154">
        <v>6.6840000000000002</v>
      </c>
      <c r="AG38" s="154">
        <v>387.26913999999999</v>
      </c>
      <c r="AH38" s="154">
        <v>352.06285000000003</v>
      </c>
      <c r="AI38" s="154">
        <v>368.06571000000002</v>
      </c>
      <c r="AJ38" s="154">
        <v>352.06285000000003</v>
      </c>
      <c r="AK38" s="154">
        <v>352.06285000000003</v>
      </c>
      <c r="AL38" s="154">
        <v>294.19529999999997</v>
      </c>
      <c r="AM38" s="154">
        <v>294.19529999999997</v>
      </c>
      <c r="AN38" s="154">
        <v>0</v>
      </c>
      <c r="AO38" s="154">
        <v>384.06857000000002</v>
      </c>
      <c r="AP38" s="154">
        <v>418</v>
      </c>
      <c r="AQ38" s="154">
        <v>261.358</v>
      </c>
    </row>
    <row r="39" spans="1:43" ht="24" customHeight="1" x14ac:dyDescent="0.3">
      <c r="A39" s="18" t="s">
        <v>82</v>
      </c>
      <c r="B39" s="18" t="s">
        <v>789</v>
      </c>
      <c r="C39" s="155">
        <v>23</v>
      </c>
      <c r="D39" s="155">
        <v>53.05</v>
      </c>
      <c r="E39" s="155">
        <v>10.25</v>
      </c>
      <c r="F39" s="155">
        <v>22.81</v>
      </c>
      <c r="G39" s="155">
        <v>17.84845</v>
      </c>
      <c r="H39" s="155">
        <v>466.85500000000002</v>
      </c>
      <c r="I39" s="155">
        <v>9.9</v>
      </c>
      <c r="J39" s="155">
        <v>6.34</v>
      </c>
      <c r="K39" s="155">
        <v>6.4089999999999998</v>
      </c>
      <c r="L39" s="155">
        <v>6.86</v>
      </c>
      <c r="M39" s="155">
        <v>6.86</v>
      </c>
      <c r="N39" s="155">
        <v>6.86</v>
      </c>
      <c r="O39" s="155">
        <v>6.86</v>
      </c>
      <c r="P39" s="155">
        <v>702.96</v>
      </c>
      <c r="Q39" s="155">
        <v>225.91</v>
      </c>
      <c r="R39" s="155">
        <v>8</v>
      </c>
      <c r="S39" s="155">
        <v>8</v>
      </c>
      <c r="T39" s="155">
        <v>258.20233000000002</v>
      </c>
      <c r="U39" s="155">
        <v>386.76488000000001</v>
      </c>
      <c r="V39" s="155">
        <v>386.76488000000001</v>
      </c>
      <c r="W39" s="155">
        <v>353.08776</v>
      </c>
      <c r="X39" s="155">
        <v>138</v>
      </c>
      <c r="Y39" s="155">
        <v>300.02</v>
      </c>
      <c r="Z39" s="155">
        <v>9.2530000000000001</v>
      </c>
      <c r="AA39" s="155">
        <v>9.9649999999999999</v>
      </c>
      <c r="AB39" s="155">
        <v>849.85900000000004</v>
      </c>
      <c r="AC39" s="155">
        <v>736.29200000000003</v>
      </c>
      <c r="AD39" s="155">
        <v>537.53</v>
      </c>
      <c r="AE39" s="155">
        <v>6.7629999999999999</v>
      </c>
      <c r="AF39" s="155">
        <v>6.7629999999999999</v>
      </c>
      <c r="AG39" s="155">
        <v>396.87085000000002</v>
      </c>
      <c r="AH39" s="155">
        <v>352.06285000000003</v>
      </c>
      <c r="AI39" s="155">
        <v>368.06571000000002</v>
      </c>
      <c r="AJ39" s="155">
        <v>352.06285000000003</v>
      </c>
      <c r="AK39" s="155">
        <v>352.06285000000003</v>
      </c>
      <c r="AL39" s="155">
        <v>294.19529999999997</v>
      </c>
      <c r="AM39" s="155">
        <v>294.19529999999997</v>
      </c>
      <c r="AN39" s="155">
        <v>0</v>
      </c>
      <c r="AO39" s="155">
        <v>384.06857000000002</v>
      </c>
      <c r="AP39" s="155">
        <v>191</v>
      </c>
      <c r="AQ39" s="155">
        <v>292.48399999999998</v>
      </c>
    </row>
    <row r="40" spans="1:43" ht="24" customHeight="1" x14ac:dyDescent="0.3">
      <c r="A40" s="13" t="s">
        <v>82</v>
      </c>
      <c r="B40" s="13" t="s">
        <v>790</v>
      </c>
      <c r="C40" s="153">
        <v>23</v>
      </c>
      <c r="D40" s="153">
        <v>53.02</v>
      </c>
      <c r="E40" s="153">
        <v>9.3699999999999992</v>
      </c>
      <c r="F40" s="153">
        <v>23.14</v>
      </c>
      <c r="G40" s="153">
        <v>21.47927</v>
      </c>
      <c r="H40" s="153">
        <v>128.20599999999999</v>
      </c>
      <c r="I40" s="153">
        <v>9.64</v>
      </c>
      <c r="J40" s="153">
        <v>6.03</v>
      </c>
      <c r="K40" s="153">
        <v>6.5410000000000004</v>
      </c>
      <c r="L40" s="153">
        <v>5.94</v>
      </c>
      <c r="M40" s="153">
        <v>5.94</v>
      </c>
      <c r="N40" s="153">
        <v>5.94</v>
      </c>
      <c r="O40" s="153">
        <v>5.94</v>
      </c>
      <c r="P40" s="153">
        <v>172.79</v>
      </c>
      <c r="Q40" s="153">
        <v>105.64</v>
      </c>
      <c r="R40" s="153">
        <v>7</v>
      </c>
      <c r="S40" s="153">
        <v>7</v>
      </c>
      <c r="T40" s="153">
        <v>121.42921</v>
      </c>
      <c r="U40" s="153">
        <v>249.17625000000001</v>
      </c>
      <c r="V40" s="153">
        <v>249.17625000000001</v>
      </c>
      <c r="W40" s="153">
        <v>119.84344</v>
      </c>
      <c r="X40" s="153">
        <v>78</v>
      </c>
      <c r="Y40" s="153">
        <v>202.73</v>
      </c>
      <c r="Z40" s="153">
        <v>7.859</v>
      </c>
      <c r="AA40" s="153">
        <v>10.289</v>
      </c>
      <c r="AB40" s="153">
        <v>739.43399999999997</v>
      </c>
      <c r="AC40" s="153">
        <v>522.92499999999995</v>
      </c>
      <c r="AD40" s="153">
        <v>189.36</v>
      </c>
      <c r="AE40" s="153">
        <v>7.1849999999999996</v>
      </c>
      <c r="AF40" s="153">
        <v>7.1849999999999996</v>
      </c>
      <c r="AG40" s="153">
        <v>384.06857000000002</v>
      </c>
      <c r="AH40" s="153">
        <v>352.06285000000003</v>
      </c>
      <c r="AI40" s="153">
        <v>368.06571000000002</v>
      </c>
      <c r="AJ40" s="153">
        <v>352.06285000000003</v>
      </c>
      <c r="AK40" s="153">
        <v>352.06285000000003</v>
      </c>
      <c r="AL40" s="153">
        <v>294.19529999999997</v>
      </c>
      <c r="AM40" s="153">
        <v>294.19529999999997</v>
      </c>
      <c r="AN40" s="153">
        <v>0</v>
      </c>
      <c r="AO40" s="153">
        <v>384.06857000000002</v>
      </c>
      <c r="AP40" s="153">
        <v>106</v>
      </c>
      <c r="AQ40" s="153">
        <v>294.29899999999998</v>
      </c>
    </row>
    <row r="41" spans="1:43" ht="24" customHeight="1" x14ac:dyDescent="0.3">
      <c r="A41" s="16" t="s">
        <v>82</v>
      </c>
      <c r="B41" s="16" t="s">
        <v>791</v>
      </c>
      <c r="C41" s="154">
        <v>23</v>
      </c>
      <c r="D41" s="154">
        <v>52.99</v>
      </c>
      <c r="E41" s="154">
        <v>10.63</v>
      </c>
      <c r="F41" s="154">
        <v>23.96</v>
      </c>
      <c r="G41" s="154">
        <v>21.47927</v>
      </c>
      <c r="H41" s="154">
        <v>207.99600000000001</v>
      </c>
      <c r="I41" s="154">
        <v>9.57</v>
      </c>
      <c r="J41" s="154">
        <v>6.32</v>
      </c>
      <c r="K41" s="154">
        <v>6.694</v>
      </c>
      <c r="L41" s="154">
        <v>6.01</v>
      </c>
      <c r="M41" s="154">
        <v>6.01</v>
      </c>
      <c r="N41" s="154">
        <v>6.01</v>
      </c>
      <c r="O41" s="154">
        <v>6.01</v>
      </c>
      <c r="P41" s="154">
        <v>250.44</v>
      </c>
      <c r="Q41" s="154">
        <v>40.82</v>
      </c>
      <c r="R41" s="154">
        <v>6</v>
      </c>
      <c r="S41" s="154">
        <v>6</v>
      </c>
      <c r="T41" s="154">
        <v>27.563659999999999</v>
      </c>
      <c r="U41" s="154">
        <v>111.58763</v>
      </c>
      <c r="V41" s="154">
        <v>111.58763</v>
      </c>
      <c r="W41" s="154">
        <v>62.83126</v>
      </c>
      <c r="X41" s="154">
        <v>51</v>
      </c>
      <c r="Y41" s="154">
        <v>46.68</v>
      </c>
      <c r="Z41" s="154">
        <v>9.0730000000000004</v>
      </c>
      <c r="AA41" s="154">
        <v>8.9949999999999992</v>
      </c>
      <c r="AB41" s="154">
        <v>196.49700000000001</v>
      </c>
      <c r="AC41" s="154">
        <v>294.44799999999998</v>
      </c>
      <c r="AD41" s="154">
        <v>34.74</v>
      </c>
      <c r="AE41" s="154">
        <v>7.9130000000000003</v>
      </c>
      <c r="AF41" s="154">
        <v>7.9130000000000003</v>
      </c>
      <c r="AG41" s="154">
        <v>387.26913999999999</v>
      </c>
      <c r="AH41" s="154">
        <v>352.06285000000003</v>
      </c>
      <c r="AI41" s="154">
        <v>368.06571000000002</v>
      </c>
      <c r="AJ41" s="154">
        <v>352.06285000000003</v>
      </c>
      <c r="AK41" s="154">
        <v>352.06285000000003</v>
      </c>
      <c r="AL41" s="154">
        <v>294.19529999999997</v>
      </c>
      <c r="AM41" s="154">
        <v>294.19529999999997</v>
      </c>
      <c r="AN41" s="154">
        <v>0</v>
      </c>
      <c r="AO41" s="154">
        <v>384.06857000000002</v>
      </c>
      <c r="AP41" s="154">
        <v>56</v>
      </c>
      <c r="AQ41" s="154">
        <v>32.286000000000001</v>
      </c>
    </row>
    <row r="42" spans="1:43" ht="24" customHeight="1" x14ac:dyDescent="0.3">
      <c r="A42" s="16" t="s">
        <v>82</v>
      </c>
      <c r="B42" s="16" t="s">
        <v>792</v>
      </c>
      <c r="C42" s="154">
        <v>23</v>
      </c>
      <c r="D42" s="154">
        <v>52.92</v>
      </c>
      <c r="E42" s="154">
        <v>11.53</v>
      </c>
      <c r="F42" s="154">
        <v>23.09</v>
      </c>
      <c r="G42" s="154">
        <v>21.47927</v>
      </c>
      <c r="H42" s="154">
        <v>20.936</v>
      </c>
      <c r="I42" s="154">
        <v>9.64</v>
      </c>
      <c r="J42" s="154">
        <v>6.75</v>
      </c>
      <c r="K42" s="154">
        <v>7.0960000000000001</v>
      </c>
      <c r="L42" s="154">
        <v>5.9</v>
      </c>
      <c r="M42" s="154">
        <v>5.9</v>
      </c>
      <c r="N42" s="154">
        <v>5.9</v>
      </c>
      <c r="O42" s="154">
        <v>5.9</v>
      </c>
      <c r="P42" s="154">
        <v>240.74</v>
      </c>
      <c r="Q42" s="154">
        <v>7.09</v>
      </c>
      <c r="R42" s="154">
        <v>7</v>
      </c>
      <c r="S42" s="154">
        <v>7</v>
      </c>
      <c r="T42" s="154">
        <v>2.8422499999999999</v>
      </c>
      <c r="U42" s="154">
        <v>4.3334999999999999</v>
      </c>
      <c r="V42" s="154">
        <v>4.3334999999999999</v>
      </c>
      <c r="W42" s="154">
        <v>61.435830000000003</v>
      </c>
      <c r="X42" s="154">
        <v>4</v>
      </c>
      <c r="Y42" s="154">
        <v>0</v>
      </c>
      <c r="Z42" s="154">
        <v>8.5389999999999997</v>
      </c>
      <c r="AA42" s="154">
        <v>9.3710000000000004</v>
      </c>
      <c r="AB42" s="154">
        <v>18.61</v>
      </c>
      <c r="AC42" s="154">
        <v>20.663</v>
      </c>
      <c r="AD42" s="154">
        <v>0</v>
      </c>
      <c r="AE42" s="154">
        <v>8.19</v>
      </c>
      <c r="AF42" s="154">
        <v>8.19</v>
      </c>
      <c r="AG42" s="154">
        <v>384.06857000000002</v>
      </c>
      <c r="AH42" s="154">
        <v>352.06285000000003</v>
      </c>
      <c r="AI42" s="154">
        <v>368.06571000000002</v>
      </c>
      <c r="AJ42" s="154">
        <v>352.06285000000003</v>
      </c>
      <c r="AK42" s="154">
        <v>352.06285000000003</v>
      </c>
      <c r="AL42" s="154">
        <v>294.19529999999997</v>
      </c>
      <c r="AM42" s="154">
        <v>294.19529999999997</v>
      </c>
      <c r="AN42" s="154">
        <v>0</v>
      </c>
      <c r="AO42" s="154">
        <v>384.06857000000002</v>
      </c>
      <c r="AP42" s="154">
        <v>4</v>
      </c>
      <c r="AQ42" s="154">
        <v>0.156</v>
      </c>
    </row>
    <row r="43" spans="1:43" ht="24" customHeight="1" x14ac:dyDescent="0.3">
      <c r="A43" s="16" t="s">
        <v>82</v>
      </c>
      <c r="B43" s="16" t="s">
        <v>793</v>
      </c>
      <c r="C43" s="154">
        <v>23</v>
      </c>
      <c r="D43" s="154">
        <v>53.03</v>
      </c>
      <c r="E43" s="154">
        <v>11.08</v>
      </c>
      <c r="F43" s="154">
        <v>23.39</v>
      </c>
      <c r="G43" s="154">
        <v>21.47927</v>
      </c>
      <c r="H43" s="154">
        <v>4.26</v>
      </c>
      <c r="I43" s="154">
        <v>9.3800000000000008</v>
      </c>
      <c r="J43" s="154">
        <v>7.15</v>
      </c>
      <c r="K43" s="154">
        <v>6.6289999999999996</v>
      </c>
      <c r="L43" s="154">
        <v>5.96</v>
      </c>
      <c r="M43" s="154">
        <v>5.96</v>
      </c>
      <c r="N43" s="154">
        <v>5.96</v>
      </c>
      <c r="O43" s="154">
        <v>5.96</v>
      </c>
      <c r="P43" s="154">
        <v>0.1</v>
      </c>
      <c r="Q43" s="154">
        <v>0</v>
      </c>
      <c r="R43" s="154">
        <v>8</v>
      </c>
      <c r="S43" s="154">
        <v>8</v>
      </c>
      <c r="T43" s="154">
        <v>0.22403999999999999</v>
      </c>
      <c r="U43" s="154">
        <v>0</v>
      </c>
      <c r="V43" s="154">
        <v>0</v>
      </c>
      <c r="W43" s="154">
        <v>26.274570000000001</v>
      </c>
      <c r="X43" s="154">
        <v>0</v>
      </c>
      <c r="Y43" s="154">
        <v>0</v>
      </c>
      <c r="Z43" s="154">
        <v>9.125</v>
      </c>
      <c r="AA43" s="154">
        <v>9.6929999999999996</v>
      </c>
      <c r="AB43" s="154">
        <v>0</v>
      </c>
      <c r="AC43" s="154">
        <v>0</v>
      </c>
      <c r="AD43" s="154">
        <v>0</v>
      </c>
      <c r="AE43" s="154">
        <v>8.1690000000000005</v>
      </c>
      <c r="AF43" s="154">
        <v>8.1690000000000005</v>
      </c>
      <c r="AG43" s="154">
        <v>384.06857000000002</v>
      </c>
      <c r="AH43" s="154">
        <v>352.06285000000003</v>
      </c>
      <c r="AI43" s="154">
        <v>368.06571000000002</v>
      </c>
      <c r="AJ43" s="154">
        <v>352.06285000000003</v>
      </c>
      <c r="AK43" s="154">
        <v>352.06285000000003</v>
      </c>
      <c r="AL43" s="154">
        <v>294.19529999999997</v>
      </c>
      <c r="AM43" s="154">
        <v>294.19465000000002</v>
      </c>
      <c r="AN43" s="154">
        <v>0</v>
      </c>
      <c r="AO43" s="154">
        <v>384.06857000000002</v>
      </c>
      <c r="AP43" s="154">
        <v>0</v>
      </c>
      <c r="AQ43" s="154">
        <v>0</v>
      </c>
    </row>
    <row r="44" spans="1:43" ht="24" customHeight="1" x14ac:dyDescent="0.3">
      <c r="A44" s="16" t="s">
        <v>82</v>
      </c>
      <c r="B44" s="16" t="s">
        <v>794</v>
      </c>
      <c r="C44" s="154">
        <v>23</v>
      </c>
      <c r="D44" s="154">
        <v>53.05</v>
      </c>
      <c r="E44" s="154">
        <v>11.67</v>
      </c>
      <c r="F44" s="154">
        <v>23.31</v>
      </c>
      <c r="G44" s="154">
        <v>21.47927</v>
      </c>
      <c r="H44" s="154">
        <v>0</v>
      </c>
      <c r="I44" s="154">
        <v>9.81</v>
      </c>
      <c r="J44" s="154">
        <v>6.19</v>
      </c>
      <c r="K44" s="154">
        <v>6.173</v>
      </c>
      <c r="L44" s="154">
        <v>6.16</v>
      </c>
      <c r="M44" s="154">
        <v>6.16</v>
      </c>
      <c r="N44" s="154">
        <v>6.16</v>
      </c>
      <c r="O44" s="154">
        <v>6.16</v>
      </c>
      <c r="P44" s="154">
        <v>0.04</v>
      </c>
      <c r="Q44" s="154">
        <v>0</v>
      </c>
      <c r="R44" s="154">
        <v>8</v>
      </c>
      <c r="S44" s="154">
        <v>9</v>
      </c>
      <c r="T44" s="154">
        <v>0.33165</v>
      </c>
      <c r="U44" s="154">
        <v>0</v>
      </c>
      <c r="V44" s="154">
        <v>0</v>
      </c>
      <c r="W44" s="154">
        <v>2.6356000000000002</v>
      </c>
      <c r="X44" s="154">
        <v>0</v>
      </c>
      <c r="Y44" s="154">
        <v>0</v>
      </c>
      <c r="Z44" s="154">
        <v>8.2240000000000002</v>
      </c>
      <c r="AA44" s="154">
        <v>9.6669999999999998</v>
      </c>
      <c r="AB44" s="154">
        <v>0</v>
      </c>
      <c r="AC44" s="154">
        <v>0</v>
      </c>
      <c r="AD44" s="154">
        <v>0</v>
      </c>
      <c r="AE44" s="154">
        <v>8.3629999999999995</v>
      </c>
      <c r="AF44" s="154">
        <v>8.3629999999999995</v>
      </c>
      <c r="AG44" s="154">
        <v>384.06857000000002</v>
      </c>
      <c r="AH44" s="154">
        <v>352.06285000000003</v>
      </c>
      <c r="AI44" s="154">
        <v>368.06571000000002</v>
      </c>
      <c r="AJ44" s="154">
        <v>368.06571000000002</v>
      </c>
      <c r="AK44" s="154">
        <v>352.06285000000003</v>
      </c>
      <c r="AL44" s="154">
        <v>294.19529999999997</v>
      </c>
      <c r="AM44" s="154">
        <v>294.19465000000002</v>
      </c>
      <c r="AN44" s="154">
        <v>0</v>
      </c>
      <c r="AO44" s="154">
        <v>384.06857000000002</v>
      </c>
      <c r="AP44" s="154">
        <v>0</v>
      </c>
      <c r="AQ44" s="154">
        <v>0</v>
      </c>
    </row>
    <row r="45" spans="1:43" ht="24" customHeight="1" x14ac:dyDescent="0.3">
      <c r="A45" s="16" t="s">
        <v>82</v>
      </c>
      <c r="B45" s="16" t="s">
        <v>795</v>
      </c>
      <c r="C45" s="154">
        <v>23</v>
      </c>
      <c r="D45" s="154">
        <v>53.18</v>
      </c>
      <c r="E45" s="154">
        <v>12.68</v>
      </c>
      <c r="F45" s="154">
        <v>23.31</v>
      </c>
      <c r="G45" s="154">
        <v>21.47927</v>
      </c>
      <c r="H45" s="154">
        <v>0</v>
      </c>
      <c r="I45" s="154">
        <v>9.14</v>
      </c>
      <c r="J45" s="154">
        <v>6.16</v>
      </c>
      <c r="K45" s="154">
        <v>6.133</v>
      </c>
      <c r="L45" s="154">
        <v>6.2</v>
      </c>
      <c r="M45" s="154">
        <v>6.2</v>
      </c>
      <c r="N45" s="154">
        <v>6.2</v>
      </c>
      <c r="O45" s="154">
        <v>6.2</v>
      </c>
      <c r="P45" s="154">
        <v>0</v>
      </c>
      <c r="Q45" s="154">
        <v>0</v>
      </c>
      <c r="R45" s="154">
        <v>8</v>
      </c>
      <c r="S45" s="154">
        <v>8</v>
      </c>
      <c r="T45" s="154">
        <v>0.67742999999999998</v>
      </c>
      <c r="U45" s="154">
        <v>0</v>
      </c>
      <c r="V45" s="154">
        <v>0</v>
      </c>
      <c r="W45" s="154">
        <v>3.3230000000000003E-2</v>
      </c>
      <c r="X45" s="154">
        <v>0</v>
      </c>
      <c r="Y45" s="154">
        <v>0</v>
      </c>
      <c r="Z45" s="154">
        <v>7.085</v>
      </c>
      <c r="AA45" s="154">
        <v>9.1929999999999996</v>
      </c>
      <c r="AB45" s="154">
        <v>0</v>
      </c>
      <c r="AC45" s="154">
        <v>0</v>
      </c>
      <c r="AD45" s="154">
        <v>0</v>
      </c>
      <c r="AE45" s="154">
        <v>8.4049999999999994</v>
      </c>
      <c r="AF45" s="154">
        <v>8.4049999999999994</v>
      </c>
      <c r="AG45" s="154">
        <v>384.06857000000002</v>
      </c>
      <c r="AH45" s="154">
        <v>352.06285000000003</v>
      </c>
      <c r="AI45" s="154">
        <v>368.06571000000002</v>
      </c>
      <c r="AJ45" s="154">
        <v>368.06571000000002</v>
      </c>
      <c r="AK45" s="154">
        <v>352.06285000000003</v>
      </c>
      <c r="AL45" s="154">
        <v>294.19529999999997</v>
      </c>
      <c r="AM45" s="154">
        <v>294.19465000000002</v>
      </c>
      <c r="AN45" s="154">
        <v>0</v>
      </c>
      <c r="AO45" s="154">
        <v>384.06857000000002</v>
      </c>
      <c r="AP45" s="154">
        <v>0</v>
      </c>
      <c r="AQ45" s="154">
        <v>0</v>
      </c>
    </row>
    <row r="46" spans="1:43" ht="24" customHeight="1" x14ac:dyDescent="0.3">
      <c r="A46" s="16" t="s">
        <v>82</v>
      </c>
      <c r="B46" s="16" t="s">
        <v>796</v>
      </c>
      <c r="C46" s="154">
        <v>22</v>
      </c>
      <c r="D46" s="154">
        <v>53.22</v>
      </c>
      <c r="E46" s="154">
        <v>12.72</v>
      </c>
      <c r="F46" s="154">
        <v>23.45</v>
      </c>
      <c r="G46" s="154">
        <v>21.47927</v>
      </c>
      <c r="H46" s="154">
        <v>0</v>
      </c>
      <c r="I46" s="154">
        <v>8.7799999999999994</v>
      </c>
      <c r="J46" s="154">
        <v>6.68</v>
      </c>
      <c r="K46" s="154">
        <v>6.3220000000000001</v>
      </c>
      <c r="L46" s="154">
        <v>6.86</v>
      </c>
      <c r="M46" s="154">
        <v>6.86</v>
      </c>
      <c r="N46" s="154">
        <v>6.86</v>
      </c>
      <c r="O46" s="154">
        <v>6.86</v>
      </c>
      <c r="P46" s="154"/>
      <c r="Q46" s="154">
        <v>0</v>
      </c>
      <c r="R46" s="154">
        <v>8</v>
      </c>
      <c r="S46" s="154">
        <v>9</v>
      </c>
      <c r="T46" s="154">
        <v>0.55447000000000002</v>
      </c>
      <c r="U46" s="154">
        <v>0</v>
      </c>
      <c r="V46" s="154">
        <v>0</v>
      </c>
      <c r="W46" s="154">
        <v>5.7509999999999999E-2</v>
      </c>
      <c r="X46" s="154">
        <v>0</v>
      </c>
      <c r="Y46" s="154">
        <v>0</v>
      </c>
      <c r="Z46" s="154">
        <v>6.1719999999999997</v>
      </c>
      <c r="AA46" s="154">
        <v>8.2170000000000005</v>
      </c>
      <c r="AB46" s="154">
        <v>0</v>
      </c>
      <c r="AC46" s="154">
        <v>0</v>
      </c>
      <c r="AD46" s="154">
        <v>0</v>
      </c>
      <c r="AE46" s="154">
        <v>8.1660000000000004</v>
      </c>
      <c r="AF46" s="154">
        <v>8.1660000000000004</v>
      </c>
      <c r="AG46" s="154">
        <v>384.06857000000002</v>
      </c>
      <c r="AH46" s="154">
        <v>352.06285000000003</v>
      </c>
      <c r="AI46" s="154">
        <v>368.06571000000002</v>
      </c>
      <c r="AJ46" s="154">
        <v>368.06571000000002</v>
      </c>
      <c r="AK46" s="154">
        <v>352.06285000000003</v>
      </c>
      <c r="AL46" s="154">
        <v>294.19529999999997</v>
      </c>
      <c r="AM46" s="154">
        <v>294.19465000000002</v>
      </c>
      <c r="AN46" s="154">
        <v>0</v>
      </c>
      <c r="AO46" s="154">
        <v>384.06857000000002</v>
      </c>
      <c r="AP46" s="154">
        <v>0</v>
      </c>
      <c r="AQ46" s="154">
        <v>0.112</v>
      </c>
    </row>
    <row r="47" spans="1:43" ht="24" customHeight="1" x14ac:dyDescent="0.3">
      <c r="A47" s="18" t="s">
        <v>82</v>
      </c>
      <c r="B47" s="18" t="s">
        <v>797</v>
      </c>
      <c r="C47" s="155">
        <v>22</v>
      </c>
      <c r="D47" s="155">
        <v>53.22</v>
      </c>
      <c r="E47" s="155">
        <v>12.5</v>
      </c>
      <c r="F47" s="155">
        <v>23.35</v>
      </c>
      <c r="G47" s="155">
        <v>21.47927</v>
      </c>
      <c r="H47" s="155"/>
      <c r="I47" s="155">
        <v>8.36</v>
      </c>
      <c r="J47" s="155">
        <v>7.35</v>
      </c>
      <c r="K47" s="155">
        <v>6.4889999999999999</v>
      </c>
      <c r="L47" s="155">
        <v>6.76</v>
      </c>
      <c r="M47" s="155">
        <v>6.76</v>
      </c>
      <c r="N47" s="155">
        <v>6.76</v>
      </c>
      <c r="O47" s="155">
        <v>6.76</v>
      </c>
      <c r="P47" s="155"/>
      <c r="Q47" s="155"/>
      <c r="R47" s="155">
        <v>7</v>
      </c>
      <c r="S47" s="155">
        <v>8</v>
      </c>
      <c r="T47" s="155"/>
      <c r="U47" s="155"/>
      <c r="V47" s="155"/>
      <c r="W47" s="155"/>
      <c r="X47" s="155"/>
      <c r="Y47" s="155"/>
      <c r="Z47" s="155">
        <v>7.415</v>
      </c>
      <c r="AA47" s="155">
        <v>8.0109999999999992</v>
      </c>
      <c r="AB47" s="155"/>
      <c r="AC47" s="155"/>
      <c r="AD47" s="155"/>
      <c r="AE47" s="155">
        <v>8.34</v>
      </c>
      <c r="AF47" s="155">
        <v>8.34</v>
      </c>
      <c r="AG47" s="155">
        <v>384.06857000000002</v>
      </c>
      <c r="AH47" s="155">
        <v>352.06285000000003</v>
      </c>
      <c r="AI47" s="155">
        <v>368.06571000000002</v>
      </c>
      <c r="AJ47" s="155">
        <v>368.06571000000002</v>
      </c>
      <c r="AK47" s="155">
        <v>352.06285000000003</v>
      </c>
      <c r="AL47" s="155">
        <v>294.19529999999997</v>
      </c>
      <c r="AM47" s="155">
        <v>294.19465000000002</v>
      </c>
      <c r="AN47" s="155">
        <v>0</v>
      </c>
      <c r="AO47" s="155">
        <v>384.06857000000002</v>
      </c>
      <c r="AP47" s="155"/>
      <c r="AQ47" s="155"/>
    </row>
    <row r="48" spans="1:43" ht="24" customHeight="1" x14ac:dyDescent="0.3">
      <c r="A48" s="13" t="s">
        <v>82</v>
      </c>
      <c r="B48" s="13" t="s">
        <v>798</v>
      </c>
      <c r="C48" s="153">
        <v>23</v>
      </c>
      <c r="D48" s="153">
        <v>53.18</v>
      </c>
      <c r="E48" s="153">
        <v>13.93</v>
      </c>
      <c r="F48" s="153">
        <v>22.99</v>
      </c>
      <c r="G48" s="153">
        <v>21.47927</v>
      </c>
      <c r="H48" s="153"/>
      <c r="I48" s="153">
        <v>7.81</v>
      </c>
      <c r="J48" s="153">
        <v>7.11</v>
      </c>
      <c r="K48" s="153">
        <v>6.1429999999999998</v>
      </c>
      <c r="L48" s="153">
        <v>7.08</v>
      </c>
      <c r="M48" s="153">
        <v>7.08</v>
      </c>
      <c r="N48" s="153">
        <v>7.08</v>
      </c>
      <c r="O48" s="153">
        <v>7.08</v>
      </c>
      <c r="P48" s="153"/>
      <c r="Q48" s="153"/>
      <c r="R48" s="153">
        <v>6</v>
      </c>
      <c r="S48" s="153">
        <v>6</v>
      </c>
      <c r="T48" s="153"/>
      <c r="U48" s="153"/>
      <c r="V48" s="153"/>
      <c r="W48" s="153"/>
      <c r="X48" s="153"/>
      <c r="Y48" s="153"/>
      <c r="Z48" s="153">
        <v>8.4109999999999996</v>
      </c>
      <c r="AA48" s="153">
        <v>7.891</v>
      </c>
      <c r="AB48" s="153"/>
      <c r="AC48" s="153"/>
      <c r="AD48" s="153"/>
      <c r="AE48" s="153">
        <v>8.0860000000000003</v>
      </c>
      <c r="AF48" s="153">
        <v>8.0860000000000003</v>
      </c>
      <c r="AG48" s="153">
        <v>384.06857000000002</v>
      </c>
      <c r="AH48" s="153">
        <v>352.06285000000003</v>
      </c>
      <c r="AI48" s="153">
        <v>368.06571000000002</v>
      </c>
      <c r="AJ48" s="153">
        <v>368.06571000000002</v>
      </c>
      <c r="AK48" s="153">
        <v>352.06285000000003</v>
      </c>
      <c r="AL48" s="153">
        <v>294.19529999999997</v>
      </c>
      <c r="AM48" s="153">
        <v>294.19465000000002</v>
      </c>
      <c r="AN48" s="153">
        <v>0</v>
      </c>
      <c r="AO48" s="153">
        <v>384.06857000000002</v>
      </c>
      <c r="AP48" s="153"/>
      <c r="AQ48" s="153"/>
    </row>
    <row r="49" spans="1:43" ht="24" customHeight="1" x14ac:dyDescent="0.3">
      <c r="A49" s="16" t="s">
        <v>82</v>
      </c>
      <c r="B49" s="16" t="s">
        <v>799</v>
      </c>
      <c r="C49" s="154">
        <v>23</v>
      </c>
      <c r="D49" s="154">
        <v>53.17</v>
      </c>
      <c r="E49" s="154">
        <v>10.42</v>
      </c>
      <c r="F49" s="154">
        <v>23.38</v>
      </c>
      <c r="G49" s="154">
        <v>21.47927</v>
      </c>
      <c r="H49" s="154"/>
      <c r="I49" s="154">
        <v>7.78</v>
      </c>
      <c r="J49" s="154">
        <v>7.4</v>
      </c>
      <c r="K49" s="154">
        <v>6.4960000000000004</v>
      </c>
      <c r="L49" s="154">
        <v>8.07</v>
      </c>
      <c r="M49" s="154">
        <v>8.07</v>
      </c>
      <c r="N49" s="154">
        <v>8.07</v>
      </c>
      <c r="O49" s="154">
        <v>8.07</v>
      </c>
      <c r="P49" s="154"/>
      <c r="Q49" s="154"/>
      <c r="R49" s="154">
        <v>4</v>
      </c>
      <c r="S49" s="154">
        <v>5</v>
      </c>
      <c r="T49" s="154"/>
      <c r="U49" s="154"/>
      <c r="V49" s="154"/>
      <c r="W49" s="154"/>
      <c r="X49" s="154"/>
      <c r="Y49" s="154"/>
      <c r="Z49" s="154">
        <v>7.4089999999999998</v>
      </c>
      <c r="AA49" s="154">
        <v>7.9020000000000001</v>
      </c>
      <c r="AB49" s="154"/>
      <c r="AC49" s="154"/>
      <c r="AD49" s="154"/>
      <c r="AE49" s="154">
        <v>7.41</v>
      </c>
      <c r="AF49" s="154">
        <v>7.41</v>
      </c>
      <c r="AG49" s="154">
        <v>387.26913999999999</v>
      </c>
      <c r="AH49" s="154">
        <v>352.06285000000003</v>
      </c>
      <c r="AI49" s="154">
        <v>368.06571000000002</v>
      </c>
      <c r="AJ49" s="154">
        <v>368.06571000000002</v>
      </c>
      <c r="AK49" s="154">
        <v>352.06285000000003</v>
      </c>
      <c r="AL49" s="154">
        <v>294.19529999999997</v>
      </c>
      <c r="AM49" s="154">
        <v>294.19465000000002</v>
      </c>
      <c r="AN49" s="154">
        <v>0</v>
      </c>
      <c r="AO49" s="154">
        <v>384.06857000000002</v>
      </c>
      <c r="AP49" s="154"/>
      <c r="AQ49" s="154"/>
    </row>
    <row r="50" spans="1:43" ht="24" customHeight="1" x14ac:dyDescent="0.3">
      <c r="A50" s="16" t="s">
        <v>82</v>
      </c>
      <c r="B50" s="16" t="s">
        <v>800</v>
      </c>
      <c r="C50" s="154">
        <v>22</v>
      </c>
      <c r="D50" s="154">
        <v>53.17</v>
      </c>
      <c r="E50" s="154">
        <v>11.3</v>
      </c>
      <c r="F50" s="154">
        <v>24.02</v>
      </c>
      <c r="G50" s="154">
        <v>21.47927</v>
      </c>
      <c r="H50" s="154"/>
      <c r="I50" s="154">
        <v>7.32</v>
      </c>
      <c r="J50" s="154">
        <v>7.15</v>
      </c>
      <c r="K50" s="154">
        <v>6.3179999999999996</v>
      </c>
      <c r="L50" s="154">
        <v>8.14</v>
      </c>
      <c r="M50" s="154">
        <v>8.14</v>
      </c>
      <c r="N50" s="154">
        <v>8.14</v>
      </c>
      <c r="O50" s="154">
        <v>8.14</v>
      </c>
      <c r="P50" s="154"/>
      <c r="Q50" s="154"/>
      <c r="R50" s="154">
        <v>3</v>
      </c>
      <c r="S50" s="154">
        <v>4</v>
      </c>
      <c r="T50" s="154"/>
      <c r="U50" s="154"/>
      <c r="V50" s="154"/>
      <c r="W50" s="154"/>
      <c r="X50" s="154"/>
      <c r="Y50" s="154"/>
      <c r="Z50" s="154">
        <v>7.1520000000000001</v>
      </c>
      <c r="AA50" s="154">
        <v>7.37</v>
      </c>
      <c r="AB50" s="154"/>
      <c r="AC50" s="154"/>
      <c r="AD50" s="154"/>
      <c r="AE50" s="154">
        <v>7.141</v>
      </c>
      <c r="AF50" s="154">
        <v>7.141</v>
      </c>
      <c r="AG50" s="154">
        <v>384.06857000000002</v>
      </c>
      <c r="AH50" s="154">
        <v>352.06285000000003</v>
      </c>
      <c r="AI50" s="154">
        <v>368.06571000000002</v>
      </c>
      <c r="AJ50" s="154">
        <v>368.06571000000002</v>
      </c>
      <c r="AK50" s="154">
        <v>352.06285000000003</v>
      </c>
      <c r="AL50" s="154">
        <v>294.19529999999997</v>
      </c>
      <c r="AM50" s="154">
        <v>294.19465000000002</v>
      </c>
      <c r="AN50" s="154">
        <v>0</v>
      </c>
      <c r="AO50" s="154">
        <v>384.06857000000002</v>
      </c>
      <c r="AP50" s="154"/>
      <c r="AQ50" s="154"/>
    </row>
    <row r="51" spans="1:43" ht="24" customHeight="1" x14ac:dyDescent="0.3">
      <c r="A51" s="16" t="s">
        <v>82</v>
      </c>
      <c r="B51" s="16" t="s">
        <v>801</v>
      </c>
      <c r="C51" s="154">
        <v>22</v>
      </c>
      <c r="D51" s="154">
        <v>53.14</v>
      </c>
      <c r="E51" s="154">
        <v>12.6</v>
      </c>
      <c r="F51" s="154">
        <v>21.84</v>
      </c>
      <c r="G51" s="154">
        <v>21.47927</v>
      </c>
      <c r="H51" s="154"/>
      <c r="I51" s="154">
        <v>7.48</v>
      </c>
      <c r="J51" s="154">
        <v>7.52</v>
      </c>
      <c r="K51" s="154">
        <v>6.2460000000000004</v>
      </c>
      <c r="L51" s="154">
        <v>7.81</v>
      </c>
      <c r="M51" s="154">
        <v>7.81</v>
      </c>
      <c r="N51" s="154">
        <v>7.81</v>
      </c>
      <c r="O51" s="154">
        <v>7.81</v>
      </c>
      <c r="P51" s="154"/>
      <c r="Q51" s="154"/>
      <c r="R51" s="154">
        <v>4</v>
      </c>
      <c r="S51" s="154">
        <v>5</v>
      </c>
      <c r="T51" s="154"/>
      <c r="U51" s="154"/>
      <c r="V51" s="154"/>
      <c r="W51" s="154"/>
      <c r="X51" s="154"/>
      <c r="Y51" s="154"/>
      <c r="Z51" s="154">
        <v>5.835</v>
      </c>
      <c r="AA51" s="154">
        <v>7.2679999999999998</v>
      </c>
      <c r="AB51" s="154"/>
      <c r="AC51" s="154"/>
      <c r="AD51" s="154"/>
      <c r="AE51" s="154">
        <v>7.1970000000000001</v>
      </c>
      <c r="AF51" s="154">
        <v>7.1970000000000001</v>
      </c>
      <c r="AG51" s="154">
        <v>387.26913999999999</v>
      </c>
      <c r="AH51" s="154">
        <v>352.06285000000003</v>
      </c>
      <c r="AI51" s="154">
        <v>368.06571000000002</v>
      </c>
      <c r="AJ51" s="154">
        <v>368.06571000000002</v>
      </c>
      <c r="AK51" s="154">
        <v>352.06285000000003</v>
      </c>
      <c r="AL51" s="154">
        <v>294.19529999999997</v>
      </c>
      <c r="AM51" s="154">
        <v>294.19465000000002</v>
      </c>
      <c r="AN51" s="154">
        <v>0</v>
      </c>
      <c r="AO51" s="154">
        <v>384.06857000000002</v>
      </c>
      <c r="AP51" s="154"/>
      <c r="AQ51" s="154"/>
    </row>
    <row r="52" spans="1:43" ht="24" customHeight="1" x14ac:dyDescent="0.3">
      <c r="A52" s="16" t="s">
        <v>82</v>
      </c>
      <c r="B52" s="16" t="s">
        <v>802</v>
      </c>
      <c r="C52" s="154">
        <v>23</v>
      </c>
      <c r="D52" s="154">
        <v>53.04</v>
      </c>
      <c r="E52" s="154">
        <v>13.19</v>
      </c>
      <c r="F52" s="154">
        <v>24.13</v>
      </c>
      <c r="G52" s="154">
        <v>21.47927</v>
      </c>
      <c r="H52" s="154"/>
      <c r="I52" s="154">
        <v>7.05</v>
      </c>
      <c r="J52" s="154">
        <v>7.27</v>
      </c>
      <c r="K52" s="154">
        <v>6.2839999999999998</v>
      </c>
      <c r="L52" s="154">
        <v>8.6300000000000008</v>
      </c>
      <c r="M52" s="154">
        <v>8.6300000000000008</v>
      </c>
      <c r="N52" s="154">
        <v>8.6300000000000008</v>
      </c>
      <c r="O52" s="154">
        <v>8.6300000000000008</v>
      </c>
      <c r="P52" s="154"/>
      <c r="Q52" s="154"/>
      <c r="R52" s="154">
        <v>3</v>
      </c>
      <c r="S52" s="154">
        <v>4</v>
      </c>
      <c r="T52" s="154"/>
      <c r="U52" s="154"/>
      <c r="V52" s="154"/>
      <c r="W52" s="154"/>
      <c r="X52" s="154"/>
      <c r="Y52" s="154"/>
      <c r="Z52" s="154">
        <v>6.0540000000000003</v>
      </c>
      <c r="AA52" s="154">
        <v>6.2519999999999998</v>
      </c>
      <c r="AB52" s="154"/>
      <c r="AC52" s="154"/>
      <c r="AD52" s="154"/>
      <c r="AE52" s="154">
        <v>7.5129999999999999</v>
      </c>
      <c r="AF52" s="154">
        <v>7.5129999999999999</v>
      </c>
      <c r="AG52" s="154">
        <v>387.26913999999999</v>
      </c>
      <c r="AH52" s="154">
        <v>352.06285000000003</v>
      </c>
      <c r="AI52" s="154">
        <v>368.06571000000002</v>
      </c>
      <c r="AJ52" s="154">
        <v>368.06571000000002</v>
      </c>
      <c r="AK52" s="154">
        <v>352.06285000000003</v>
      </c>
      <c r="AL52" s="154">
        <v>294.19529999999997</v>
      </c>
      <c r="AM52" s="154">
        <v>294.19465000000002</v>
      </c>
      <c r="AN52" s="154">
        <v>0</v>
      </c>
      <c r="AO52" s="154">
        <v>384.06857000000002</v>
      </c>
      <c r="AP52" s="154"/>
      <c r="AQ52" s="154"/>
    </row>
    <row r="53" spans="1:43" ht="24" customHeight="1" x14ac:dyDescent="0.3">
      <c r="A53" s="16" t="s">
        <v>82</v>
      </c>
      <c r="B53" s="16" t="s">
        <v>803</v>
      </c>
      <c r="C53" s="154">
        <v>23</v>
      </c>
      <c r="D53" s="154">
        <v>53.02</v>
      </c>
      <c r="E53" s="154">
        <v>12.41</v>
      </c>
      <c r="F53" s="154">
        <v>24.13</v>
      </c>
      <c r="G53" s="154">
        <v>21.47927</v>
      </c>
      <c r="H53" s="154"/>
      <c r="I53" s="154">
        <v>7.59</v>
      </c>
      <c r="J53" s="154">
        <v>6.57</v>
      </c>
      <c r="K53" s="154">
        <v>6.3680000000000003</v>
      </c>
      <c r="L53" s="154">
        <v>8.7100000000000009</v>
      </c>
      <c r="M53" s="154">
        <v>8.7100000000000009</v>
      </c>
      <c r="N53" s="154">
        <v>8.7100000000000009</v>
      </c>
      <c r="O53" s="154">
        <v>8.7100000000000009</v>
      </c>
      <c r="P53" s="154"/>
      <c r="Q53" s="154"/>
      <c r="R53" s="154">
        <v>3</v>
      </c>
      <c r="S53" s="154">
        <v>4</v>
      </c>
      <c r="T53" s="154"/>
      <c r="U53" s="154"/>
      <c r="V53" s="154"/>
      <c r="W53" s="154"/>
      <c r="X53" s="154"/>
      <c r="Y53" s="154"/>
      <c r="Z53" s="154">
        <v>4.0179999999999998</v>
      </c>
      <c r="AA53" s="154">
        <v>5.0460000000000003</v>
      </c>
      <c r="AB53" s="154"/>
      <c r="AC53" s="154"/>
      <c r="AD53" s="154"/>
      <c r="AE53" s="154">
        <v>7.4269999999999996</v>
      </c>
      <c r="AF53" s="154">
        <v>7.4269999999999996</v>
      </c>
      <c r="AG53" s="154">
        <v>387.26913999999999</v>
      </c>
      <c r="AH53" s="154">
        <v>352.06285000000003</v>
      </c>
      <c r="AI53" s="154">
        <v>368.06571000000002</v>
      </c>
      <c r="AJ53" s="154">
        <v>368.06571000000002</v>
      </c>
      <c r="AK53" s="154">
        <v>352.06285000000003</v>
      </c>
      <c r="AL53" s="154">
        <v>294.19529999999997</v>
      </c>
      <c r="AM53" s="154">
        <v>294.19465000000002</v>
      </c>
      <c r="AN53" s="154">
        <v>0</v>
      </c>
      <c r="AO53" s="154">
        <v>384.06857000000002</v>
      </c>
      <c r="AP53" s="154"/>
      <c r="AQ53" s="154"/>
    </row>
    <row r="54" spans="1:43" ht="24" customHeight="1" x14ac:dyDescent="0.3">
      <c r="A54" s="16" t="s">
        <v>82</v>
      </c>
      <c r="B54" s="16" t="s">
        <v>804</v>
      </c>
      <c r="C54" s="154">
        <v>23</v>
      </c>
      <c r="D54" s="154">
        <v>53.01</v>
      </c>
      <c r="E54" s="154">
        <v>11.57</v>
      </c>
      <c r="F54" s="154">
        <v>22.43</v>
      </c>
      <c r="G54" s="154">
        <v>21.47927</v>
      </c>
      <c r="H54" s="154"/>
      <c r="I54" s="154">
        <v>7.81</v>
      </c>
      <c r="J54" s="154">
        <v>6.46</v>
      </c>
      <c r="K54" s="154">
        <v>6.4960000000000004</v>
      </c>
      <c r="L54" s="154">
        <v>8.4</v>
      </c>
      <c r="M54" s="154">
        <v>8.4</v>
      </c>
      <c r="N54" s="154">
        <v>8.4</v>
      </c>
      <c r="O54" s="154">
        <v>8.4</v>
      </c>
      <c r="P54" s="154"/>
      <c r="Q54" s="154"/>
      <c r="R54" s="154">
        <v>1</v>
      </c>
      <c r="S54" s="154">
        <v>4</v>
      </c>
      <c r="T54" s="154"/>
      <c r="U54" s="154"/>
      <c r="V54" s="154"/>
      <c r="W54" s="154"/>
      <c r="X54" s="154"/>
      <c r="Y54" s="154"/>
      <c r="Z54" s="154">
        <v>4.3109999999999999</v>
      </c>
      <c r="AA54" s="154">
        <v>4.7569999999999997</v>
      </c>
      <c r="AB54" s="154"/>
      <c r="AC54" s="154"/>
      <c r="AD54" s="154"/>
      <c r="AE54" s="154">
        <v>7.1079999999999997</v>
      </c>
      <c r="AF54" s="154">
        <v>7.1079999999999997</v>
      </c>
      <c r="AG54" s="154">
        <v>387.26913999999999</v>
      </c>
      <c r="AH54" s="154">
        <v>352.06285000000003</v>
      </c>
      <c r="AI54" s="154">
        <v>368.06571000000002</v>
      </c>
      <c r="AJ54" s="154">
        <v>368.06571000000002</v>
      </c>
      <c r="AK54" s="154">
        <v>352.06285000000003</v>
      </c>
      <c r="AL54" s="154">
        <v>294.19529999999997</v>
      </c>
      <c r="AM54" s="154">
        <v>294.19465000000002</v>
      </c>
      <c r="AN54" s="154">
        <v>0</v>
      </c>
      <c r="AO54" s="154">
        <v>384.06857000000002</v>
      </c>
      <c r="AP54" s="154"/>
      <c r="AQ54" s="154"/>
    </row>
    <row r="55" spans="1:43" ht="24" customHeight="1" x14ac:dyDescent="0.3">
      <c r="A55" s="18" t="s">
        <v>805</v>
      </c>
      <c r="B55" s="18" t="s">
        <v>83</v>
      </c>
      <c r="C55" s="155">
        <v>23</v>
      </c>
      <c r="D55" s="155">
        <v>52.17</v>
      </c>
      <c r="E55" s="155">
        <v>12.33</v>
      </c>
      <c r="F55" s="155">
        <v>23.59</v>
      </c>
      <c r="G55" s="155">
        <v>21.47927</v>
      </c>
      <c r="H55" s="155"/>
      <c r="I55" s="155">
        <v>7.62</v>
      </c>
      <c r="J55" s="155">
        <v>6.5</v>
      </c>
      <c r="K55" s="155">
        <v>6.4960000000000004</v>
      </c>
      <c r="L55" s="155">
        <v>8.15</v>
      </c>
      <c r="M55" s="155">
        <v>8.15</v>
      </c>
      <c r="N55" s="155">
        <v>8.15</v>
      </c>
      <c r="O55" s="155">
        <v>8.15</v>
      </c>
      <c r="P55" s="155"/>
      <c r="Q55" s="155"/>
      <c r="R55" s="155">
        <v>5</v>
      </c>
      <c r="S55" s="155">
        <v>5</v>
      </c>
      <c r="T55" s="155"/>
      <c r="U55" s="155"/>
      <c r="V55" s="155"/>
      <c r="W55" s="155"/>
      <c r="X55" s="155"/>
      <c r="Y55" s="155"/>
      <c r="Z55" s="155">
        <v>3.6040000000000001</v>
      </c>
      <c r="AA55" s="155">
        <v>5.1740000000000004</v>
      </c>
      <c r="AB55" s="155"/>
      <c r="AC55" s="155"/>
      <c r="AD55" s="155"/>
      <c r="AE55" s="155">
        <v>7.4009999999999998</v>
      </c>
      <c r="AF55" s="155">
        <v>7.4009999999999998</v>
      </c>
      <c r="AG55" s="155">
        <v>387.26913999999999</v>
      </c>
      <c r="AH55" s="155">
        <v>352.06285000000003</v>
      </c>
      <c r="AI55" s="155">
        <v>368.06571000000002</v>
      </c>
      <c r="AJ55" s="155">
        <v>368.06571000000002</v>
      </c>
      <c r="AK55" s="155">
        <v>352.06285000000003</v>
      </c>
      <c r="AL55" s="155">
        <v>294.19529999999997</v>
      </c>
      <c r="AM55" s="155">
        <v>294.19465000000002</v>
      </c>
      <c r="AN55" s="155">
        <v>0</v>
      </c>
      <c r="AO55" s="155">
        <v>384.06857000000002</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3" t="s">
        <v>0</v>
      </c>
      <c r="B3" s="194"/>
      <c r="C3" s="194"/>
      <c r="D3" s="194"/>
      <c r="E3" s="194"/>
      <c r="F3" s="194"/>
      <c r="G3" s="1"/>
      <c r="H3" s="1"/>
      <c r="I3" s="1"/>
    </row>
    <row r="4" spans="1:9" ht="30" customHeight="1" x14ac:dyDescent="0.3">
      <c r="A4" s="226" t="s">
        <v>1671</v>
      </c>
      <c r="B4" s="197"/>
      <c r="C4" s="197"/>
      <c r="D4" s="197"/>
      <c r="E4" s="197"/>
      <c r="F4" s="197"/>
      <c r="G4" s="197"/>
      <c r="H4" s="197"/>
      <c r="I4" s="197"/>
    </row>
    <row r="5" spans="1:9" ht="22.05" hidden="1" customHeight="1" x14ac:dyDescent="0.3">
      <c r="A5" s="197" t="s">
        <v>78</v>
      </c>
      <c r="B5" s="197" t="s">
        <v>531</v>
      </c>
      <c r="C5" s="9">
        <v>42879</v>
      </c>
      <c r="D5" s="9">
        <v>42880</v>
      </c>
      <c r="E5" s="9">
        <v>46665</v>
      </c>
      <c r="F5" s="9">
        <v>70163</v>
      </c>
      <c r="G5" s="9">
        <v>47090</v>
      </c>
      <c r="H5" s="9">
        <v>62201</v>
      </c>
      <c r="I5" s="197" t="s">
        <v>1672</v>
      </c>
    </row>
    <row r="6" spans="1:9" ht="40.049999999999997" customHeight="1" x14ac:dyDescent="0.3">
      <c r="A6" s="197"/>
      <c r="B6" s="197"/>
      <c r="C6" s="225" t="s">
        <v>587</v>
      </c>
      <c r="D6" s="225" t="s">
        <v>588</v>
      </c>
      <c r="E6" s="225" t="s">
        <v>589</v>
      </c>
      <c r="F6" s="225" t="s">
        <v>590</v>
      </c>
      <c r="G6" s="225" t="s">
        <v>585</v>
      </c>
      <c r="H6" s="225" t="s">
        <v>586</v>
      </c>
      <c r="I6" s="197"/>
    </row>
    <row r="7" spans="1:9" ht="57" customHeight="1" x14ac:dyDescent="0.3">
      <c r="A7" s="197"/>
      <c r="B7" s="197"/>
      <c r="C7" s="9" t="s">
        <v>1673</v>
      </c>
      <c r="D7" s="9" t="s">
        <v>1674</v>
      </c>
      <c r="E7" s="9" t="s">
        <v>1675</v>
      </c>
      <c r="F7" s="9" t="s">
        <v>1676</v>
      </c>
      <c r="G7" s="9" t="s">
        <v>1677</v>
      </c>
      <c r="H7" s="9" t="s">
        <v>1678</v>
      </c>
      <c r="I7" s="197" t="s">
        <v>749</v>
      </c>
    </row>
    <row r="8" spans="1:9" ht="24" customHeight="1" x14ac:dyDescent="0.3">
      <c r="A8" s="13" t="s">
        <v>82</v>
      </c>
      <c r="B8" s="13" t="s">
        <v>758</v>
      </c>
      <c r="C8" s="153">
        <v>30</v>
      </c>
      <c r="D8" s="153">
        <v>14.08</v>
      </c>
      <c r="E8" s="153">
        <v>54.66</v>
      </c>
      <c r="F8" s="153">
        <v>42.01</v>
      </c>
      <c r="G8" s="153">
        <v>38.24</v>
      </c>
      <c r="H8" s="153">
        <v>0</v>
      </c>
      <c r="I8" s="153">
        <v>178.99</v>
      </c>
    </row>
    <row r="9" spans="1:9" ht="24" customHeight="1" x14ac:dyDescent="0.3">
      <c r="A9" s="16" t="s">
        <v>82</v>
      </c>
      <c r="B9" s="16" t="s">
        <v>759</v>
      </c>
      <c r="C9" s="154">
        <v>30</v>
      </c>
      <c r="D9" s="154">
        <v>14.2</v>
      </c>
      <c r="E9" s="154">
        <v>55.37</v>
      </c>
      <c r="F9" s="154">
        <v>42.07</v>
      </c>
      <c r="G9" s="154">
        <v>38.24</v>
      </c>
      <c r="H9" s="154">
        <v>0</v>
      </c>
      <c r="I9" s="154">
        <v>179.88</v>
      </c>
    </row>
    <row r="10" spans="1:9" ht="24" customHeight="1" x14ac:dyDescent="0.3">
      <c r="A10" s="16" t="s">
        <v>82</v>
      </c>
      <c r="B10" s="16" t="s">
        <v>760</v>
      </c>
      <c r="C10" s="154">
        <v>27</v>
      </c>
      <c r="D10" s="154">
        <v>14.1</v>
      </c>
      <c r="E10" s="154">
        <v>52.01</v>
      </c>
      <c r="F10" s="154">
        <v>41.89</v>
      </c>
      <c r="G10" s="154">
        <v>38.24</v>
      </c>
      <c r="H10" s="154">
        <v>0</v>
      </c>
      <c r="I10" s="154">
        <v>173.24</v>
      </c>
    </row>
    <row r="11" spans="1:9" ht="24" customHeight="1" x14ac:dyDescent="0.3">
      <c r="A11" s="16" t="s">
        <v>82</v>
      </c>
      <c r="B11" s="16" t="s">
        <v>761</v>
      </c>
      <c r="C11" s="154">
        <v>27</v>
      </c>
      <c r="D11" s="154">
        <v>13.82</v>
      </c>
      <c r="E11" s="154">
        <v>50.04</v>
      </c>
      <c r="F11" s="154">
        <v>41.87</v>
      </c>
      <c r="G11" s="154">
        <v>38.24</v>
      </c>
      <c r="H11" s="154">
        <v>0</v>
      </c>
      <c r="I11" s="154">
        <v>170.97</v>
      </c>
    </row>
    <row r="12" spans="1:9" ht="24" customHeight="1" x14ac:dyDescent="0.3">
      <c r="A12" s="16" t="s">
        <v>82</v>
      </c>
      <c r="B12" s="16" t="s">
        <v>762</v>
      </c>
      <c r="C12" s="154">
        <v>31</v>
      </c>
      <c r="D12" s="154">
        <v>13.87</v>
      </c>
      <c r="E12" s="154">
        <v>52.53</v>
      </c>
      <c r="F12" s="154">
        <v>41.44</v>
      </c>
      <c r="G12" s="154">
        <v>38.24</v>
      </c>
      <c r="H12" s="154">
        <v>0</v>
      </c>
      <c r="I12" s="154">
        <v>177.08</v>
      </c>
    </row>
    <row r="13" spans="1:9" ht="24" customHeight="1" x14ac:dyDescent="0.3">
      <c r="A13" s="16" t="s">
        <v>82</v>
      </c>
      <c r="B13" s="16" t="s">
        <v>763</v>
      </c>
      <c r="C13" s="154">
        <v>31</v>
      </c>
      <c r="D13" s="154">
        <v>10.67</v>
      </c>
      <c r="E13" s="154">
        <v>55.43</v>
      </c>
      <c r="F13" s="154">
        <v>41.22</v>
      </c>
      <c r="G13" s="154">
        <v>38.24</v>
      </c>
      <c r="H13" s="154">
        <v>0</v>
      </c>
      <c r="I13" s="154">
        <v>176.56</v>
      </c>
    </row>
    <row r="14" spans="1:9" ht="24" customHeight="1" x14ac:dyDescent="0.3">
      <c r="A14" s="16" t="s">
        <v>82</v>
      </c>
      <c r="B14" s="16" t="s">
        <v>764</v>
      </c>
      <c r="C14" s="154">
        <v>30</v>
      </c>
      <c r="D14" s="154">
        <v>10.33</v>
      </c>
      <c r="E14" s="154">
        <v>55.44</v>
      </c>
      <c r="F14" s="154">
        <v>41.67</v>
      </c>
      <c r="G14" s="154">
        <v>38.24</v>
      </c>
      <c r="H14" s="154">
        <v>0</v>
      </c>
      <c r="I14" s="154">
        <v>175.68</v>
      </c>
    </row>
    <row r="15" spans="1:9" ht="24" customHeight="1" x14ac:dyDescent="0.3">
      <c r="A15" s="18" t="s">
        <v>82</v>
      </c>
      <c r="B15" s="18" t="s">
        <v>765</v>
      </c>
      <c r="C15" s="155">
        <v>30</v>
      </c>
      <c r="D15" s="155">
        <v>9.82</v>
      </c>
      <c r="E15" s="155">
        <v>57.07</v>
      </c>
      <c r="F15" s="155">
        <v>41.8</v>
      </c>
      <c r="G15" s="155">
        <v>38.24</v>
      </c>
      <c r="H15" s="155">
        <v>0</v>
      </c>
      <c r="I15" s="155">
        <v>176.93</v>
      </c>
    </row>
    <row r="16" spans="1:9" ht="24" customHeight="1" x14ac:dyDescent="0.3">
      <c r="A16" s="13" t="s">
        <v>82</v>
      </c>
      <c r="B16" s="13" t="s">
        <v>766</v>
      </c>
      <c r="C16" s="153">
        <v>31</v>
      </c>
      <c r="D16" s="153">
        <v>9.82</v>
      </c>
      <c r="E16" s="153">
        <v>56.78</v>
      </c>
      <c r="F16" s="153">
        <v>42.4</v>
      </c>
      <c r="G16" s="153">
        <v>38.24</v>
      </c>
      <c r="H16" s="153">
        <v>0</v>
      </c>
      <c r="I16" s="153">
        <v>178.24</v>
      </c>
    </row>
    <row r="17" spans="1:9" ht="24" customHeight="1" x14ac:dyDescent="0.3">
      <c r="A17" s="16" t="s">
        <v>82</v>
      </c>
      <c r="B17" s="16" t="s">
        <v>767</v>
      </c>
      <c r="C17" s="154">
        <v>31</v>
      </c>
      <c r="D17" s="154">
        <v>9.92</v>
      </c>
      <c r="E17" s="154">
        <v>51.69</v>
      </c>
      <c r="F17" s="154">
        <v>42.37</v>
      </c>
      <c r="G17" s="154">
        <v>38.24</v>
      </c>
      <c r="H17" s="154">
        <v>0</v>
      </c>
      <c r="I17" s="154">
        <v>173.22</v>
      </c>
    </row>
    <row r="18" spans="1:9" ht="24" customHeight="1" x14ac:dyDescent="0.3">
      <c r="A18" s="16" t="s">
        <v>82</v>
      </c>
      <c r="B18" s="16" t="s">
        <v>768</v>
      </c>
      <c r="C18" s="154">
        <v>31</v>
      </c>
      <c r="D18" s="154">
        <v>9.92</v>
      </c>
      <c r="E18" s="154">
        <v>53.62</v>
      </c>
      <c r="F18" s="154">
        <v>42.21</v>
      </c>
      <c r="G18" s="154">
        <v>38.24</v>
      </c>
      <c r="H18" s="154">
        <v>0</v>
      </c>
      <c r="I18" s="154">
        <v>174.99</v>
      </c>
    </row>
    <row r="19" spans="1:9" ht="24" customHeight="1" x14ac:dyDescent="0.3">
      <c r="A19" s="16" t="s">
        <v>82</v>
      </c>
      <c r="B19" s="16" t="s">
        <v>769</v>
      </c>
      <c r="C19" s="154">
        <v>31</v>
      </c>
      <c r="D19" s="154">
        <v>9.93</v>
      </c>
      <c r="E19" s="154">
        <v>51.15</v>
      </c>
      <c r="F19" s="154">
        <v>39.450000000000003</v>
      </c>
      <c r="G19" s="154">
        <v>38.24</v>
      </c>
      <c r="H19" s="154">
        <v>0</v>
      </c>
      <c r="I19" s="154">
        <v>169.77</v>
      </c>
    </row>
    <row r="20" spans="1:9" ht="24" customHeight="1" x14ac:dyDescent="0.3">
      <c r="A20" s="16" t="s">
        <v>82</v>
      </c>
      <c r="B20" s="16" t="s">
        <v>770</v>
      </c>
      <c r="C20" s="154">
        <v>31</v>
      </c>
      <c r="D20" s="154">
        <v>9.93</v>
      </c>
      <c r="E20" s="154">
        <v>50.93</v>
      </c>
      <c r="F20" s="154">
        <v>40.32</v>
      </c>
      <c r="G20" s="154">
        <v>38.24</v>
      </c>
      <c r="H20" s="154">
        <v>0</v>
      </c>
      <c r="I20" s="154">
        <v>170.42</v>
      </c>
    </row>
    <row r="21" spans="1:9" ht="24" customHeight="1" x14ac:dyDescent="0.3">
      <c r="A21" s="16" t="s">
        <v>82</v>
      </c>
      <c r="B21" s="16" t="s">
        <v>771</v>
      </c>
      <c r="C21" s="154">
        <v>31</v>
      </c>
      <c r="D21" s="154">
        <v>11</v>
      </c>
      <c r="E21" s="154">
        <v>47.49</v>
      </c>
      <c r="F21" s="154">
        <v>40.36</v>
      </c>
      <c r="G21" s="154">
        <v>38.24</v>
      </c>
      <c r="H21" s="154">
        <v>0</v>
      </c>
      <c r="I21" s="154">
        <v>168.09</v>
      </c>
    </row>
    <row r="22" spans="1:9" ht="24" customHeight="1" x14ac:dyDescent="0.3">
      <c r="A22" s="16" t="s">
        <v>82</v>
      </c>
      <c r="B22" s="16" t="s">
        <v>772</v>
      </c>
      <c r="C22" s="154">
        <v>30</v>
      </c>
      <c r="D22" s="154">
        <v>10.99</v>
      </c>
      <c r="E22" s="154">
        <v>47.85</v>
      </c>
      <c r="F22" s="154">
        <v>39.42</v>
      </c>
      <c r="G22" s="154">
        <v>38.24</v>
      </c>
      <c r="H22" s="154">
        <v>0</v>
      </c>
      <c r="I22" s="154">
        <v>166.5</v>
      </c>
    </row>
    <row r="23" spans="1:9" ht="24" customHeight="1" x14ac:dyDescent="0.3">
      <c r="A23" s="18" t="s">
        <v>82</v>
      </c>
      <c r="B23" s="18" t="s">
        <v>773</v>
      </c>
      <c r="C23" s="155">
        <v>30</v>
      </c>
      <c r="D23" s="155">
        <v>9.27</v>
      </c>
      <c r="E23" s="155">
        <v>50.8</v>
      </c>
      <c r="F23" s="155">
        <v>39.770000000000003</v>
      </c>
      <c r="G23" s="155">
        <v>38.24</v>
      </c>
      <c r="H23" s="155">
        <v>0</v>
      </c>
      <c r="I23" s="155">
        <v>168.08</v>
      </c>
    </row>
    <row r="24" spans="1:9" ht="24" customHeight="1" x14ac:dyDescent="0.3">
      <c r="A24" s="13" t="s">
        <v>82</v>
      </c>
      <c r="B24" s="13" t="s">
        <v>774</v>
      </c>
      <c r="C24" s="153">
        <v>30</v>
      </c>
      <c r="D24" s="153">
        <v>9.2799999999999994</v>
      </c>
      <c r="E24" s="153">
        <v>59.55</v>
      </c>
      <c r="F24" s="153">
        <v>39.229999999999997</v>
      </c>
      <c r="G24" s="153">
        <v>47.61</v>
      </c>
      <c r="H24" s="153">
        <v>0</v>
      </c>
      <c r="I24" s="153">
        <v>185.67</v>
      </c>
    </row>
    <row r="25" spans="1:9" ht="24" customHeight="1" x14ac:dyDescent="0.3">
      <c r="A25" s="16" t="s">
        <v>82</v>
      </c>
      <c r="B25" s="16" t="s">
        <v>775</v>
      </c>
      <c r="C25" s="154">
        <v>30</v>
      </c>
      <c r="D25" s="154">
        <v>14.04</v>
      </c>
      <c r="E25" s="154">
        <v>61.64</v>
      </c>
      <c r="F25" s="154">
        <v>39.159999999999997</v>
      </c>
      <c r="G25" s="154">
        <v>47.61</v>
      </c>
      <c r="H25" s="154">
        <v>0</v>
      </c>
      <c r="I25" s="154">
        <v>192.45</v>
      </c>
    </row>
    <row r="26" spans="1:9" ht="24" customHeight="1" x14ac:dyDescent="0.3">
      <c r="A26" s="16" t="s">
        <v>82</v>
      </c>
      <c r="B26" s="16" t="s">
        <v>776</v>
      </c>
      <c r="C26" s="154">
        <v>30</v>
      </c>
      <c r="D26" s="154">
        <v>14.06</v>
      </c>
      <c r="E26" s="154">
        <v>57.46</v>
      </c>
      <c r="F26" s="154">
        <v>40.049999999999997</v>
      </c>
      <c r="G26" s="154">
        <v>47.61</v>
      </c>
      <c r="H26" s="154">
        <v>0</v>
      </c>
      <c r="I26" s="154">
        <v>189.18</v>
      </c>
    </row>
    <row r="27" spans="1:9" ht="24" customHeight="1" x14ac:dyDescent="0.3">
      <c r="A27" s="16" t="s">
        <v>82</v>
      </c>
      <c r="B27" s="16" t="s">
        <v>777</v>
      </c>
      <c r="C27" s="154">
        <v>30</v>
      </c>
      <c r="D27" s="154">
        <v>14.13</v>
      </c>
      <c r="E27" s="154">
        <v>54.66</v>
      </c>
      <c r="F27" s="154">
        <v>40.130000000000003</v>
      </c>
      <c r="G27" s="154">
        <v>47.61</v>
      </c>
      <c r="H27" s="154">
        <v>0</v>
      </c>
      <c r="I27" s="154">
        <v>186.53</v>
      </c>
    </row>
    <row r="28" spans="1:9" ht="24" customHeight="1" x14ac:dyDescent="0.3">
      <c r="A28" s="16" t="s">
        <v>82</v>
      </c>
      <c r="B28" s="16" t="s">
        <v>778</v>
      </c>
      <c r="C28" s="154">
        <v>31</v>
      </c>
      <c r="D28" s="154">
        <v>14.17</v>
      </c>
      <c r="E28" s="154">
        <v>55.26</v>
      </c>
      <c r="F28" s="154">
        <v>41.52</v>
      </c>
      <c r="G28" s="154">
        <v>47.61</v>
      </c>
      <c r="H28" s="154">
        <v>0</v>
      </c>
      <c r="I28" s="154">
        <v>189.56</v>
      </c>
    </row>
    <row r="29" spans="1:9" ht="24" customHeight="1" x14ac:dyDescent="0.3">
      <c r="A29" s="16" t="s">
        <v>82</v>
      </c>
      <c r="B29" s="16" t="s">
        <v>779</v>
      </c>
      <c r="C29" s="154">
        <v>31</v>
      </c>
      <c r="D29" s="154">
        <v>13.94</v>
      </c>
      <c r="E29" s="154">
        <v>56.28</v>
      </c>
      <c r="F29" s="154">
        <v>38.479999999999997</v>
      </c>
      <c r="G29" s="154">
        <v>47.61</v>
      </c>
      <c r="H29" s="154">
        <v>0</v>
      </c>
      <c r="I29" s="154">
        <v>187.31</v>
      </c>
    </row>
    <row r="30" spans="1:9" ht="24" customHeight="1" x14ac:dyDescent="0.3">
      <c r="A30" s="16" t="s">
        <v>82</v>
      </c>
      <c r="B30" s="16" t="s">
        <v>780</v>
      </c>
      <c r="C30" s="154">
        <v>30</v>
      </c>
      <c r="D30" s="154">
        <v>13.88</v>
      </c>
      <c r="E30" s="154">
        <v>53.64</v>
      </c>
      <c r="F30" s="154">
        <v>41.31</v>
      </c>
      <c r="G30" s="154">
        <v>47.61</v>
      </c>
      <c r="H30" s="154">
        <v>0</v>
      </c>
      <c r="I30" s="154">
        <v>186.44</v>
      </c>
    </row>
    <row r="31" spans="1:9" ht="24" customHeight="1" x14ac:dyDescent="0.3">
      <c r="A31" s="18" t="s">
        <v>82</v>
      </c>
      <c r="B31" s="18" t="s">
        <v>781</v>
      </c>
      <c r="C31" s="155">
        <v>30</v>
      </c>
      <c r="D31" s="155">
        <v>13.6</v>
      </c>
      <c r="E31" s="155">
        <v>54.59</v>
      </c>
      <c r="F31" s="155">
        <v>41.26</v>
      </c>
      <c r="G31" s="155">
        <v>47.61</v>
      </c>
      <c r="H31" s="155">
        <v>0</v>
      </c>
      <c r="I31" s="155">
        <v>187.06</v>
      </c>
    </row>
    <row r="32" spans="1:9" ht="24" customHeight="1" x14ac:dyDescent="0.3">
      <c r="A32" s="13" t="s">
        <v>82</v>
      </c>
      <c r="B32" s="13" t="s">
        <v>782</v>
      </c>
      <c r="C32" s="153">
        <v>29</v>
      </c>
      <c r="D32" s="153">
        <v>13.59</v>
      </c>
      <c r="E32" s="153">
        <v>55.72</v>
      </c>
      <c r="F32" s="153">
        <v>41.28</v>
      </c>
      <c r="G32" s="153">
        <v>47.61</v>
      </c>
      <c r="H32" s="153">
        <v>0</v>
      </c>
      <c r="I32" s="153">
        <v>187.2</v>
      </c>
    </row>
    <row r="33" spans="1:9" ht="24" customHeight="1" x14ac:dyDescent="0.3">
      <c r="A33" s="16" t="s">
        <v>82</v>
      </c>
      <c r="B33" s="16" t="s">
        <v>783</v>
      </c>
      <c r="C33" s="154">
        <v>29</v>
      </c>
      <c r="D33" s="154">
        <v>13.85</v>
      </c>
      <c r="E33" s="154">
        <v>54.75</v>
      </c>
      <c r="F33" s="154">
        <v>41.21</v>
      </c>
      <c r="G33" s="154">
        <v>47.61</v>
      </c>
      <c r="H33" s="154">
        <v>0</v>
      </c>
      <c r="I33" s="154">
        <v>186.42</v>
      </c>
    </row>
    <row r="34" spans="1:9" ht="24" customHeight="1" x14ac:dyDescent="0.3">
      <c r="A34" s="16" t="s">
        <v>82</v>
      </c>
      <c r="B34" s="16" t="s">
        <v>784</v>
      </c>
      <c r="C34" s="154">
        <v>29</v>
      </c>
      <c r="D34" s="154">
        <v>14.01</v>
      </c>
      <c r="E34" s="154">
        <v>58.4</v>
      </c>
      <c r="F34" s="154">
        <v>41.23</v>
      </c>
      <c r="G34" s="154">
        <v>47.61</v>
      </c>
      <c r="H34" s="154">
        <v>0</v>
      </c>
      <c r="I34" s="154">
        <v>190.25</v>
      </c>
    </row>
    <row r="35" spans="1:9" ht="24" customHeight="1" x14ac:dyDescent="0.3">
      <c r="A35" s="16" t="s">
        <v>82</v>
      </c>
      <c r="B35" s="16" t="s">
        <v>785</v>
      </c>
      <c r="C35" s="154">
        <v>29</v>
      </c>
      <c r="D35" s="154">
        <v>13.85</v>
      </c>
      <c r="E35" s="154">
        <v>60.61</v>
      </c>
      <c r="F35" s="154">
        <v>41.01</v>
      </c>
      <c r="G35" s="154">
        <v>47.61</v>
      </c>
      <c r="H35" s="154">
        <v>0</v>
      </c>
      <c r="I35" s="154">
        <v>192.08</v>
      </c>
    </row>
    <row r="36" spans="1:9" ht="24" customHeight="1" x14ac:dyDescent="0.3">
      <c r="A36" s="16" t="s">
        <v>82</v>
      </c>
      <c r="B36" s="16" t="s">
        <v>786</v>
      </c>
      <c r="C36" s="154">
        <v>28</v>
      </c>
      <c r="D36" s="154">
        <v>13.83</v>
      </c>
      <c r="E36" s="154">
        <v>57.91</v>
      </c>
      <c r="F36" s="154">
        <v>41.53</v>
      </c>
      <c r="G36" s="154">
        <v>47.61</v>
      </c>
      <c r="H36" s="154">
        <v>0</v>
      </c>
      <c r="I36" s="154">
        <v>188.88</v>
      </c>
    </row>
    <row r="37" spans="1:9" ht="24" customHeight="1" x14ac:dyDescent="0.3">
      <c r="A37" s="16" t="s">
        <v>82</v>
      </c>
      <c r="B37" s="16" t="s">
        <v>787</v>
      </c>
      <c r="C37" s="154">
        <v>28</v>
      </c>
      <c r="D37" s="154">
        <v>13.99</v>
      </c>
      <c r="E37" s="154">
        <v>60.75</v>
      </c>
      <c r="F37" s="154">
        <v>41.46</v>
      </c>
      <c r="G37" s="154">
        <v>47.61</v>
      </c>
      <c r="H37" s="154">
        <v>0</v>
      </c>
      <c r="I37" s="154">
        <v>191.81</v>
      </c>
    </row>
    <row r="38" spans="1:9" ht="24" customHeight="1" x14ac:dyDescent="0.3">
      <c r="A38" s="16" t="s">
        <v>82</v>
      </c>
      <c r="B38" s="16" t="s">
        <v>788</v>
      </c>
      <c r="C38" s="154">
        <v>31</v>
      </c>
      <c r="D38" s="154">
        <v>13.99</v>
      </c>
      <c r="E38" s="154">
        <v>51.13</v>
      </c>
      <c r="F38" s="154">
        <v>41.98</v>
      </c>
      <c r="G38" s="154">
        <v>47.61</v>
      </c>
      <c r="H38" s="154">
        <v>0</v>
      </c>
      <c r="I38" s="154">
        <v>185.71</v>
      </c>
    </row>
    <row r="39" spans="1:9" ht="24" customHeight="1" x14ac:dyDescent="0.3">
      <c r="A39" s="18" t="s">
        <v>82</v>
      </c>
      <c r="B39" s="18" t="s">
        <v>789</v>
      </c>
      <c r="C39" s="155">
        <v>31</v>
      </c>
      <c r="D39" s="155">
        <v>13.48</v>
      </c>
      <c r="E39" s="155">
        <v>53.75</v>
      </c>
      <c r="F39" s="155">
        <v>39.89</v>
      </c>
      <c r="G39" s="155">
        <v>47.61</v>
      </c>
      <c r="H39" s="155">
        <v>0</v>
      </c>
      <c r="I39" s="155">
        <v>185.73</v>
      </c>
    </row>
    <row r="40" spans="1:9" ht="24" customHeight="1" x14ac:dyDescent="0.3">
      <c r="A40" s="13" t="s">
        <v>82</v>
      </c>
      <c r="B40" s="13" t="s">
        <v>790</v>
      </c>
      <c r="C40" s="153">
        <v>31</v>
      </c>
      <c r="D40" s="153">
        <v>13.47</v>
      </c>
      <c r="E40" s="153">
        <v>45.33</v>
      </c>
      <c r="F40" s="153">
        <v>39.869999999999997</v>
      </c>
      <c r="G40" s="153">
        <v>64.91</v>
      </c>
      <c r="H40" s="153">
        <v>0</v>
      </c>
      <c r="I40" s="153">
        <v>194.58</v>
      </c>
    </row>
    <row r="41" spans="1:9" ht="24" customHeight="1" x14ac:dyDescent="0.3">
      <c r="A41" s="16" t="s">
        <v>82</v>
      </c>
      <c r="B41" s="16" t="s">
        <v>791</v>
      </c>
      <c r="C41" s="154">
        <v>31</v>
      </c>
      <c r="D41" s="154">
        <v>13.45</v>
      </c>
      <c r="E41" s="154">
        <v>51.46</v>
      </c>
      <c r="F41" s="154">
        <v>41.18</v>
      </c>
      <c r="G41" s="154">
        <v>64.91</v>
      </c>
      <c r="H41" s="154">
        <v>0</v>
      </c>
      <c r="I41" s="154">
        <v>202</v>
      </c>
    </row>
    <row r="42" spans="1:9" ht="24" customHeight="1" x14ac:dyDescent="0.3">
      <c r="A42" s="16" t="s">
        <v>82</v>
      </c>
      <c r="B42" s="16" t="s">
        <v>792</v>
      </c>
      <c r="C42" s="154">
        <v>31</v>
      </c>
      <c r="D42" s="154">
        <v>13.43</v>
      </c>
      <c r="E42" s="154">
        <v>55.77</v>
      </c>
      <c r="F42" s="154">
        <v>40.520000000000003</v>
      </c>
      <c r="G42" s="154">
        <v>64.91</v>
      </c>
      <c r="H42" s="154">
        <v>0</v>
      </c>
      <c r="I42" s="154">
        <v>205.63</v>
      </c>
    </row>
    <row r="43" spans="1:9" ht="24" customHeight="1" x14ac:dyDescent="0.3">
      <c r="A43" s="16" t="s">
        <v>82</v>
      </c>
      <c r="B43" s="16" t="s">
        <v>793</v>
      </c>
      <c r="C43" s="154">
        <v>31</v>
      </c>
      <c r="D43" s="154">
        <v>13.47</v>
      </c>
      <c r="E43" s="154">
        <v>53.58</v>
      </c>
      <c r="F43" s="154">
        <v>41.12</v>
      </c>
      <c r="G43" s="154">
        <v>64.91</v>
      </c>
      <c r="H43" s="154">
        <v>0</v>
      </c>
      <c r="I43" s="154">
        <v>204.08</v>
      </c>
    </row>
    <row r="44" spans="1:9" ht="24" customHeight="1" x14ac:dyDescent="0.3">
      <c r="A44" s="16" t="s">
        <v>82</v>
      </c>
      <c r="B44" s="16" t="s">
        <v>794</v>
      </c>
      <c r="C44" s="154">
        <v>31</v>
      </c>
      <c r="D44" s="154">
        <v>13.48</v>
      </c>
      <c r="E44" s="154">
        <v>50.31</v>
      </c>
      <c r="F44" s="154">
        <v>41.52</v>
      </c>
      <c r="G44" s="154">
        <v>64.91</v>
      </c>
      <c r="H44" s="154">
        <v>0</v>
      </c>
      <c r="I44" s="154">
        <v>201.22</v>
      </c>
    </row>
    <row r="45" spans="1:9" ht="24" customHeight="1" x14ac:dyDescent="0.3">
      <c r="A45" s="16" t="s">
        <v>82</v>
      </c>
      <c r="B45" s="16" t="s">
        <v>795</v>
      </c>
      <c r="C45" s="154">
        <v>31</v>
      </c>
      <c r="D45" s="154">
        <v>12.96</v>
      </c>
      <c r="E45" s="154">
        <v>54.7</v>
      </c>
      <c r="F45" s="154">
        <v>41.52</v>
      </c>
      <c r="G45" s="154">
        <v>64.91</v>
      </c>
      <c r="H45" s="154">
        <v>0</v>
      </c>
      <c r="I45" s="154">
        <v>205.09</v>
      </c>
    </row>
    <row r="46" spans="1:9" ht="24" customHeight="1" x14ac:dyDescent="0.3">
      <c r="A46" s="16" t="s">
        <v>82</v>
      </c>
      <c r="B46" s="16" t="s">
        <v>796</v>
      </c>
      <c r="C46" s="154">
        <v>28</v>
      </c>
      <c r="D46" s="154">
        <v>12.96</v>
      </c>
      <c r="E46" s="154">
        <v>52.48</v>
      </c>
      <c r="F46" s="154">
        <v>41.85</v>
      </c>
      <c r="G46" s="154">
        <v>64.91</v>
      </c>
      <c r="H46" s="154">
        <v>0</v>
      </c>
      <c r="I46" s="154">
        <v>200.2</v>
      </c>
    </row>
    <row r="47" spans="1:9" ht="24" customHeight="1" x14ac:dyDescent="0.3">
      <c r="A47" s="18" t="s">
        <v>82</v>
      </c>
      <c r="B47" s="18" t="s">
        <v>797</v>
      </c>
      <c r="C47" s="155">
        <v>28</v>
      </c>
      <c r="D47" s="155">
        <v>13.92</v>
      </c>
      <c r="E47" s="155">
        <v>51.57</v>
      </c>
      <c r="F47" s="155">
        <v>41.68</v>
      </c>
      <c r="G47" s="155">
        <v>64.91</v>
      </c>
      <c r="H47" s="155">
        <v>0</v>
      </c>
      <c r="I47" s="155">
        <v>200.08</v>
      </c>
    </row>
    <row r="48" spans="1:9" ht="24" customHeight="1" x14ac:dyDescent="0.3">
      <c r="A48" s="13" t="s">
        <v>82</v>
      </c>
      <c r="B48" s="13" t="s">
        <v>798</v>
      </c>
      <c r="C48" s="153">
        <v>31</v>
      </c>
      <c r="D48" s="153">
        <v>13.91</v>
      </c>
      <c r="E48" s="153">
        <v>60.77</v>
      </c>
      <c r="F48" s="153">
        <v>40.229999999999997</v>
      </c>
      <c r="G48" s="153">
        <v>64.91</v>
      </c>
      <c r="H48" s="153">
        <v>228.83</v>
      </c>
      <c r="I48" s="153">
        <v>439.65</v>
      </c>
    </row>
    <row r="49" spans="1:9" ht="24" customHeight="1" x14ac:dyDescent="0.3">
      <c r="A49" s="16" t="s">
        <v>82</v>
      </c>
      <c r="B49" s="16" t="s">
        <v>799</v>
      </c>
      <c r="C49" s="154">
        <v>31</v>
      </c>
      <c r="D49" s="154">
        <v>13.41</v>
      </c>
      <c r="E49" s="154">
        <v>45.45</v>
      </c>
      <c r="F49" s="154">
        <v>40.94</v>
      </c>
      <c r="G49" s="154">
        <v>64.91</v>
      </c>
      <c r="H49" s="154">
        <v>208.93</v>
      </c>
      <c r="I49" s="154">
        <v>404.64</v>
      </c>
    </row>
    <row r="50" spans="1:9" ht="24" customHeight="1" x14ac:dyDescent="0.3">
      <c r="A50" s="16" t="s">
        <v>82</v>
      </c>
      <c r="B50" s="16" t="s">
        <v>800</v>
      </c>
      <c r="C50" s="154">
        <v>30</v>
      </c>
      <c r="D50" s="154">
        <v>13.41</v>
      </c>
      <c r="E50" s="154">
        <v>49.3</v>
      </c>
      <c r="F50" s="154">
        <v>43.4</v>
      </c>
      <c r="G50" s="154">
        <v>64.91</v>
      </c>
      <c r="H50" s="154">
        <v>213.37</v>
      </c>
      <c r="I50" s="154">
        <v>414.39</v>
      </c>
    </row>
    <row r="51" spans="1:9" ht="24" customHeight="1" x14ac:dyDescent="0.3">
      <c r="A51" s="16" t="s">
        <v>82</v>
      </c>
      <c r="B51" s="16" t="s">
        <v>801</v>
      </c>
      <c r="C51" s="154">
        <v>30</v>
      </c>
      <c r="D51" s="154">
        <v>13.54</v>
      </c>
      <c r="E51" s="154">
        <v>54.97</v>
      </c>
      <c r="F51" s="154">
        <v>39.42</v>
      </c>
      <c r="G51" s="154">
        <v>64.91</v>
      </c>
      <c r="H51" s="154">
        <v>214.47</v>
      </c>
      <c r="I51" s="154">
        <v>417.31</v>
      </c>
    </row>
    <row r="52" spans="1:9" ht="24" customHeight="1" x14ac:dyDescent="0.3">
      <c r="A52" s="16" t="s">
        <v>82</v>
      </c>
      <c r="B52" s="16" t="s">
        <v>802</v>
      </c>
      <c r="C52" s="154">
        <v>32</v>
      </c>
      <c r="D52" s="154">
        <v>13.51</v>
      </c>
      <c r="E52" s="154">
        <v>53.29</v>
      </c>
      <c r="F52" s="154">
        <v>42.92</v>
      </c>
      <c r="G52" s="154">
        <v>64.91</v>
      </c>
      <c r="H52" s="154">
        <v>223.74</v>
      </c>
      <c r="I52" s="154">
        <v>430.37</v>
      </c>
    </row>
    <row r="53" spans="1:9" ht="24" customHeight="1" x14ac:dyDescent="0.3">
      <c r="A53" s="16" t="s">
        <v>82</v>
      </c>
      <c r="B53" s="16" t="s">
        <v>803</v>
      </c>
      <c r="C53" s="154">
        <v>32</v>
      </c>
      <c r="D53" s="154">
        <v>13.42</v>
      </c>
      <c r="E53" s="154">
        <v>50.1</v>
      </c>
      <c r="F53" s="154">
        <v>42.91</v>
      </c>
      <c r="G53" s="154">
        <v>64.91</v>
      </c>
      <c r="H53" s="154">
        <v>222.61</v>
      </c>
      <c r="I53" s="154">
        <v>425.95</v>
      </c>
    </row>
    <row r="54" spans="1:9" ht="24" customHeight="1" x14ac:dyDescent="0.3">
      <c r="A54" s="16" t="s">
        <v>82</v>
      </c>
      <c r="B54" s="16" t="s">
        <v>804</v>
      </c>
      <c r="C54" s="154">
        <v>32</v>
      </c>
      <c r="D54" s="154">
        <v>13.42</v>
      </c>
      <c r="E54" s="154">
        <v>50.17</v>
      </c>
      <c r="F54" s="154">
        <v>39.86</v>
      </c>
      <c r="G54" s="154">
        <v>64.91</v>
      </c>
      <c r="H54" s="154">
        <v>218.05</v>
      </c>
      <c r="I54" s="154">
        <v>418.41</v>
      </c>
    </row>
    <row r="55" spans="1:9" ht="24" customHeight="1" x14ac:dyDescent="0.3">
      <c r="A55" s="18" t="s">
        <v>805</v>
      </c>
      <c r="B55" s="18" t="s">
        <v>83</v>
      </c>
      <c r="C55" s="155">
        <v>32</v>
      </c>
      <c r="D55" s="155">
        <v>13.3</v>
      </c>
      <c r="E55" s="155">
        <v>53.51</v>
      </c>
      <c r="F55" s="155">
        <v>41.97</v>
      </c>
      <c r="G55" s="155">
        <v>64.91</v>
      </c>
      <c r="H55" s="155">
        <v>222.41</v>
      </c>
      <c r="I55" s="155">
        <v>428.1</v>
      </c>
    </row>
    <row r="56" spans="1:9" ht="15.6" x14ac:dyDescent="0.3">
      <c r="A56" s="202" t="s">
        <v>1026</v>
      </c>
      <c r="B56" s="203"/>
      <c r="C56" s="157">
        <v>725</v>
      </c>
      <c r="D56" s="157">
        <v>307.20999999999998</v>
      </c>
      <c r="E56" s="157">
        <v>1290.8599999999999</v>
      </c>
      <c r="F56" s="157">
        <v>985.95500000000004</v>
      </c>
      <c r="G56" s="157">
        <v>1206.08</v>
      </c>
      <c r="H56" s="157">
        <v>876.20500000000004</v>
      </c>
      <c r="I56" s="157">
        <v>5391.31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1679</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1680</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1681</v>
      </c>
      <c r="B6" s="227"/>
      <c r="C6" s="159" t="s">
        <v>1682</v>
      </c>
      <c r="D6" s="159" t="s">
        <v>1683</v>
      </c>
      <c r="E6" s="159" t="s">
        <v>1684</v>
      </c>
      <c r="F6" s="159" t="s">
        <v>1685</v>
      </c>
      <c r="G6" s="159" t="s">
        <v>1686</v>
      </c>
      <c r="H6" s="159" t="s">
        <v>1687</v>
      </c>
      <c r="I6" s="159" t="s">
        <v>1688</v>
      </c>
      <c r="J6" s="159" t="s">
        <v>1689</v>
      </c>
      <c r="K6" s="159" t="s">
        <v>1690</v>
      </c>
      <c r="L6" s="159" t="s">
        <v>1691</v>
      </c>
      <c r="M6" s="159" t="s">
        <v>1692</v>
      </c>
      <c r="N6" s="159" t="s">
        <v>1693</v>
      </c>
      <c r="O6" s="159" t="s">
        <v>1694</v>
      </c>
      <c r="P6" s="159" t="s">
        <v>1695</v>
      </c>
      <c r="Q6" s="159" t="s">
        <v>1696</v>
      </c>
      <c r="R6" s="159" t="s">
        <v>1697</v>
      </c>
      <c r="S6" s="159" t="s">
        <v>1698</v>
      </c>
      <c r="T6" s="159" t="s">
        <v>1699</v>
      </c>
      <c r="U6" s="159" t="s">
        <v>1700</v>
      </c>
      <c r="V6" s="159" t="s">
        <v>1701</v>
      </c>
      <c r="W6" s="159" t="s">
        <v>1702</v>
      </c>
      <c r="X6" s="159" t="s">
        <v>1703</v>
      </c>
      <c r="Y6" s="159" t="s">
        <v>1704</v>
      </c>
      <c r="Z6" s="159" t="s">
        <v>1705</v>
      </c>
      <c r="AA6" s="159" t="s">
        <v>1706</v>
      </c>
      <c r="AB6" s="159" t="s">
        <v>1707</v>
      </c>
      <c r="AC6" s="159" t="s">
        <v>1708</v>
      </c>
      <c r="AD6" s="159" t="s">
        <v>1709</v>
      </c>
      <c r="AE6" s="159" t="s">
        <v>1710</v>
      </c>
      <c r="AF6" s="159" t="s">
        <v>1711</v>
      </c>
      <c r="AG6" s="159" t="s">
        <v>1712</v>
      </c>
      <c r="AH6" s="159" t="s">
        <v>1713</v>
      </c>
      <c r="AI6" s="159" t="s">
        <v>1714</v>
      </c>
      <c r="AJ6" s="159" t="s">
        <v>1715</v>
      </c>
      <c r="AK6" s="159" t="s">
        <v>1716</v>
      </c>
      <c r="AL6" s="159" t="s">
        <v>1717</v>
      </c>
      <c r="AM6" s="159" t="s">
        <v>1718</v>
      </c>
      <c r="AN6" s="159" t="s">
        <v>1719</v>
      </c>
      <c r="AO6" s="159" t="s">
        <v>1720</v>
      </c>
      <c r="AP6" s="159" t="s">
        <v>1721</v>
      </c>
      <c r="AQ6" s="159" t="s">
        <v>1722</v>
      </c>
      <c r="AR6" s="159" t="s">
        <v>1723</v>
      </c>
      <c r="AS6" s="159" t="s">
        <v>1724</v>
      </c>
      <c r="AT6" s="159" t="s">
        <v>1725</v>
      </c>
      <c r="AU6" s="159" t="s">
        <v>1726</v>
      </c>
      <c r="AV6" s="159" t="s">
        <v>1727</v>
      </c>
      <c r="AW6" s="159" t="s">
        <v>1728</v>
      </c>
      <c r="AX6" s="159" t="s">
        <v>1729</v>
      </c>
      <c r="AY6" s="159" t="s">
        <v>1730</v>
      </c>
      <c r="AZ6" s="159" t="s">
        <v>1731</v>
      </c>
      <c r="BA6" s="159" t="s">
        <v>1732</v>
      </c>
      <c r="BB6" s="159" t="s">
        <v>1733</v>
      </c>
      <c r="BC6" s="159" t="s">
        <v>1734</v>
      </c>
      <c r="BD6" s="159" t="s">
        <v>1735</v>
      </c>
      <c r="BE6" s="159" t="s">
        <v>1736</v>
      </c>
      <c r="BF6" s="159" t="s">
        <v>1737</v>
      </c>
      <c r="BG6" s="159" t="s">
        <v>1738</v>
      </c>
      <c r="BH6" s="159" t="s">
        <v>1739</v>
      </c>
      <c r="BI6" s="159" t="s">
        <v>1740</v>
      </c>
      <c r="BJ6" s="159" t="s">
        <v>1741</v>
      </c>
      <c r="BK6" s="159" t="s">
        <v>1742</v>
      </c>
      <c r="BL6" s="159" t="s">
        <v>1743</v>
      </c>
      <c r="BM6" s="159" t="s">
        <v>1744</v>
      </c>
      <c r="BN6" s="159" t="s">
        <v>1745</v>
      </c>
      <c r="BO6" s="159" t="s">
        <v>1746</v>
      </c>
      <c r="BP6" s="159" t="s">
        <v>1747</v>
      </c>
      <c r="BQ6" s="159" t="s">
        <v>1748</v>
      </c>
      <c r="BR6" s="159" t="s">
        <v>1749</v>
      </c>
      <c r="BS6" s="159" t="s">
        <v>1750</v>
      </c>
      <c r="BT6" s="159" t="s">
        <v>1751</v>
      </c>
      <c r="BU6" s="159" t="s">
        <v>1752</v>
      </c>
      <c r="BV6" s="159" t="s">
        <v>1753</v>
      </c>
      <c r="BW6" s="159" t="s">
        <v>1754</v>
      </c>
      <c r="BX6" s="159" t="s">
        <v>1755</v>
      </c>
      <c r="BY6" s="159" t="s">
        <v>1756</v>
      </c>
      <c r="BZ6" s="159" t="s">
        <v>1757</v>
      </c>
      <c r="CA6" s="159" t="s">
        <v>1758</v>
      </c>
      <c r="CB6" s="159" t="s">
        <v>1759</v>
      </c>
      <c r="CC6" s="159" t="s">
        <v>1760</v>
      </c>
      <c r="CD6" s="159" t="s">
        <v>1761</v>
      </c>
      <c r="CE6" s="159" t="s">
        <v>1762</v>
      </c>
      <c r="CF6" s="159" t="s">
        <v>1763</v>
      </c>
      <c r="CG6" s="159" t="s">
        <v>1764</v>
      </c>
      <c r="CH6" s="159" t="s">
        <v>1765</v>
      </c>
      <c r="CI6" s="159" t="s">
        <v>1766</v>
      </c>
      <c r="CJ6" s="159" t="s">
        <v>1767</v>
      </c>
      <c r="CK6" s="159" t="s">
        <v>1768</v>
      </c>
      <c r="CL6" s="159" t="s">
        <v>1769</v>
      </c>
      <c r="CM6" s="159" t="s">
        <v>1770</v>
      </c>
      <c r="CN6" s="159" t="s">
        <v>1771</v>
      </c>
      <c r="CO6" s="159" t="s">
        <v>1772</v>
      </c>
      <c r="CP6" s="159" t="s">
        <v>1773</v>
      </c>
      <c r="CQ6" s="159" t="s">
        <v>1774</v>
      </c>
      <c r="CR6" s="159" t="s">
        <v>1775</v>
      </c>
      <c r="CS6" s="159" t="s">
        <v>1776</v>
      </c>
      <c r="CT6" s="159" t="s">
        <v>1777</v>
      </c>
      <c r="CU6" s="159" t="s">
        <v>1778</v>
      </c>
      <c r="CV6" s="159" t="s">
        <v>1779</v>
      </c>
      <c r="CW6" s="159" t="s">
        <v>1780</v>
      </c>
      <c r="CX6" s="159" t="s">
        <v>1781</v>
      </c>
      <c r="CY6" s="159" t="s">
        <v>1782</v>
      </c>
      <c r="CZ6" s="159" t="s">
        <v>1783</v>
      </c>
      <c r="DA6" s="159" t="s">
        <v>1784</v>
      </c>
      <c r="DB6" s="159" t="s">
        <v>1785</v>
      </c>
      <c r="DC6" s="159" t="s">
        <v>1786</v>
      </c>
      <c r="DD6" s="159" t="s">
        <v>1787</v>
      </c>
      <c r="DE6" s="159" t="s">
        <v>1788</v>
      </c>
      <c r="DF6" s="159" t="s">
        <v>1789</v>
      </c>
      <c r="DG6" s="159" t="s">
        <v>1790</v>
      </c>
      <c r="DH6" s="159" t="s">
        <v>1791</v>
      </c>
      <c r="DI6" s="159" t="s">
        <v>1792</v>
      </c>
      <c r="DJ6" s="159" t="s">
        <v>1793</v>
      </c>
      <c r="DK6" s="159" t="s">
        <v>1794</v>
      </c>
      <c r="DL6" s="159" t="s">
        <v>1795</v>
      </c>
      <c r="DM6" s="159" t="s">
        <v>1796</v>
      </c>
      <c r="DN6" s="159" t="s">
        <v>1797</v>
      </c>
      <c r="DO6" s="159" t="s">
        <v>1798</v>
      </c>
      <c r="DP6" s="159" t="s">
        <v>1799</v>
      </c>
      <c r="DQ6" s="159" t="s">
        <v>1800</v>
      </c>
      <c r="DR6" s="159" t="s">
        <v>1801</v>
      </c>
      <c r="DS6" s="159" t="s">
        <v>1802</v>
      </c>
      <c r="DT6" s="159" t="s">
        <v>1803</v>
      </c>
      <c r="DU6" s="159" t="s">
        <v>1804</v>
      </c>
      <c r="DV6" s="159" t="s">
        <v>1805</v>
      </c>
      <c r="DW6" s="159" t="s">
        <v>1806</v>
      </c>
      <c r="DX6" s="159" t="s">
        <v>1807</v>
      </c>
      <c r="DY6" s="159" t="s">
        <v>1808</v>
      </c>
      <c r="DZ6" s="159" t="s">
        <v>1809</v>
      </c>
      <c r="EA6" s="159" t="s">
        <v>1810</v>
      </c>
      <c r="EB6" s="159" t="s">
        <v>1811</v>
      </c>
      <c r="EC6" s="159" t="s">
        <v>1812</v>
      </c>
      <c r="ED6" s="159" t="s">
        <v>1813</v>
      </c>
      <c r="EE6" s="159" t="s">
        <v>1814</v>
      </c>
      <c r="EF6" s="159" t="s">
        <v>1815</v>
      </c>
      <c r="EG6" s="159" t="s">
        <v>1816</v>
      </c>
      <c r="EH6" s="159" t="s">
        <v>1817</v>
      </c>
      <c r="EI6" s="159" t="s">
        <v>1818</v>
      </c>
      <c r="EJ6" s="159" t="s">
        <v>1819</v>
      </c>
      <c r="EK6" s="159" t="s">
        <v>1820</v>
      </c>
      <c r="EL6" s="159" t="s">
        <v>1821</v>
      </c>
      <c r="EM6" s="159" t="s">
        <v>1822</v>
      </c>
      <c r="EN6" s="159" t="s">
        <v>1823</v>
      </c>
      <c r="EO6" s="159" t="s">
        <v>1824</v>
      </c>
      <c r="EP6" s="159" t="s">
        <v>1825</v>
      </c>
      <c r="EQ6" s="159" t="s">
        <v>1826</v>
      </c>
      <c r="ER6" s="159" t="s">
        <v>1827</v>
      </c>
      <c r="ES6" s="159" t="s">
        <v>1828</v>
      </c>
      <c r="ET6" s="159" t="s">
        <v>1829</v>
      </c>
      <c r="EU6" s="159" t="s">
        <v>1830</v>
      </c>
      <c r="EV6" s="159" t="s">
        <v>1831</v>
      </c>
      <c r="EW6" s="159" t="s">
        <v>1832</v>
      </c>
      <c r="EX6" s="159" t="s">
        <v>1833</v>
      </c>
      <c r="EY6" s="159" t="s">
        <v>1834</v>
      </c>
      <c r="EZ6" s="159" t="s">
        <v>1835</v>
      </c>
      <c r="FA6" s="159" t="s">
        <v>1836</v>
      </c>
      <c r="FB6" s="159" t="s">
        <v>1837</v>
      </c>
      <c r="FC6" s="159" t="s">
        <v>1838</v>
      </c>
      <c r="FD6" s="159" t="s">
        <v>1839</v>
      </c>
      <c r="FE6" s="159" t="s">
        <v>1840</v>
      </c>
      <c r="FF6" s="159" t="s">
        <v>1841</v>
      </c>
      <c r="FG6" s="159" t="s">
        <v>1842</v>
      </c>
      <c r="FH6" s="159" t="s">
        <v>1843</v>
      </c>
      <c r="FI6" s="159" t="s">
        <v>1844</v>
      </c>
      <c r="FJ6" s="159" t="s">
        <v>1845</v>
      </c>
      <c r="FK6" s="159" t="s">
        <v>1846</v>
      </c>
      <c r="FL6" s="159" t="s">
        <v>1847</v>
      </c>
      <c r="FM6" s="159" t="s">
        <v>1848</v>
      </c>
      <c r="FN6" s="159" t="s">
        <v>1849</v>
      </c>
      <c r="FO6" s="159" t="s">
        <v>1850</v>
      </c>
      <c r="FP6" s="159" t="s">
        <v>1851</v>
      </c>
      <c r="FQ6" s="159" t="s">
        <v>1852</v>
      </c>
      <c r="FR6" s="159" t="s">
        <v>1853</v>
      </c>
      <c r="FS6" s="159" t="s">
        <v>1854</v>
      </c>
      <c r="FT6" s="159" t="s">
        <v>1855</v>
      </c>
      <c r="FU6" s="159" t="s">
        <v>1856</v>
      </c>
      <c r="FV6" s="159" t="s">
        <v>1857</v>
      </c>
      <c r="FW6" s="159" t="s">
        <v>1858</v>
      </c>
      <c r="FX6" s="159" t="s">
        <v>1859</v>
      </c>
      <c r="FY6" s="159" t="s">
        <v>1860</v>
      </c>
      <c r="FZ6" s="159" t="s">
        <v>1861</v>
      </c>
      <c r="GA6" s="159" t="s">
        <v>1862</v>
      </c>
      <c r="GB6" s="159" t="s">
        <v>1863</v>
      </c>
      <c r="GC6" s="159" t="s">
        <v>1864</v>
      </c>
      <c r="GD6" s="159" t="s">
        <v>1865</v>
      </c>
      <c r="GE6" s="159" t="s">
        <v>1866</v>
      </c>
      <c r="GF6" s="159" t="s">
        <v>1867</v>
      </c>
      <c r="GG6" s="159" t="s">
        <v>1868</v>
      </c>
      <c r="GH6" s="159" t="s">
        <v>1869</v>
      </c>
      <c r="GI6" s="159" t="s">
        <v>1870</v>
      </c>
      <c r="GJ6" s="159" t="s">
        <v>1871</v>
      </c>
      <c r="GK6" s="159" t="s">
        <v>1872</v>
      </c>
      <c r="GL6" s="159" t="s">
        <v>1873</v>
      </c>
      <c r="GM6" s="159" t="s">
        <v>1874</v>
      </c>
      <c r="GN6" s="159" t="s">
        <v>1875</v>
      </c>
      <c r="GO6" s="159" t="s">
        <v>1876</v>
      </c>
      <c r="GP6" s="159" t="s">
        <v>1877</v>
      </c>
      <c r="GQ6" s="159" t="s">
        <v>1878</v>
      </c>
      <c r="GR6" s="159" t="s">
        <v>1879</v>
      </c>
      <c r="GS6" s="159" t="s">
        <v>1880</v>
      </c>
      <c r="GT6" s="159" t="s">
        <v>1881</v>
      </c>
      <c r="GU6" s="159" t="s">
        <v>1882</v>
      </c>
      <c r="GV6" s="159" t="s">
        <v>1883</v>
      </c>
      <c r="GW6" s="159" t="s">
        <v>1884</v>
      </c>
      <c r="GX6" s="159" t="s">
        <v>1885</v>
      </c>
      <c r="GY6" s="159" t="s">
        <v>1886</v>
      </c>
      <c r="GZ6" s="159" t="s">
        <v>1887</v>
      </c>
      <c r="HA6" s="159" t="s">
        <v>1888</v>
      </c>
      <c r="HB6" s="159" t="s">
        <v>1889</v>
      </c>
      <c r="HC6" s="159" t="s">
        <v>1890</v>
      </c>
      <c r="HD6" s="159" t="s">
        <v>1891</v>
      </c>
      <c r="HE6" s="159" t="s">
        <v>1892</v>
      </c>
      <c r="HF6" s="159" t="s">
        <v>1893</v>
      </c>
      <c r="HG6" s="159" t="s">
        <v>1894</v>
      </c>
      <c r="HH6" s="159" t="s">
        <v>1895</v>
      </c>
      <c r="HI6" s="159" t="s">
        <v>1896</v>
      </c>
      <c r="HJ6" s="159" t="s">
        <v>1897</v>
      </c>
      <c r="HK6" s="159" t="s">
        <v>1898</v>
      </c>
      <c r="HL6" s="159" t="s">
        <v>1899</v>
      </c>
      <c r="HM6" s="159" t="s">
        <v>1900</v>
      </c>
      <c r="HN6" s="159" t="s">
        <v>1901</v>
      </c>
      <c r="HO6" s="159" t="s">
        <v>1902</v>
      </c>
      <c r="HP6" s="159" t="s">
        <v>1903</v>
      </c>
      <c r="HQ6" s="159" t="s">
        <v>1904</v>
      </c>
      <c r="HR6" s="159" t="s">
        <v>1905</v>
      </c>
      <c r="HS6" s="159" t="s">
        <v>1906</v>
      </c>
      <c r="HT6" s="159" t="s">
        <v>1907</v>
      </c>
      <c r="HU6" s="159" t="s">
        <v>1908</v>
      </c>
      <c r="HV6" s="159" t="s">
        <v>1909</v>
      </c>
      <c r="HW6" s="159" t="s">
        <v>1910</v>
      </c>
      <c r="HX6" s="159" t="s">
        <v>1911</v>
      </c>
      <c r="HY6" s="159" t="s">
        <v>1912</v>
      </c>
      <c r="HZ6" s="159" t="s">
        <v>1913</v>
      </c>
      <c r="IA6" s="159" t="s">
        <v>1914</v>
      </c>
      <c r="IB6" s="159" t="s">
        <v>1915</v>
      </c>
      <c r="IC6" s="159" t="s">
        <v>1916</v>
      </c>
      <c r="ID6" s="159" t="s">
        <v>1917</v>
      </c>
      <c r="IE6" s="159" t="s">
        <v>1918</v>
      </c>
      <c r="IF6" s="159" t="s">
        <v>1919</v>
      </c>
      <c r="IG6" s="159" t="s">
        <v>1920</v>
      </c>
      <c r="IH6" s="159" t="s">
        <v>1921</v>
      </c>
      <c r="II6" s="159" t="s">
        <v>1922</v>
      </c>
      <c r="IJ6" s="159" t="s">
        <v>1923</v>
      </c>
      <c r="IK6" s="159" t="s">
        <v>1924</v>
      </c>
      <c r="IL6" s="159" t="s">
        <v>1925</v>
      </c>
      <c r="IM6" s="159" t="s">
        <v>1926</v>
      </c>
      <c r="IN6" s="159" t="s">
        <v>1927</v>
      </c>
      <c r="IO6" s="159" t="s">
        <v>1928</v>
      </c>
      <c r="IP6" s="159" t="s">
        <v>1929</v>
      </c>
      <c r="IQ6" s="159" t="s">
        <v>1930</v>
      </c>
      <c r="IR6" s="159" t="s">
        <v>1931</v>
      </c>
      <c r="IS6" s="159" t="s">
        <v>1932</v>
      </c>
      <c r="IT6" s="159" t="s">
        <v>1933</v>
      </c>
      <c r="IU6" s="159" t="s">
        <v>1934</v>
      </c>
      <c r="IV6" s="159" t="s">
        <v>1935</v>
      </c>
      <c r="IW6" s="159" t="s">
        <v>1936</v>
      </c>
      <c r="IX6" s="159" t="s">
        <v>1937</v>
      </c>
      <c r="IY6" s="159" t="s">
        <v>1938</v>
      </c>
      <c r="IZ6" s="159" t="s">
        <v>1939</v>
      </c>
      <c r="JA6" s="159" t="s">
        <v>1940</v>
      </c>
      <c r="JB6" s="159" t="s">
        <v>1941</v>
      </c>
      <c r="JC6" s="159" t="s">
        <v>1942</v>
      </c>
      <c r="JD6" s="159" t="s">
        <v>1943</v>
      </c>
      <c r="JE6" s="159" t="s">
        <v>1944</v>
      </c>
      <c r="JF6" s="159" t="s">
        <v>1945</v>
      </c>
      <c r="JG6" s="159" t="s">
        <v>1946</v>
      </c>
      <c r="JH6" s="159" t="s">
        <v>1947</v>
      </c>
      <c r="JI6" s="159" t="s">
        <v>1948</v>
      </c>
      <c r="JJ6" s="159" t="s">
        <v>1949</v>
      </c>
      <c r="JK6" s="159" t="s">
        <v>1950</v>
      </c>
      <c r="JL6" s="159" t="s">
        <v>1951</v>
      </c>
      <c r="JM6" s="159" t="s">
        <v>1952</v>
      </c>
      <c r="JN6" s="159" t="s">
        <v>1953</v>
      </c>
      <c r="JO6" s="159" t="s">
        <v>1954</v>
      </c>
      <c r="JP6" s="159" t="s">
        <v>1955</v>
      </c>
      <c r="JQ6" s="159" t="s">
        <v>1956</v>
      </c>
      <c r="JR6" s="159" t="s">
        <v>1957</v>
      </c>
      <c r="JS6" s="159" t="s">
        <v>1958</v>
      </c>
      <c r="JT6" s="159" t="s">
        <v>1959</v>
      </c>
      <c r="JU6" s="159" t="s">
        <v>1960</v>
      </c>
      <c r="JV6" s="159" t="s">
        <v>1961</v>
      </c>
      <c r="JW6" s="159" t="s">
        <v>1962</v>
      </c>
      <c r="JX6" s="159" t="s">
        <v>1963</v>
      </c>
      <c r="JY6" s="159" t="s">
        <v>1964</v>
      </c>
      <c r="JZ6" s="159" t="s">
        <v>1965</v>
      </c>
      <c r="KA6" s="159" t="s">
        <v>1966</v>
      </c>
      <c r="KB6" s="159" t="s">
        <v>1967</v>
      </c>
      <c r="KC6" s="159" t="s">
        <v>1968</v>
      </c>
      <c r="KD6" s="159" t="s">
        <v>1969</v>
      </c>
      <c r="KE6" s="159" t="s">
        <v>1970</v>
      </c>
      <c r="KF6" s="159" t="s">
        <v>1971</v>
      </c>
      <c r="KG6" s="159" t="s">
        <v>1972</v>
      </c>
      <c r="KH6" s="159" t="s">
        <v>1973</v>
      </c>
      <c r="KI6" s="159" t="s">
        <v>1974</v>
      </c>
    </row>
    <row r="7" spans="1:295" ht="27" customHeight="1" x14ac:dyDescent="0.3">
      <c r="A7" s="227" t="s">
        <v>26</v>
      </c>
      <c r="B7" s="227"/>
      <c r="C7" s="228" t="s">
        <v>1975</v>
      </c>
      <c r="D7" s="228"/>
      <c r="E7" s="228"/>
      <c r="F7" s="228" t="s">
        <v>1976</v>
      </c>
      <c r="G7" s="228" t="s">
        <v>1977</v>
      </c>
      <c r="H7" s="228"/>
      <c r="I7" s="228"/>
      <c r="J7" s="228"/>
      <c r="K7" s="228" t="s">
        <v>1978</v>
      </c>
      <c r="L7" s="228"/>
      <c r="M7" s="228"/>
      <c r="N7" s="228" t="s">
        <v>1979</v>
      </c>
      <c r="O7" s="228" t="s">
        <v>1980</v>
      </c>
      <c r="P7" s="228"/>
      <c r="Q7" s="228" t="s">
        <v>1981</v>
      </c>
      <c r="R7" s="228"/>
      <c r="S7" s="228" t="s">
        <v>1982</v>
      </c>
      <c r="T7" s="228"/>
      <c r="U7" s="228" t="s">
        <v>1983</v>
      </c>
      <c r="V7" s="228"/>
      <c r="W7" s="228"/>
      <c r="X7" s="228" t="s">
        <v>1984</v>
      </c>
      <c r="Y7" s="228"/>
      <c r="Z7" s="228"/>
      <c r="AA7" s="228" t="s">
        <v>1985</v>
      </c>
      <c r="AB7" s="228"/>
      <c r="AC7" s="228"/>
      <c r="AD7" s="228"/>
      <c r="AE7" s="228"/>
      <c r="AF7" s="228"/>
      <c r="AG7" s="228"/>
      <c r="AH7" s="228"/>
      <c r="AI7" s="228"/>
      <c r="AJ7" s="228" t="s">
        <v>1986</v>
      </c>
      <c r="AK7" s="228"/>
      <c r="AL7" s="228"/>
      <c r="AM7" s="228" t="s">
        <v>1987</v>
      </c>
      <c r="AN7" s="228"/>
      <c r="AO7" s="228" t="s">
        <v>1988</v>
      </c>
      <c r="AP7" s="228"/>
      <c r="AQ7" s="228" t="s">
        <v>1989</v>
      </c>
      <c r="AR7" s="228"/>
      <c r="AS7" s="228"/>
      <c r="AT7" s="228" t="s">
        <v>1990</v>
      </c>
      <c r="AU7" s="228"/>
      <c r="AV7" s="228" t="s">
        <v>1991</v>
      </c>
      <c r="AW7" s="228"/>
      <c r="AX7" s="228" t="s">
        <v>1990</v>
      </c>
      <c r="AY7" s="228"/>
      <c r="AZ7" s="228"/>
      <c r="BA7" s="228" t="s">
        <v>1992</v>
      </c>
      <c r="BB7" s="228" t="s">
        <v>1993</v>
      </c>
      <c r="BC7" s="228" t="s">
        <v>1994</v>
      </c>
      <c r="BD7" s="228"/>
      <c r="BE7" s="228"/>
      <c r="BF7" s="228" t="s">
        <v>1995</v>
      </c>
      <c r="BG7" s="228"/>
      <c r="BH7" s="228"/>
      <c r="BI7" s="228"/>
      <c r="BJ7" s="228"/>
      <c r="BK7" s="228" t="s">
        <v>1996</v>
      </c>
      <c r="BL7" s="228" t="s">
        <v>1997</v>
      </c>
      <c r="BM7" s="228"/>
      <c r="BN7" s="228" t="s">
        <v>1998</v>
      </c>
      <c r="BO7" s="228"/>
      <c r="BP7" s="228"/>
      <c r="BQ7" s="228" t="s">
        <v>1999</v>
      </c>
      <c r="BR7" s="228"/>
      <c r="BS7" s="228"/>
      <c r="BT7" s="228"/>
      <c r="BU7" s="228" t="s">
        <v>2000</v>
      </c>
      <c r="BV7" s="228" t="s">
        <v>2001</v>
      </c>
      <c r="BW7" s="228" t="s">
        <v>2002</v>
      </c>
      <c r="BX7" s="228"/>
      <c r="BY7" s="228"/>
      <c r="BZ7" s="228"/>
      <c r="CA7" s="228" t="s">
        <v>2003</v>
      </c>
      <c r="CB7" s="228"/>
      <c r="CC7" s="228"/>
      <c r="CD7" s="228"/>
      <c r="CE7" s="228"/>
      <c r="CF7" s="228" t="s">
        <v>2004</v>
      </c>
      <c r="CG7" s="228"/>
      <c r="CH7" s="228"/>
      <c r="CI7" s="228"/>
      <c r="CJ7" s="228" t="s">
        <v>2005</v>
      </c>
      <c r="CK7" s="228"/>
      <c r="CL7" s="228" t="s">
        <v>2006</v>
      </c>
      <c r="CM7" s="228"/>
      <c r="CN7" s="228" t="s">
        <v>2007</v>
      </c>
      <c r="CO7" s="228" t="s">
        <v>2008</v>
      </c>
      <c r="CP7" s="228"/>
      <c r="CQ7" s="228"/>
      <c r="CR7" s="228" t="s">
        <v>2009</v>
      </c>
      <c r="CS7" s="228"/>
      <c r="CT7" s="228"/>
      <c r="CU7" s="228"/>
      <c r="CV7" s="228"/>
      <c r="CW7" s="228" t="s">
        <v>2010</v>
      </c>
      <c r="CX7" s="228" t="s">
        <v>2011</v>
      </c>
      <c r="CY7" s="228"/>
      <c r="CZ7" s="228"/>
      <c r="DA7" s="228"/>
      <c r="DB7" s="228"/>
      <c r="DC7" s="228"/>
      <c r="DD7" s="228" t="s">
        <v>2012</v>
      </c>
      <c r="DE7" s="228"/>
      <c r="DF7" s="228"/>
      <c r="DG7" s="228" t="s">
        <v>2013</v>
      </c>
      <c r="DH7" s="228"/>
      <c r="DI7" s="228" t="s">
        <v>2014</v>
      </c>
      <c r="DJ7" s="228"/>
      <c r="DK7" s="228" t="s">
        <v>2015</v>
      </c>
      <c r="DL7" s="228" t="s">
        <v>2016</v>
      </c>
      <c r="DM7" s="228"/>
      <c r="DN7" s="228"/>
      <c r="DO7" s="228"/>
      <c r="DP7" s="228"/>
      <c r="DQ7" s="228" t="s">
        <v>2017</v>
      </c>
      <c r="DR7" s="228" t="s">
        <v>2018</v>
      </c>
      <c r="DS7" s="228" t="s">
        <v>2019</v>
      </c>
      <c r="DT7" s="228"/>
      <c r="DU7" s="228"/>
      <c r="DV7" s="228"/>
      <c r="DW7" s="228"/>
      <c r="DX7" s="228"/>
      <c r="DY7" s="228"/>
      <c r="DZ7" s="228"/>
      <c r="EA7" s="228" t="s">
        <v>2020</v>
      </c>
      <c r="EB7" s="228" t="s">
        <v>2021</v>
      </c>
      <c r="EC7" s="228"/>
      <c r="ED7" s="228"/>
      <c r="EE7" s="228" t="s">
        <v>2020</v>
      </c>
      <c r="EF7" s="228"/>
      <c r="EG7" s="228" t="s">
        <v>2022</v>
      </c>
      <c r="EH7" s="228" t="s">
        <v>2023</v>
      </c>
      <c r="EI7" s="228"/>
      <c r="EJ7" s="228" t="s">
        <v>2024</v>
      </c>
      <c r="EK7" s="228"/>
      <c r="EL7" s="228"/>
      <c r="EM7" s="228"/>
      <c r="EN7" s="228"/>
      <c r="EO7" s="228"/>
      <c r="EP7" s="228"/>
      <c r="EQ7" s="228"/>
      <c r="ER7" s="228"/>
      <c r="ES7" s="228"/>
      <c r="ET7" s="228" t="s">
        <v>2025</v>
      </c>
      <c r="EU7" s="228" t="s">
        <v>2026</v>
      </c>
      <c r="EV7" s="228" t="s">
        <v>2027</v>
      </c>
      <c r="EW7" s="228" t="s">
        <v>2028</v>
      </c>
      <c r="EX7" s="228" t="s">
        <v>2029</v>
      </c>
      <c r="EY7" s="228" t="s">
        <v>2030</v>
      </c>
      <c r="EZ7" s="228" t="s">
        <v>2031</v>
      </c>
      <c r="FA7" s="228"/>
      <c r="FB7" s="228" t="s">
        <v>2032</v>
      </c>
      <c r="FC7" s="228"/>
      <c r="FD7" s="228" t="s">
        <v>2033</v>
      </c>
      <c r="FE7" s="228"/>
      <c r="FF7" s="228"/>
      <c r="FG7" s="228" t="s">
        <v>2034</v>
      </c>
      <c r="FH7" s="228"/>
      <c r="FI7" s="228"/>
      <c r="FJ7" s="228" t="s">
        <v>2035</v>
      </c>
      <c r="FK7" s="228"/>
      <c r="FL7" s="228"/>
      <c r="FM7" s="228" t="s">
        <v>2036</v>
      </c>
      <c r="FN7" s="228"/>
      <c r="FO7" s="228"/>
      <c r="FP7" s="228" t="s">
        <v>2037</v>
      </c>
      <c r="FQ7" s="228"/>
      <c r="FR7" s="228"/>
      <c r="FS7" s="228" t="s">
        <v>2038</v>
      </c>
      <c r="FT7" s="228" t="s">
        <v>2037</v>
      </c>
      <c r="FU7" s="228"/>
      <c r="FV7" s="228"/>
      <c r="FW7" s="228"/>
      <c r="FX7" s="228" t="s">
        <v>2039</v>
      </c>
      <c r="FY7" s="228" t="s">
        <v>2040</v>
      </c>
      <c r="FZ7" s="228" t="s">
        <v>2041</v>
      </c>
      <c r="GA7" s="228" t="s">
        <v>2042</v>
      </c>
      <c r="GB7" s="228" t="s">
        <v>2043</v>
      </c>
      <c r="GC7" s="228" t="s">
        <v>2044</v>
      </c>
      <c r="GD7" s="228"/>
      <c r="GE7" s="228" t="s">
        <v>2045</v>
      </c>
      <c r="GF7" s="228" t="s">
        <v>2046</v>
      </c>
      <c r="GG7" s="228" t="s">
        <v>2047</v>
      </c>
      <c r="GH7" s="228" t="s">
        <v>2048</v>
      </c>
      <c r="GI7" s="228" t="s">
        <v>2049</v>
      </c>
      <c r="GJ7" s="228"/>
      <c r="GK7" s="228" t="s">
        <v>2048</v>
      </c>
      <c r="GL7" s="228" t="s">
        <v>2050</v>
      </c>
      <c r="GM7" s="228"/>
      <c r="GN7" s="228" t="s">
        <v>2051</v>
      </c>
      <c r="GO7" s="228" t="s">
        <v>2052</v>
      </c>
      <c r="GP7" s="228" t="s">
        <v>2047</v>
      </c>
      <c r="GQ7" s="228"/>
      <c r="GR7" s="228" t="s">
        <v>2053</v>
      </c>
      <c r="GS7" s="228"/>
      <c r="GT7" s="228"/>
      <c r="GU7" s="228" t="s">
        <v>2054</v>
      </c>
      <c r="GV7" s="228" t="s">
        <v>2049</v>
      </c>
      <c r="GW7" s="228"/>
      <c r="GX7" s="228" t="s">
        <v>2055</v>
      </c>
      <c r="GY7" s="228" t="s">
        <v>2056</v>
      </c>
      <c r="GZ7" s="228"/>
      <c r="HA7" s="228" t="s">
        <v>2055</v>
      </c>
      <c r="HB7" s="228" t="s">
        <v>2057</v>
      </c>
      <c r="HC7" s="228"/>
      <c r="HD7" s="228" t="s">
        <v>2058</v>
      </c>
      <c r="HE7" s="228" t="s">
        <v>2059</v>
      </c>
      <c r="HF7" s="228" t="s">
        <v>2060</v>
      </c>
      <c r="HG7" s="228" t="s">
        <v>2061</v>
      </c>
      <c r="HH7" s="228" t="s">
        <v>2059</v>
      </c>
      <c r="HI7" s="228" t="s">
        <v>2062</v>
      </c>
      <c r="HJ7" s="228"/>
      <c r="HK7" s="228"/>
      <c r="HL7" s="228"/>
      <c r="HM7" s="228"/>
      <c r="HN7" s="228"/>
      <c r="HO7" s="228" t="s">
        <v>2063</v>
      </c>
      <c r="HP7" s="228"/>
      <c r="HQ7" s="228"/>
      <c r="HR7" s="228"/>
      <c r="HS7" s="228"/>
      <c r="HT7" s="228"/>
      <c r="HU7" s="228"/>
      <c r="HV7" s="228"/>
      <c r="HW7" s="228"/>
      <c r="HX7" s="228"/>
      <c r="HY7" s="228" t="s">
        <v>2064</v>
      </c>
      <c r="HZ7" s="228"/>
      <c r="IA7" s="228" t="s">
        <v>2065</v>
      </c>
      <c r="IB7" s="228"/>
      <c r="IC7" s="228"/>
      <c r="ID7" s="228"/>
      <c r="IE7" s="228"/>
      <c r="IF7" s="228"/>
      <c r="IG7" s="228"/>
      <c r="IH7" s="228"/>
      <c r="II7" s="228"/>
      <c r="IJ7" s="228" t="s">
        <v>2066</v>
      </c>
      <c r="IK7" s="228"/>
      <c r="IL7" s="228"/>
      <c r="IM7" s="228"/>
      <c r="IN7" s="228"/>
      <c r="IO7" s="228" t="s">
        <v>2067</v>
      </c>
      <c r="IP7" s="228"/>
      <c r="IQ7" s="228" t="s">
        <v>2068</v>
      </c>
      <c r="IR7" s="228"/>
      <c r="IS7" s="228" t="s">
        <v>2069</v>
      </c>
      <c r="IT7" s="228"/>
      <c r="IU7" s="228"/>
      <c r="IV7" s="228"/>
      <c r="IW7" s="228" t="s">
        <v>2070</v>
      </c>
      <c r="IX7" s="228"/>
      <c r="IY7" s="228" t="s">
        <v>2071</v>
      </c>
      <c r="IZ7" s="228" t="s">
        <v>2072</v>
      </c>
      <c r="JA7" s="228" t="s">
        <v>2073</v>
      </c>
      <c r="JB7" s="228" t="s">
        <v>2074</v>
      </c>
      <c r="JC7" s="228"/>
      <c r="JD7" s="228" t="s">
        <v>2075</v>
      </c>
      <c r="JE7" s="228"/>
      <c r="JF7" s="228" t="s">
        <v>2076</v>
      </c>
      <c r="JG7" s="228"/>
      <c r="JH7" s="228"/>
      <c r="JI7" s="228" t="s">
        <v>2077</v>
      </c>
      <c r="JJ7" s="228"/>
      <c r="JK7" s="228"/>
      <c r="JL7" s="228"/>
      <c r="JM7" s="228"/>
      <c r="JN7" s="228"/>
      <c r="JO7" s="228" t="s">
        <v>2078</v>
      </c>
      <c r="JP7" s="228"/>
      <c r="JQ7" s="228" t="s">
        <v>2079</v>
      </c>
      <c r="JR7" s="228"/>
      <c r="JS7" s="228"/>
      <c r="JT7" s="228" t="s">
        <v>2080</v>
      </c>
      <c r="JU7" s="228" t="s">
        <v>2081</v>
      </c>
      <c r="JV7" s="228" t="s">
        <v>2082</v>
      </c>
      <c r="JW7" s="228" t="s">
        <v>2065</v>
      </c>
      <c r="JX7" s="228" t="s">
        <v>2083</v>
      </c>
      <c r="JY7" s="228" t="s">
        <v>2084</v>
      </c>
      <c r="JZ7" s="228" t="s">
        <v>2085</v>
      </c>
      <c r="KA7" s="228"/>
      <c r="KB7" s="228"/>
      <c r="KC7" s="228" t="s">
        <v>2086</v>
      </c>
      <c r="KD7" s="228"/>
      <c r="KE7" s="228"/>
      <c r="KF7" s="228" t="s">
        <v>2081</v>
      </c>
      <c r="KG7" s="228" t="s">
        <v>2087</v>
      </c>
      <c r="KH7" s="228" t="s">
        <v>2088</v>
      </c>
      <c r="KI7" s="228"/>
    </row>
    <row r="8" spans="1:295" ht="27" customHeight="1" x14ac:dyDescent="0.3">
      <c r="A8" s="158" t="s">
        <v>78</v>
      </c>
      <c r="B8" s="158" t="s">
        <v>531</v>
      </c>
      <c r="C8" s="159" t="s">
        <v>407</v>
      </c>
      <c r="D8" s="159" t="s">
        <v>2089</v>
      </c>
      <c r="E8" s="159" t="s">
        <v>2090</v>
      </c>
      <c r="F8" s="159" t="s">
        <v>2091</v>
      </c>
      <c r="G8" s="159" t="s">
        <v>2092</v>
      </c>
      <c r="H8" s="159" t="s">
        <v>442</v>
      </c>
      <c r="I8" s="159" t="s">
        <v>2093</v>
      </c>
      <c r="J8" s="159" t="s">
        <v>2094</v>
      </c>
      <c r="K8" s="159" t="s">
        <v>2095</v>
      </c>
      <c r="L8" s="159" t="s">
        <v>2096</v>
      </c>
      <c r="M8" s="159" t="s">
        <v>412</v>
      </c>
      <c r="N8" s="159" t="s">
        <v>2097</v>
      </c>
      <c r="O8" s="160" t="s">
        <v>2098</v>
      </c>
      <c r="P8" s="159" t="s">
        <v>2099</v>
      </c>
      <c r="Q8" s="159" t="s">
        <v>2100</v>
      </c>
      <c r="R8" s="159" t="s">
        <v>2099</v>
      </c>
      <c r="S8" s="159" t="s">
        <v>2101</v>
      </c>
      <c r="T8" s="159" t="s">
        <v>2094</v>
      </c>
      <c r="U8" s="159" t="s">
        <v>2102</v>
      </c>
      <c r="V8" s="159" t="s">
        <v>2103</v>
      </c>
      <c r="W8" s="159" t="s">
        <v>2104</v>
      </c>
      <c r="X8" s="159" t="s">
        <v>2105</v>
      </c>
      <c r="Y8" s="159" t="s">
        <v>2106</v>
      </c>
      <c r="Z8" s="159" t="s">
        <v>2107</v>
      </c>
      <c r="AA8" s="159" t="s">
        <v>2108</v>
      </c>
      <c r="AB8" s="159" t="s">
        <v>2109</v>
      </c>
      <c r="AC8" s="159" t="s">
        <v>2110</v>
      </c>
      <c r="AD8" s="159" t="s">
        <v>2111</v>
      </c>
      <c r="AE8" s="159" t="s">
        <v>2112</v>
      </c>
      <c r="AF8" s="159" t="s">
        <v>2097</v>
      </c>
      <c r="AG8" s="159" t="s">
        <v>2098</v>
      </c>
      <c r="AH8" s="159" t="s">
        <v>2113</v>
      </c>
      <c r="AI8" s="159" t="s">
        <v>2114</v>
      </c>
      <c r="AJ8" s="160" t="s">
        <v>2115</v>
      </c>
      <c r="AK8" s="160" t="s">
        <v>2116</v>
      </c>
      <c r="AL8" s="159" t="s">
        <v>2117</v>
      </c>
      <c r="AM8" s="159" t="s">
        <v>2115</v>
      </c>
      <c r="AN8" s="159" t="s">
        <v>2116</v>
      </c>
      <c r="AO8" s="159" t="s">
        <v>2118</v>
      </c>
      <c r="AP8" s="159" t="s">
        <v>2119</v>
      </c>
      <c r="AQ8" s="159" t="s">
        <v>2120</v>
      </c>
      <c r="AR8" s="159" t="s">
        <v>2121</v>
      </c>
      <c r="AS8" s="159" t="s">
        <v>2122</v>
      </c>
      <c r="AT8" s="160" t="s">
        <v>2123</v>
      </c>
      <c r="AU8" s="160" t="s">
        <v>2124</v>
      </c>
      <c r="AV8" s="159" t="s">
        <v>2125</v>
      </c>
      <c r="AW8" s="159" t="s">
        <v>2126</v>
      </c>
      <c r="AX8" s="159" t="s">
        <v>2127</v>
      </c>
      <c r="AY8" s="159" t="s">
        <v>2128</v>
      </c>
      <c r="AZ8" s="159" t="s">
        <v>2129</v>
      </c>
      <c r="BA8" s="159" t="s">
        <v>2130</v>
      </c>
      <c r="BB8" s="160" t="s">
        <v>2131</v>
      </c>
      <c r="BC8" s="159" t="s">
        <v>463</v>
      </c>
      <c r="BD8" s="159" t="s">
        <v>2132</v>
      </c>
      <c r="BE8" s="159" t="s">
        <v>2133</v>
      </c>
      <c r="BF8" s="159" t="s">
        <v>2123</v>
      </c>
      <c r="BG8" s="159" t="s">
        <v>2124</v>
      </c>
      <c r="BH8" s="159" t="s">
        <v>2134</v>
      </c>
      <c r="BI8" s="159" t="s">
        <v>2135</v>
      </c>
      <c r="BJ8" s="159" t="s">
        <v>2136</v>
      </c>
      <c r="BK8" s="159" t="s">
        <v>2137</v>
      </c>
      <c r="BL8" s="159" t="s">
        <v>2138</v>
      </c>
      <c r="BM8" s="159" t="s">
        <v>2139</v>
      </c>
      <c r="BN8" s="159" t="s">
        <v>2131</v>
      </c>
      <c r="BO8" s="159" t="s">
        <v>2140</v>
      </c>
      <c r="BP8" s="159" t="s">
        <v>2141</v>
      </c>
      <c r="BQ8" s="159" t="s">
        <v>2142</v>
      </c>
      <c r="BR8" s="159" t="s">
        <v>2143</v>
      </c>
      <c r="BS8" s="159" t="s">
        <v>2144</v>
      </c>
      <c r="BT8" s="159" t="s">
        <v>2145</v>
      </c>
      <c r="BU8" s="159" t="s">
        <v>2145</v>
      </c>
      <c r="BV8" s="159" t="s">
        <v>2146</v>
      </c>
      <c r="BW8" s="159" t="s">
        <v>2147</v>
      </c>
      <c r="BX8" s="159" t="s">
        <v>2148</v>
      </c>
      <c r="BY8" s="159" t="s">
        <v>2149</v>
      </c>
      <c r="BZ8" s="159" t="s">
        <v>2150</v>
      </c>
      <c r="CA8" s="159" t="s">
        <v>2151</v>
      </c>
      <c r="CB8" s="159" t="s">
        <v>2152</v>
      </c>
      <c r="CC8" s="159" t="s">
        <v>2153</v>
      </c>
      <c r="CD8" s="159" t="s">
        <v>2154</v>
      </c>
      <c r="CE8" s="159" t="s">
        <v>2155</v>
      </c>
      <c r="CF8" s="159" t="s">
        <v>231</v>
      </c>
      <c r="CG8" s="159" t="s">
        <v>237</v>
      </c>
      <c r="CH8" s="159" t="s">
        <v>2156</v>
      </c>
      <c r="CI8" s="159" t="s">
        <v>2157</v>
      </c>
      <c r="CJ8" s="159" t="s">
        <v>2158</v>
      </c>
      <c r="CK8" s="159" t="s">
        <v>2159</v>
      </c>
      <c r="CL8" s="159" t="s">
        <v>2160</v>
      </c>
      <c r="CM8" s="159" t="s">
        <v>404</v>
      </c>
      <c r="CN8" s="159" t="s">
        <v>2161</v>
      </c>
      <c r="CO8" s="159" t="s">
        <v>2162</v>
      </c>
      <c r="CP8" s="159" t="s">
        <v>2163</v>
      </c>
      <c r="CQ8" s="159" t="s">
        <v>2164</v>
      </c>
      <c r="CR8" s="159" t="s">
        <v>2165</v>
      </c>
      <c r="CS8" s="159" t="s">
        <v>2166</v>
      </c>
      <c r="CT8" s="159" t="s">
        <v>2167</v>
      </c>
      <c r="CU8" s="159" t="s">
        <v>2168</v>
      </c>
      <c r="CV8" s="159" t="s">
        <v>2169</v>
      </c>
      <c r="CW8" s="159" t="s">
        <v>2170</v>
      </c>
      <c r="CX8" s="159" t="s">
        <v>2171</v>
      </c>
      <c r="CY8" s="159" t="s">
        <v>2172</v>
      </c>
      <c r="CZ8" s="159" t="s">
        <v>2173</v>
      </c>
      <c r="DA8" s="159" t="s">
        <v>2174</v>
      </c>
      <c r="DB8" s="159" t="s">
        <v>2175</v>
      </c>
      <c r="DC8" s="159" t="s">
        <v>2176</v>
      </c>
      <c r="DD8" s="159" t="s">
        <v>2156</v>
      </c>
      <c r="DE8" s="159" t="s">
        <v>2157</v>
      </c>
      <c r="DF8" s="159" t="s">
        <v>2177</v>
      </c>
      <c r="DG8" s="159" t="s">
        <v>2178</v>
      </c>
      <c r="DH8" s="159" t="s">
        <v>2179</v>
      </c>
      <c r="DI8" s="159" t="s">
        <v>2180</v>
      </c>
      <c r="DJ8" s="159" t="s">
        <v>2181</v>
      </c>
      <c r="DK8" s="159" t="s">
        <v>2182</v>
      </c>
      <c r="DL8" s="159" t="s">
        <v>2172</v>
      </c>
      <c r="DM8" s="159" t="s">
        <v>2173</v>
      </c>
      <c r="DN8" s="159" t="s">
        <v>2174</v>
      </c>
      <c r="DO8" s="159" t="s">
        <v>2183</v>
      </c>
      <c r="DP8" s="159" t="s">
        <v>2184</v>
      </c>
      <c r="DQ8" s="159" t="s">
        <v>2185</v>
      </c>
      <c r="DR8" s="159" t="s">
        <v>2186</v>
      </c>
      <c r="DS8" s="159" t="s">
        <v>2187</v>
      </c>
      <c r="DT8" s="159" t="s">
        <v>2188</v>
      </c>
      <c r="DU8" s="159" t="s">
        <v>2171</v>
      </c>
      <c r="DV8" s="159" t="s">
        <v>2172</v>
      </c>
      <c r="DW8" s="159" t="s">
        <v>2177</v>
      </c>
      <c r="DX8" s="159" t="s">
        <v>2186</v>
      </c>
      <c r="DY8" s="159" t="s">
        <v>2189</v>
      </c>
      <c r="DZ8" s="159" t="s">
        <v>2190</v>
      </c>
      <c r="EA8" s="159" t="s">
        <v>2191</v>
      </c>
      <c r="EB8" s="159" t="s">
        <v>2192</v>
      </c>
      <c r="EC8" s="159" t="s">
        <v>2193</v>
      </c>
      <c r="ED8" s="159" t="s">
        <v>2194</v>
      </c>
      <c r="EE8" s="159" t="s">
        <v>2195</v>
      </c>
      <c r="EF8" s="159" t="s">
        <v>2196</v>
      </c>
      <c r="EG8" s="159" t="s">
        <v>2132</v>
      </c>
      <c r="EH8" s="159" t="s">
        <v>2142</v>
      </c>
      <c r="EI8" s="159" t="s">
        <v>2197</v>
      </c>
      <c r="EJ8" s="159" t="s">
        <v>2198</v>
      </c>
      <c r="EK8" s="159" t="s">
        <v>2199</v>
      </c>
      <c r="EL8" s="159" t="s">
        <v>2200</v>
      </c>
      <c r="EM8" s="159" t="s">
        <v>2201</v>
      </c>
      <c r="EN8" s="159" t="s">
        <v>2202</v>
      </c>
      <c r="EO8" s="159" t="s">
        <v>2203</v>
      </c>
      <c r="EP8" s="159" t="s">
        <v>2204</v>
      </c>
      <c r="EQ8" s="159" t="s">
        <v>2205</v>
      </c>
      <c r="ER8" s="159" t="s">
        <v>2206</v>
      </c>
      <c r="ES8" s="159" t="s">
        <v>2207</v>
      </c>
      <c r="ET8" s="159" t="s">
        <v>2208</v>
      </c>
      <c r="EU8" s="159" t="s">
        <v>317</v>
      </c>
      <c r="EV8" s="159" t="s">
        <v>2209</v>
      </c>
      <c r="EW8" s="159" t="s">
        <v>2210</v>
      </c>
      <c r="EX8" s="159" t="s">
        <v>2211</v>
      </c>
      <c r="EY8" s="159" t="s">
        <v>2212</v>
      </c>
      <c r="EZ8" s="159" t="s">
        <v>2213</v>
      </c>
      <c r="FA8" s="159" t="s">
        <v>2214</v>
      </c>
      <c r="FB8" s="159" t="s">
        <v>2196</v>
      </c>
      <c r="FC8" s="159" t="s">
        <v>2201</v>
      </c>
      <c r="FD8" s="159" t="s">
        <v>2215</v>
      </c>
      <c r="FE8" s="159" t="s">
        <v>2216</v>
      </c>
      <c r="FF8" s="159" t="s">
        <v>2217</v>
      </c>
      <c r="FG8" s="159" t="s">
        <v>2218</v>
      </c>
      <c r="FH8" s="159" t="s">
        <v>2219</v>
      </c>
      <c r="FI8" s="159" t="s">
        <v>2220</v>
      </c>
      <c r="FJ8" s="159" t="s">
        <v>2151</v>
      </c>
      <c r="FK8" s="159" t="s">
        <v>2152</v>
      </c>
      <c r="FL8" s="159" t="s">
        <v>2221</v>
      </c>
      <c r="FM8" s="159" t="s">
        <v>2189</v>
      </c>
      <c r="FN8" s="159" t="s">
        <v>2190</v>
      </c>
      <c r="FO8" s="159" t="s">
        <v>2222</v>
      </c>
      <c r="FP8" s="159" t="s">
        <v>2223</v>
      </c>
      <c r="FQ8" s="160" t="s">
        <v>2224</v>
      </c>
      <c r="FR8" s="159" t="s">
        <v>2225</v>
      </c>
      <c r="FS8" s="159" t="s">
        <v>2226</v>
      </c>
      <c r="FT8" s="159" t="s">
        <v>2227</v>
      </c>
      <c r="FU8" s="159" t="s">
        <v>2228</v>
      </c>
      <c r="FV8" s="159" t="s">
        <v>2229</v>
      </c>
      <c r="FW8" s="159" t="s">
        <v>2230</v>
      </c>
      <c r="FX8" s="159" t="s">
        <v>2231</v>
      </c>
      <c r="FY8" s="159" t="s">
        <v>2232</v>
      </c>
      <c r="FZ8" s="159" t="s">
        <v>2233</v>
      </c>
      <c r="GA8" s="159" t="s">
        <v>2198</v>
      </c>
      <c r="GB8" s="160" t="s">
        <v>2234</v>
      </c>
      <c r="GC8" s="159" t="s">
        <v>2223</v>
      </c>
      <c r="GD8" s="159" t="s">
        <v>2222</v>
      </c>
      <c r="GE8" s="159" t="s">
        <v>2235</v>
      </c>
      <c r="GF8" s="160" t="s">
        <v>2236</v>
      </c>
      <c r="GG8" s="159" t="s">
        <v>2237</v>
      </c>
      <c r="GH8" s="159" t="s">
        <v>2238</v>
      </c>
      <c r="GI8" s="159" t="s">
        <v>2171</v>
      </c>
      <c r="GJ8" s="159" t="s">
        <v>2239</v>
      </c>
      <c r="GK8" s="159" t="s">
        <v>2240</v>
      </c>
      <c r="GL8" s="159" t="s">
        <v>2241</v>
      </c>
      <c r="GM8" s="159" t="s">
        <v>2242</v>
      </c>
      <c r="GN8" s="159" t="s">
        <v>2243</v>
      </c>
      <c r="GO8" s="159" t="s">
        <v>2244</v>
      </c>
      <c r="GP8" s="159" t="s">
        <v>2245</v>
      </c>
      <c r="GQ8" s="160" t="s">
        <v>2244</v>
      </c>
      <c r="GR8" s="159" t="s">
        <v>2246</v>
      </c>
      <c r="GS8" s="159" t="s">
        <v>2247</v>
      </c>
      <c r="GT8" s="159" t="s">
        <v>2248</v>
      </c>
      <c r="GU8" s="159" t="s">
        <v>2249</v>
      </c>
      <c r="GV8" s="159" t="s">
        <v>2250</v>
      </c>
      <c r="GW8" s="159" t="s">
        <v>2251</v>
      </c>
      <c r="GX8" s="159" t="s">
        <v>2252</v>
      </c>
      <c r="GY8" s="159" t="s">
        <v>2253</v>
      </c>
      <c r="GZ8" s="159" t="s">
        <v>2254</v>
      </c>
      <c r="HA8" s="159" t="s">
        <v>2255</v>
      </c>
      <c r="HB8" s="160" t="s">
        <v>2256</v>
      </c>
      <c r="HC8" s="160" t="s">
        <v>2257</v>
      </c>
      <c r="HD8" s="159" t="s">
        <v>2258</v>
      </c>
      <c r="HE8" s="159" t="s">
        <v>2258</v>
      </c>
      <c r="HF8" s="159" t="s">
        <v>167</v>
      </c>
      <c r="HG8" s="159" t="s">
        <v>167</v>
      </c>
      <c r="HH8" s="159" t="s">
        <v>2259</v>
      </c>
      <c r="HI8" s="160" t="s">
        <v>2256</v>
      </c>
      <c r="HJ8" s="160" t="s">
        <v>2257</v>
      </c>
      <c r="HK8" s="159" t="s">
        <v>2260</v>
      </c>
      <c r="HL8" s="159" t="s">
        <v>2261</v>
      </c>
      <c r="HM8" s="159" t="s">
        <v>2262</v>
      </c>
      <c r="HN8" s="159" t="s">
        <v>2263</v>
      </c>
      <c r="HO8" s="159" t="s">
        <v>2264</v>
      </c>
      <c r="HP8" s="159" t="s">
        <v>2265</v>
      </c>
      <c r="HQ8" s="159" t="s">
        <v>2266</v>
      </c>
      <c r="HR8" s="159" t="s">
        <v>2267</v>
      </c>
      <c r="HS8" s="159" t="s">
        <v>2268</v>
      </c>
      <c r="HT8" s="159" t="s">
        <v>2269</v>
      </c>
      <c r="HU8" s="159" t="s">
        <v>2270</v>
      </c>
      <c r="HV8" s="159" t="s">
        <v>2271</v>
      </c>
      <c r="HW8" s="159" t="s">
        <v>2272</v>
      </c>
      <c r="HX8" s="159" t="s">
        <v>2273</v>
      </c>
      <c r="HY8" s="159" t="s">
        <v>2274</v>
      </c>
      <c r="HZ8" s="159" t="s">
        <v>2275</v>
      </c>
      <c r="IA8" s="159" t="s">
        <v>2276</v>
      </c>
      <c r="IB8" s="159" t="s">
        <v>2277</v>
      </c>
      <c r="IC8" s="159" t="s">
        <v>2278</v>
      </c>
      <c r="ID8" s="159" t="s">
        <v>2279</v>
      </c>
      <c r="IE8" s="159" t="s">
        <v>2280</v>
      </c>
      <c r="IF8" s="159" t="s">
        <v>2266</v>
      </c>
      <c r="IG8" s="159" t="s">
        <v>2267</v>
      </c>
      <c r="IH8" s="159" t="s">
        <v>2281</v>
      </c>
      <c r="II8" s="159" t="s">
        <v>2282</v>
      </c>
      <c r="IJ8" s="159" t="s">
        <v>2259</v>
      </c>
      <c r="IK8" s="159" t="s">
        <v>2197</v>
      </c>
      <c r="IL8" s="160" t="s">
        <v>2283</v>
      </c>
      <c r="IM8" s="160" t="s">
        <v>2284</v>
      </c>
      <c r="IN8" s="159" t="s">
        <v>2285</v>
      </c>
      <c r="IO8" s="159" t="s">
        <v>2284</v>
      </c>
      <c r="IP8" s="159" t="s">
        <v>2286</v>
      </c>
      <c r="IQ8" s="159" t="s">
        <v>203</v>
      </c>
      <c r="IR8" s="159" t="s">
        <v>2287</v>
      </c>
      <c r="IS8" s="160" t="s">
        <v>2286</v>
      </c>
      <c r="IT8" s="159" t="s">
        <v>2288</v>
      </c>
      <c r="IU8" s="159" t="s">
        <v>2289</v>
      </c>
      <c r="IV8" s="159" t="s">
        <v>203</v>
      </c>
      <c r="IW8" s="160" t="s">
        <v>2283</v>
      </c>
      <c r="IX8" s="159" t="s">
        <v>2287</v>
      </c>
      <c r="IY8" s="159" t="s">
        <v>522</v>
      </c>
      <c r="IZ8" s="159" t="s">
        <v>522</v>
      </c>
      <c r="JA8" s="159" t="s">
        <v>2290</v>
      </c>
      <c r="JB8" s="159" t="s">
        <v>2291</v>
      </c>
      <c r="JC8" s="159" t="s">
        <v>2292</v>
      </c>
      <c r="JD8" s="159" t="s">
        <v>2293</v>
      </c>
      <c r="JE8" s="159" t="s">
        <v>2294</v>
      </c>
      <c r="JF8" s="159" t="s">
        <v>2292</v>
      </c>
      <c r="JG8" s="159" t="s">
        <v>2295</v>
      </c>
      <c r="JH8" s="159" t="s">
        <v>2296</v>
      </c>
      <c r="JI8" s="159" t="s">
        <v>2295</v>
      </c>
      <c r="JJ8" s="159" t="s">
        <v>2297</v>
      </c>
      <c r="JK8" s="159" t="s">
        <v>2298</v>
      </c>
      <c r="JL8" s="159" t="s">
        <v>2299</v>
      </c>
      <c r="JM8" s="159" t="s">
        <v>2300</v>
      </c>
      <c r="JN8" s="159" t="s">
        <v>2301</v>
      </c>
      <c r="JO8" s="159" t="s">
        <v>2302</v>
      </c>
      <c r="JP8" s="159" t="s">
        <v>2303</v>
      </c>
      <c r="JQ8" s="159" t="s">
        <v>2304</v>
      </c>
      <c r="JR8" s="159" t="s">
        <v>2305</v>
      </c>
      <c r="JS8" s="159" t="s">
        <v>2306</v>
      </c>
      <c r="JT8" s="159" t="s">
        <v>2307</v>
      </c>
      <c r="JU8" s="159" t="s">
        <v>2280</v>
      </c>
      <c r="JV8" s="159" t="s">
        <v>2308</v>
      </c>
      <c r="JW8" s="159" t="s">
        <v>2309</v>
      </c>
      <c r="JX8" s="159" t="s">
        <v>2310</v>
      </c>
      <c r="JY8" s="159" t="s">
        <v>2311</v>
      </c>
      <c r="JZ8" s="159" t="s">
        <v>2312</v>
      </c>
      <c r="KA8" s="159" t="s">
        <v>2260</v>
      </c>
      <c r="KB8" s="159" t="s">
        <v>2313</v>
      </c>
      <c r="KC8" s="159" t="s">
        <v>2312</v>
      </c>
      <c r="KD8" s="159" t="s">
        <v>2261</v>
      </c>
      <c r="KE8" s="159" t="s">
        <v>2314</v>
      </c>
      <c r="KF8" s="159" t="s">
        <v>2315</v>
      </c>
      <c r="KG8" s="159" t="s">
        <v>2315</v>
      </c>
      <c r="KH8" s="159" t="s">
        <v>2316</v>
      </c>
      <c r="KI8" s="159" t="s">
        <v>2144</v>
      </c>
    </row>
    <row r="9" spans="1:295" ht="18" customHeight="1" x14ac:dyDescent="0.3">
      <c r="A9" s="161" t="s">
        <v>82</v>
      </c>
      <c r="B9" s="161" t="s">
        <v>758</v>
      </c>
      <c r="C9" s="162">
        <v>0</v>
      </c>
      <c r="D9" s="162">
        <v>17.466999999999999</v>
      </c>
      <c r="E9" s="162">
        <v>-21.857900000000001</v>
      </c>
      <c r="F9" s="162">
        <v>8.9982000000000006</v>
      </c>
      <c r="G9" s="162">
        <v>13.555999999999999</v>
      </c>
      <c r="H9" s="163"/>
      <c r="I9" s="162">
        <v>35.8005</v>
      </c>
      <c r="J9" s="162">
        <v>-89.255200000000002</v>
      </c>
      <c r="K9" s="162">
        <v>48.445099999999996</v>
      </c>
      <c r="L9" s="162">
        <v>24.4893</v>
      </c>
      <c r="M9" s="162">
        <v>24.0595</v>
      </c>
      <c r="N9" s="162">
        <v>-33.299999999999997</v>
      </c>
      <c r="O9" s="162">
        <v>-48.738</v>
      </c>
      <c r="P9" s="162">
        <v>46.2</v>
      </c>
      <c r="Q9" s="162">
        <v>19.872</v>
      </c>
      <c r="R9" s="162">
        <v>-46.2</v>
      </c>
      <c r="S9" s="162">
        <v>8.3031000000000006</v>
      </c>
      <c r="T9" s="162">
        <v>44.5792</v>
      </c>
      <c r="U9" s="162">
        <v>19.054600000000001</v>
      </c>
      <c r="V9" s="162">
        <v>19.222999999999999</v>
      </c>
      <c r="W9" s="162">
        <v>31.568100000000001</v>
      </c>
      <c r="X9" s="162">
        <v>17.797999999999998</v>
      </c>
      <c r="Y9" s="162">
        <v>5.5635000000000003</v>
      </c>
      <c r="Z9" s="162">
        <v>8.0281000000000002</v>
      </c>
      <c r="AA9" s="163"/>
      <c r="AB9" s="163"/>
      <c r="AC9" s="163"/>
      <c r="AD9" s="162">
        <v>-60.79</v>
      </c>
      <c r="AE9" s="163"/>
      <c r="AF9" s="162">
        <v>33.299999999999997</v>
      </c>
      <c r="AG9" s="162">
        <v>48.4</v>
      </c>
      <c r="AH9" s="163"/>
      <c r="AI9" s="163"/>
      <c r="AJ9" s="162">
        <v>-66.14</v>
      </c>
      <c r="AK9" s="162">
        <v>-66.180000000000007</v>
      </c>
      <c r="AL9" s="162">
        <v>-36.07</v>
      </c>
      <c r="AM9" s="162">
        <v>66.150000000000006</v>
      </c>
      <c r="AN9" s="162">
        <v>66.88</v>
      </c>
      <c r="AO9" s="162">
        <v>17.2502</v>
      </c>
      <c r="AP9" s="162">
        <v>-3.3170999999999999</v>
      </c>
      <c r="AQ9" s="162">
        <v>54.183900000000001</v>
      </c>
      <c r="AR9" s="162">
        <v>57.055100000000003</v>
      </c>
      <c r="AS9" s="162">
        <v>65.588700000000003</v>
      </c>
      <c r="AT9" s="162">
        <v>-51.440300000000001</v>
      </c>
      <c r="AU9" s="162">
        <v>-52.334499999999998</v>
      </c>
      <c r="AV9" s="162">
        <v>30.209900000000001</v>
      </c>
      <c r="AW9" s="162">
        <v>21.0227</v>
      </c>
      <c r="AX9" s="162">
        <v>76.624700000000004</v>
      </c>
      <c r="AY9" s="162">
        <v>78.768000000000001</v>
      </c>
      <c r="AZ9" s="162">
        <v>8.9151000000000007</v>
      </c>
      <c r="BA9" s="162">
        <v>51.415100000000002</v>
      </c>
      <c r="BB9" s="162">
        <v>-623.16959999999995</v>
      </c>
      <c r="BC9" s="162">
        <v>28.705400000000001</v>
      </c>
      <c r="BD9" s="162">
        <v>-14.7</v>
      </c>
      <c r="BE9" s="162">
        <v>-16</v>
      </c>
      <c r="BF9" s="162">
        <v>57.988700000000001</v>
      </c>
      <c r="BG9" s="162">
        <v>57.689100000000003</v>
      </c>
      <c r="BH9" s="162">
        <v>-2.8218999999999999</v>
      </c>
      <c r="BI9" s="163"/>
      <c r="BJ9" s="162">
        <v>-102.0077</v>
      </c>
      <c r="BK9" s="162">
        <v>4.54</v>
      </c>
      <c r="BL9" s="163"/>
      <c r="BM9" s="162">
        <v>3.0958999999999999</v>
      </c>
      <c r="BN9" s="162">
        <v>664.50980000000004</v>
      </c>
      <c r="BO9" s="162">
        <v>137.30269999999999</v>
      </c>
      <c r="BP9" s="162">
        <v>137.2722</v>
      </c>
      <c r="BQ9" s="162">
        <v>-662.41520000000003</v>
      </c>
      <c r="BR9" s="162">
        <v>530.07839999999999</v>
      </c>
      <c r="BS9" s="163"/>
      <c r="BT9" s="162">
        <v>-85.244299999999996</v>
      </c>
      <c r="BU9" s="162">
        <v>86.528499999999994</v>
      </c>
      <c r="BV9" s="162">
        <v>90.953599999999994</v>
      </c>
      <c r="BW9" s="162">
        <v>31.49</v>
      </c>
      <c r="BX9" s="163"/>
      <c r="BY9" s="163"/>
      <c r="BZ9" s="162">
        <v>89.46</v>
      </c>
      <c r="CA9" s="162">
        <v>19.829799999999999</v>
      </c>
      <c r="CB9" s="162">
        <v>20.3657</v>
      </c>
      <c r="CC9" s="162">
        <v>36.918799999999997</v>
      </c>
      <c r="CD9" s="162">
        <v>36.841500000000003</v>
      </c>
      <c r="CE9" s="162">
        <v>37.680300000000003</v>
      </c>
      <c r="CF9" s="162">
        <v>-111.6422</v>
      </c>
      <c r="CG9" s="162">
        <v>-110.075</v>
      </c>
      <c r="CH9" s="162">
        <v>5.3122999999999996</v>
      </c>
      <c r="CI9" s="163"/>
      <c r="CJ9" s="163"/>
      <c r="CK9" s="163"/>
      <c r="CL9" s="162">
        <v>80.3</v>
      </c>
      <c r="CM9" s="162">
        <v>73.400000000000006</v>
      </c>
      <c r="CN9" s="162">
        <v>-13.35</v>
      </c>
      <c r="CO9" s="162">
        <v>51.178899999999999</v>
      </c>
      <c r="CP9" s="162">
        <v>47.557499999999997</v>
      </c>
      <c r="CQ9" s="162">
        <v>49.024700000000003</v>
      </c>
      <c r="CR9" s="162">
        <v>-74.794200000000004</v>
      </c>
      <c r="CS9" s="162">
        <v>-74.124600000000001</v>
      </c>
      <c r="CT9" s="162">
        <v>88.727800000000002</v>
      </c>
      <c r="CU9" s="162">
        <v>-66.237499999999997</v>
      </c>
      <c r="CV9" s="162">
        <v>99.277500000000003</v>
      </c>
      <c r="CW9" s="162">
        <v>13.8348</v>
      </c>
      <c r="CX9" s="162">
        <v>44.21</v>
      </c>
      <c r="CY9" s="162">
        <v>24.92</v>
      </c>
      <c r="CZ9" s="162">
        <v>37.038600000000002</v>
      </c>
      <c r="DA9" s="162">
        <v>35.014299999999999</v>
      </c>
      <c r="DB9" s="162">
        <v>-26.71</v>
      </c>
      <c r="DC9" s="163"/>
      <c r="DD9" s="163"/>
      <c r="DE9" s="163"/>
      <c r="DF9" s="162">
        <v>-148.79079999999999</v>
      </c>
      <c r="DG9" s="163"/>
      <c r="DH9" s="162">
        <v>-16.398499999999999</v>
      </c>
      <c r="DI9" s="162">
        <v>-94</v>
      </c>
      <c r="DJ9" s="162">
        <v>-91.9</v>
      </c>
      <c r="DK9" s="162">
        <v>24.2715</v>
      </c>
      <c r="DL9" s="162">
        <v>38.095100000000002</v>
      </c>
      <c r="DM9" s="162">
        <v>54.493600000000001</v>
      </c>
      <c r="DN9" s="162">
        <v>53.924599999999998</v>
      </c>
      <c r="DO9" s="162">
        <v>37.53</v>
      </c>
      <c r="DP9" s="162">
        <v>-8.68</v>
      </c>
      <c r="DQ9" s="162">
        <v>69.316000000000003</v>
      </c>
      <c r="DR9" s="162">
        <v>147.0634</v>
      </c>
      <c r="DS9" s="162">
        <v>-5.16</v>
      </c>
      <c r="DT9" s="162">
        <v>-39.9</v>
      </c>
      <c r="DU9" s="162">
        <v>45.45</v>
      </c>
      <c r="DV9" s="162">
        <v>88.59</v>
      </c>
      <c r="DW9" s="162">
        <v>148.1636</v>
      </c>
      <c r="DX9" s="162">
        <v>146.6182</v>
      </c>
      <c r="DY9" s="162">
        <v>61.110900000000001</v>
      </c>
      <c r="DZ9" s="162">
        <v>59.872700000000002</v>
      </c>
      <c r="EA9" s="162">
        <v>252.7364</v>
      </c>
      <c r="EB9" s="162">
        <v>207.6814</v>
      </c>
      <c r="EC9" s="162">
        <v>199.78899999999999</v>
      </c>
      <c r="ED9" s="162">
        <v>202.07499999999999</v>
      </c>
      <c r="EE9" s="162">
        <v>119.4481</v>
      </c>
      <c r="EF9" s="162">
        <v>119.29649999999999</v>
      </c>
      <c r="EG9" s="162">
        <v>-16.422000000000001</v>
      </c>
      <c r="EH9" s="162">
        <v>670.65020000000004</v>
      </c>
      <c r="EI9" s="162">
        <v>476.15550000000002</v>
      </c>
      <c r="EJ9" s="163"/>
      <c r="EK9" s="162">
        <v>-29.512699999999999</v>
      </c>
      <c r="EL9" s="162">
        <v>-27.478400000000001</v>
      </c>
      <c r="EM9" s="162">
        <v>-36.6648</v>
      </c>
      <c r="EN9" s="162">
        <v>32.598599999999998</v>
      </c>
      <c r="EO9" s="163"/>
      <c r="EP9" s="162">
        <v>155.196</v>
      </c>
      <c r="EQ9" s="162">
        <v>-36.5929</v>
      </c>
      <c r="ER9" s="162">
        <v>-37.258899999999997</v>
      </c>
      <c r="ES9" s="162">
        <v>-84.116500000000002</v>
      </c>
      <c r="ET9" s="162">
        <v>0</v>
      </c>
      <c r="EU9" s="162">
        <v>-18.579999999999998</v>
      </c>
      <c r="EV9" s="162">
        <v>110.7</v>
      </c>
      <c r="EW9" s="162">
        <v>11.8154</v>
      </c>
      <c r="EX9" s="162">
        <v>9.5622000000000007</v>
      </c>
      <c r="EY9" s="162">
        <v>-35.599400000000003</v>
      </c>
      <c r="EZ9" s="162">
        <v>-35.19</v>
      </c>
      <c r="FA9" s="162">
        <v>12.5486</v>
      </c>
      <c r="FB9" s="162">
        <v>-115.4529</v>
      </c>
      <c r="FC9" s="162">
        <v>81.808000000000007</v>
      </c>
      <c r="FD9" s="162">
        <v>20.132899999999999</v>
      </c>
      <c r="FE9" s="163"/>
      <c r="FF9" s="162">
        <v>19.973400000000002</v>
      </c>
      <c r="FG9" s="162">
        <v>41.771000000000001</v>
      </c>
      <c r="FH9" s="162">
        <v>42.747199999999999</v>
      </c>
      <c r="FI9" s="162">
        <v>41.407200000000003</v>
      </c>
      <c r="FJ9" s="162">
        <v>-21.769300000000001</v>
      </c>
      <c r="FK9" s="162">
        <v>-21.266999999999999</v>
      </c>
      <c r="FL9" s="162">
        <v>105.33</v>
      </c>
      <c r="FM9" s="162">
        <v>-58.925199999999997</v>
      </c>
      <c r="FN9" s="162">
        <v>-58.805199999999999</v>
      </c>
      <c r="FO9" s="162">
        <v>51.604300000000002</v>
      </c>
      <c r="FP9" s="162">
        <v>53.786299999999997</v>
      </c>
      <c r="FQ9" s="162">
        <v>52.173000000000002</v>
      </c>
      <c r="FR9" s="162">
        <v>8.1300000000000008</v>
      </c>
      <c r="FS9" s="162">
        <v>3.6627999999999998</v>
      </c>
      <c r="FT9" s="162">
        <v>0.86819999999999997</v>
      </c>
      <c r="FU9" s="162">
        <v>-1.23</v>
      </c>
      <c r="FV9" s="162">
        <v>20.67</v>
      </c>
      <c r="FW9" s="162">
        <v>51.484200000000001</v>
      </c>
      <c r="FX9" s="163"/>
      <c r="FY9" s="162">
        <v>-3.1549999999999998</v>
      </c>
      <c r="FZ9" s="162">
        <v>4.5419999999999998</v>
      </c>
      <c r="GA9" s="163"/>
      <c r="GB9" s="162">
        <v>49.24</v>
      </c>
      <c r="GC9" s="162">
        <v>-53.070999999999998</v>
      </c>
      <c r="GD9" s="162">
        <v>-48.979799999999997</v>
      </c>
      <c r="GE9" s="162">
        <v>13.48</v>
      </c>
      <c r="GF9" s="162">
        <v>87.268799999999999</v>
      </c>
      <c r="GG9" s="162">
        <v>26.7</v>
      </c>
      <c r="GH9" s="162">
        <v>-21.593399999999999</v>
      </c>
      <c r="GI9" s="162">
        <v>-1.2795000000000001</v>
      </c>
      <c r="GJ9" s="162">
        <v>0</v>
      </c>
      <c r="GK9" s="162">
        <v>1.7236</v>
      </c>
      <c r="GL9" s="163"/>
      <c r="GM9" s="163"/>
      <c r="GN9" s="162">
        <v>-14.763999999999999</v>
      </c>
      <c r="GO9" s="162">
        <v>-30.994599999999998</v>
      </c>
      <c r="GP9" s="162">
        <v>17.592500000000001</v>
      </c>
      <c r="GQ9" s="162">
        <v>32.409700000000001</v>
      </c>
      <c r="GR9" s="162">
        <v>60.169600000000003</v>
      </c>
      <c r="GS9" s="162">
        <v>61.809399999999997</v>
      </c>
      <c r="GT9" s="162">
        <v>-142.786</v>
      </c>
      <c r="GU9" s="162">
        <v>-21.2182</v>
      </c>
      <c r="GV9" s="162">
        <v>23.4421</v>
      </c>
      <c r="GW9" s="162">
        <v>-47.916600000000003</v>
      </c>
      <c r="GX9" s="162">
        <v>11.7441</v>
      </c>
      <c r="GY9" s="162">
        <v>9.7085000000000008</v>
      </c>
      <c r="GZ9" s="162">
        <v>9.3882999999999992</v>
      </c>
      <c r="HA9" s="162">
        <v>13</v>
      </c>
      <c r="HB9" s="162">
        <v>252.19110000000001</v>
      </c>
      <c r="HC9" s="162">
        <v>250.00059999999999</v>
      </c>
      <c r="HD9" s="162">
        <v>230.9</v>
      </c>
      <c r="HE9" s="162">
        <v>-228.04830000000001</v>
      </c>
      <c r="HF9" s="162">
        <v>-405.69979999999998</v>
      </c>
      <c r="HG9" s="162">
        <v>409.73039999999997</v>
      </c>
      <c r="HH9" s="162">
        <v>522.88599999999997</v>
      </c>
      <c r="HI9" s="162">
        <v>-235.42580000000001</v>
      </c>
      <c r="HJ9" s="162">
        <v>-235.34350000000001</v>
      </c>
      <c r="HK9" s="162">
        <v>-19.677299999999999</v>
      </c>
      <c r="HL9" s="162">
        <v>-7.7606999999999999</v>
      </c>
      <c r="HM9" s="162">
        <v>81.357799999999997</v>
      </c>
      <c r="HN9" s="162">
        <v>77.277600000000007</v>
      </c>
      <c r="HO9" s="163"/>
      <c r="HP9" s="163"/>
      <c r="HQ9" s="162">
        <v>30.325500000000002</v>
      </c>
      <c r="HR9" s="162">
        <v>29.468499999999999</v>
      </c>
      <c r="HS9" s="162">
        <v>-62.383800000000001</v>
      </c>
      <c r="HT9" s="162">
        <v>-61.991999999999997</v>
      </c>
      <c r="HU9" s="162">
        <v>112.03</v>
      </c>
      <c r="HV9" s="162">
        <v>110.78</v>
      </c>
      <c r="HW9" s="162">
        <v>74</v>
      </c>
      <c r="HX9" s="162">
        <v>73.400000000000006</v>
      </c>
      <c r="HY9" s="162">
        <v>21.329499999999999</v>
      </c>
      <c r="HZ9" s="162">
        <v>26.56</v>
      </c>
      <c r="IA9" s="162">
        <v>-369.07029999999997</v>
      </c>
      <c r="IB9" s="162">
        <v>69.608900000000006</v>
      </c>
      <c r="IC9" s="162">
        <v>69.310199999999995</v>
      </c>
      <c r="ID9" s="162">
        <v>11.6</v>
      </c>
      <c r="IE9" s="162">
        <v>51.3</v>
      </c>
      <c r="IF9" s="162">
        <v>-28.7</v>
      </c>
      <c r="IG9" s="162">
        <v>-28.3</v>
      </c>
      <c r="IH9" s="162">
        <v>1.6511</v>
      </c>
      <c r="II9" s="162">
        <v>1.3601000000000001</v>
      </c>
      <c r="IJ9" s="162">
        <v>-512.44870000000003</v>
      </c>
      <c r="IK9" s="162">
        <v>-432.57569999999998</v>
      </c>
      <c r="IL9" s="162">
        <v>505.36610000000002</v>
      </c>
      <c r="IM9" s="162">
        <v>408.92590000000001</v>
      </c>
      <c r="IN9" s="162">
        <v>-10.2948</v>
      </c>
      <c r="IO9" s="162">
        <v>-398.78960000000001</v>
      </c>
      <c r="IP9" s="162">
        <v>402.95830000000001</v>
      </c>
      <c r="IQ9" s="162">
        <v>-154.90960000000001</v>
      </c>
      <c r="IR9" s="162">
        <v>-235.6885</v>
      </c>
      <c r="IS9" s="162">
        <v>-393.4701</v>
      </c>
      <c r="IT9" s="162">
        <v>115.443</v>
      </c>
      <c r="IU9" s="162">
        <v>117.7556</v>
      </c>
      <c r="IV9" s="162">
        <v>159.4838</v>
      </c>
      <c r="IW9" s="162">
        <v>-489.07369999999997</v>
      </c>
      <c r="IX9" s="162">
        <v>244.6379</v>
      </c>
      <c r="IY9" s="162">
        <v>-248.01390000000001</v>
      </c>
      <c r="IZ9" s="162">
        <v>250.93209999999999</v>
      </c>
      <c r="JA9" s="162">
        <v>-7.4886999999999997</v>
      </c>
      <c r="JB9" s="163"/>
      <c r="JC9" s="162">
        <v>31.04</v>
      </c>
      <c r="JD9" s="162">
        <v>7.4820000000000002</v>
      </c>
      <c r="JE9" s="162">
        <v>7.4210000000000003</v>
      </c>
      <c r="JF9" s="162">
        <v>-31.04</v>
      </c>
      <c r="JG9" s="162">
        <v>9.0399999999999991</v>
      </c>
      <c r="JH9" s="163"/>
      <c r="JI9" s="162">
        <v>-9.4315999999999995</v>
      </c>
      <c r="JJ9" s="162">
        <v>-39.406399999999998</v>
      </c>
      <c r="JK9" s="162">
        <v>-1.7563</v>
      </c>
      <c r="JL9" s="162">
        <v>20.9</v>
      </c>
      <c r="JM9" s="162">
        <v>48.381999999999998</v>
      </c>
      <c r="JN9" s="162">
        <v>50.613999999999997</v>
      </c>
      <c r="JO9" s="162">
        <v>9.7627000000000006</v>
      </c>
      <c r="JP9" s="162">
        <v>11.6869</v>
      </c>
      <c r="JQ9" s="162">
        <v>50.49</v>
      </c>
      <c r="JR9" s="162">
        <v>51.689599999999999</v>
      </c>
      <c r="JS9" s="162">
        <v>51.817799999999998</v>
      </c>
      <c r="JT9" s="163"/>
      <c r="JU9" s="162">
        <v>-51.4</v>
      </c>
      <c r="JV9" s="162">
        <v>25.204999999999998</v>
      </c>
      <c r="JW9" s="162">
        <v>6.41</v>
      </c>
      <c r="JX9" s="163"/>
      <c r="JY9" s="162">
        <v>-12.5219</v>
      </c>
      <c r="JZ9" s="162">
        <v>47.693399999999997</v>
      </c>
      <c r="KA9" s="162">
        <v>19.870200000000001</v>
      </c>
      <c r="KB9" s="162">
        <v>-12.2112</v>
      </c>
      <c r="KC9" s="162">
        <v>-47.367699999999999</v>
      </c>
      <c r="KD9" s="162">
        <v>7.3339999999999996</v>
      </c>
      <c r="KE9" s="162">
        <v>39.011200000000002</v>
      </c>
      <c r="KF9" s="162">
        <v>42.5</v>
      </c>
      <c r="KG9" s="162">
        <v>-41.1</v>
      </c>
      <c r="KH9" s="162">
        <v>116.8169</v>
      </c>
      <c r="KI9" s="162">
        <v>-44.188899999999997</v>
      </c>
    </row>
    <row r="10" spans="1:295" ht="18" customHeight="1" x14ac:dyDescent="0.3">
      <c r="A10" s="161" t="s">
        <v>82</v>
      </c>
      <c r="B10" s="161" t="s">
        <v>759</v>
      </c>
      <c r="C10" s="164">
        <v>0</v>
      </c>
      <c r="D10" s="164">
        <v>17.286100000000001</v>
      </c>
      <c r="E10" s="164">
        <v>-21.581399999999999</v>
      </c>
      <c r="F10" s="164">
        <v>8.407</v>
      </c>
      <c r="G10" s="164">
        <v>14.536899999999999</v>
      </c>
      <c r="H10" s="165"/>
      <c r="I10" s="164">
        <v>34.431399999999996</v>
      </c>
      <c r="J10" s="164">
        <v>-82.573599999999999</v>
      </c>
      <c r="K10" s="164">
        <v>45.294899999999998</v>
      </c>
      <c r="L10" s="164">
        <v>22.999300000000002</v>
      </c>
      <c r="M10" s="164">
        <v>22.728300000000001</v>
      </c>
      <c r="N10" s="164">
        <v>-26.64</v>
      </c>
      <c r="O10" s="164">
        <v>-46.459000000000003</v>
      </c>
      <c r="P10" s="164">
        <v>44</v>
      </c>
      <c r="Q10" s="164">
        <v>19.044</v>
      </c>
      <c r="R10" s="164">
        <v>-41.8</v>
      </c>
      <c r="S10" s="164">
        <v>8.0045000000000002</v>
      </c>
      <c r="T10" s="164">
        <v>39.884</v>
      </c>
      <c r="U10" s="164">
        <v>18.468699999999998</v>
      </c>
      <c r="V10" s="164">
        <v>18.605499999999999</v>
      </c>
      <c r="W10" s="164">
        <v>31.418900000000001</v>
      </c>
      <c r="X10" s="164">
        <v>17.475300000000001</v>
      </c>
      <c r="Y10" s="164">
        <v>5.5315000000000003</v>
      </c>
      <c r="Z10" s="164">
        <v>8.3261000000000003</v>
      </c>
      <c r="AA10" s="165"/>
      <c r="AB10" s="165"/>
      <c r="AC10" s="165"/>
      <c r="AD10" s="164">
        <v>-56.49</v>
      </c>
      <c r="AE10" s="165"/>
      <c r="AF10" s="164">
        <v>26.64</v>
      </c>
      <c r="AG10" s="164">
        <v>44</v>
      </c>
      <c r="AH10" s="165"/>
      <c r="AI10" s="165"/>
      <c r="AJ10" s="164">
        <v>-58.57</v>
      </c>
      <c r="AK10" s="164">
        <v>-58.76</v>
      </c>
      <c r="AL10" s="164">
        <v>-39.51</v>
      </c>
      <c r="AM10" s="164">
        <v>59.16</v>
      </c>
      <c r="AN10" s="164">
        <v>60.15</v>
      </c>
      <c r="AO10" s="164">
        <v>16.6279</v>
      </c>
      <c r="AP10" s="164">
        <v>-3.0411999999999999</v>
      </c>
      <c r="AQ10" s="164">
        <v>52.944800000000001</v>
      </c>
      <c r="AR10" s="164">
        <v>54.935099999999998</v>
      </c>
      <c r="AS10" s="164">
        <v>62.055300000000003</v>
      </c>
      <c r="AT10" s="164">
        <v>-47.421500000000002</v>
      </c>
      <c r="AU10" s="164">
        <v>-48.985999999999997</v>
      </c>
      <c r="AV10" s="164">
        <v>31.050799999999999</v>
      </c>
      <c r="AW10" s="164">
        <v>26.614699999999999</v>
      </c>
      <c r="AX10" s="164">
        <v>73.543599999999998</v>
      </c>
      <c r="AY10" s="164">
        <v>74.883200000000002</v>
      </c>
      <c r="AZ10" s="164">
        <v>9.4385999999999992</v>
      </c>
      <c r="BA10" s="164">
        <v>49.793999999999997</v>
      </c>
      <c r="BB10" s="164">
        <v>-601.54499999999996</v>
      </c>
      <c r="BC10" s="164">
        <v>27.795500000000001</v>
      </c>
      <c r="BD10" s="164">
        <v>-13.3</v>
      </c>
      <c r="BE10" s="164">
        <v>-13.9</v>
      </c>
      <c r="BF10" s="164">
        <v>54.253900000000002</v>
      </c>
      <c r="BG10" s="164">
        <v>53.267499999999998</v>
      </c>
      <c r="BH10" s="164">
        <v>-2.4420999999999999</v>
      </c>
      <c r="BI10" s="165"/>
      <c r="BJ10" s="164">
        <v>-101.2638</v>
      </c>
      <c r="BK10" s="164">
        <v>4.1207000000000003</v>
      </c>
      <c r="BL10" s="165"/>
      <c r="BM10" s="164">
        <v>2.6730999999999998</v>
      </c>
      <c r="BN10" s="164">
        <v>647.69420000000002</v>
      </c>
      <c r="BO10" s="164">
        <v>132.93860000000001</v>
      </c>
      <c r="BP10" s="164">
        <v>133.97620000000001</v>
      </c>
      <c r="BQ10" s="164">
        <v>-650.13459999999998</v>
      </c>
      <c r="BR10" s="164">
        <v>501.27449999999999</v>
      </c>
      <c r="BS10" s="165"/>
      <c r="BT10" s="164">
        <v>-75.853499999999997</v>
      </c>
      <c r="BU10" s="164">
        <v>75.9803</v>
      </c>
      <c r="BV10" s="164">
        <v>86.662400000000005</v>
      </c>
      <c r="BW10" s="164">
        <v>30.9</v>
      </c>
      <c r="BX10" s="165"/>
      <c r="BY10" s="165"/>
      <c r="BZ10" s="164">
        <v>84.86</v>
      </c>
      <c r="CA10" s="164">
        <v>23.044799999999999</v>
      </c>
      <c r="CB10" s="164">
        <v>24.6523</v>
      </c>
      <c r="CC10" s="164">
        <v>35.470300000000002</v>
      </c>
      <c r="CD10" s="164">
        <v>35.769399999999997</v>
      </c>
      <c r="CE10" s="164">
        <v>37.042999999999999</v>
      </c>
      <c r="CF10" s="164">
        <v>-101.10899999999999</v>
      </c>
      <c r="CG10" s="164">
        <v>-99.284400000000005</v>
      </c>
      <c r="CH10" s="164">
        <v>5.0094000000000003</v>
      </c>
      <c r="CI10" s="165"/>
      <c r="CJ10" s="165"/>
      <c r="CK10" s="165"/>
      <c r="CL10" s="164">
        <v>79.099999999999994</v>
      </c>
      <c r="CM10" s="164">
        <v>71.3</v>
      </c>
      <c r="CN10" s="164">
        <v>-12.6</v>
      </c>
      <c r="CO10" s="164">
        <v>51.198900000000002</v>
      </c>
      <c r="CP10" s="164">
        <v>50.351199999999999</v>
      </c>
      <c r="CQ10" s="164">
        <v>50.268700000000003</v>
      </c>
      <c r="CR10" s="164">
        <v>-74.238500000000002</v>
      </c>
      <c r="CS10" s="164">
        <v>-73.666799999999995</v>
      </c>
      <c r="CT10" s="164">
        <v>89.818399999999997</v>
      </c>
      <c r="CU10" s="164">
        <v>-65.637</v>
      </c>
      <c r="CV10" s="164">
        <v>98.891300000000001</v>
      </c>
      <c r="CW10" s="164">
        <v>13.086</v>
      </c>
      <c r="CX10" s="164">
        <v>42.54</v>
      </c>
      <c r="CY10" s="164">
        <v>24.92</v>
      </c>
      <c r="CZ10" s="164">
        <v>36.101100000000002</v>
      </c>
      <c r="DA10" s="164">
        <v>34.135399999999997</v>
      </c>
      <c r="DB10" s="164">
        <v>-26.81</v>
      </c>
      <c r="DC10" s="165"/>
      <c r="DD10" s="165"/>
      <c r="DE10" s="165"/>
      <c r="DF10" s="164">
        <v>-144.5307</v>
      </c>
      <c r="DG10" s="165"/>
      <c r="DH10" s="164">
        <v>-16.427199999999999</v>
      </c>
      <c r="DI10" s="164">
        <v>-89</v>
      </c>
      <c r="DJ10" s="164">
        <v>-87.2</v>
      </c>
      <c r="DK10" s="164">
        <v>23.3432</v>
      </c>
      <c r="DL10" s="164">
        <v>36.337299999999999</v>
      </c>
      <c r="DM10" s="164">
        <v>50.736499999999999</v>
      </c>
      <c r="DN10" s="164">
        <v>50.994900000000001</v>
      </c>
      <c r="DO10" s="164">
        <v>35.6</v>
      </c>
      <c r="DP10" s="164">
        <v>-8.1300000000000008</v>
      </c>
      <c r="DQ10" s="164">
        <v>67.239000000000004</v>
      </c>
      <c r="DR10" s="164">
        <v>139.65790000000001</v>
      </c>
      <c r="DS10" s="164">
        <v>-5.19</v>
      </c>
      <c r="DT10" s="164">
        <v>-40.47</v>
      </c>
      <c r="DU10" s="164">
        <v>41.59</v>
      </c>
      <c r="DV10" s="164">
        <v>87.74</v>
      </c>
      <c r="DW10" s="164">
        <v>140.8545</v>
      </c>
      <c r="DX10" s="164">
        <v>142.87270000000001</v>
      </c>
      <c r="DY10" s="164">
        <v>62.036099999999998</v>
      </c>
      <c r="DZ10" s="164">
        <v>60.436399999999999</v>
      </c>
      <c r="EA10" s="164">
        <v>246.78030000000001</v>
      </c>
      <c r="EB10" s="164">
        <v>200.2671</v>
      </c>
      <c r="EC10" s="164">
        <v>192.40450000000001</v>
      </c>
      <c r="ED10" s="164">
        <v>193.63239999999999</v>
      </c>
      <c r="EE10" s="164">
        <v>119.5596</v>
      </c>
      <c r="EF10" s="164">
        <v>118.6581</v>
      </c>
      <c r="EG10" s="164">
        <v>-15.837</v>
      </c>
      <c r="EH10" s="164">
        <v>663.94190000000003</v>
      </c>
      <c r="EI10" s="164">
        <v>481.55070000000001</v>
      </c>
      <c r="EJ10" s="165"/>
      <c r="EK10" s="164">
        <v>-28.800999999999998</v>
      </c>
      <c r="EL10" s="164">
        <v>-26.9709</v>
      </c>
      <c r="EM10" s="164">
        <v>-36.346200000000003</v>
      </c>
      <c r="EN10" s="164">
        <v>34.2744</v>
      </c>
      <c r="EO10" s="165"/>
      <c r="EP10" s="164">
        <v>178.23599999999999</v>
      </c>
      <c r="EQ10" s="164">
        <v>-38.459699999999998</v>
      </c>
      <c r="ER10" s="164">
        <v>-39.052100000000003</v>
      </c>
      <c r="ES10" s="164">
        <v>-84.419600000000003</v>
      </c>
      <c r="ET10" s="164">
        <v>14.87</v>
      </c>
      <c r="EU10" s="164">
        <v>-25.89</v>
      </c>
      <c r="EV10" s="164">
        <v>93.1</v>
      </c>
      <c r="EW10" s="164">
        <v>11.539199999999999</v>
      </c>
      <c r="EX10" s="164">
        <v>16.9727</v>
      </c>
      <c r="EY10" s="164">
        <v>-35.4131</v>
      </c>
      <c r="EZ10" s="164">
        <v>-34.887700000000002</v>
      </c>
      <c r="FA10" s="164">
        <v>11.7387</v>
      </c>
      <c r="FB10" s="164">
        <v>-116.55500000000001</v>
      </c>
      <c r="FC10" s="164">
        <v>80.586600000000004</v>
      </c>
      <c r="FD10" s="164">
        <v>20.392800000000001</v>
      </c>
      <c r="FE10" s="165"/>
      <c r="FF10" s="164">
        <v>20.334</v>
      </c>
      <c r="FG10" s="164">
        <v>41.9054</v>
      </c>
      <c r="FH10" s="164">
        <v>42.596200000000003</v>
      </c>
      <c r="FI10" s="164">
        <v>41.385199999999998</v>
      </c>
      <c r="FJ10" s="164">
        <v>-24.113700000000001</v>
      </c>
      <c r="FK10" s="164">
        <v>-26.792999999999999</v>
      </c>
      <c r="FL10" s="164">
        <v>116.21469999999999</v>
      </c>
      <c r="FM10" s="164">
        <v>-60.504199999999997</v>
      </c>
      <c r="FN10" s="164">
        <v>-60.1462</v>
      </c>
      <c r="FO10" s="164">
        <v>69.657200000000003</v>
      </c>
      <c r="FP10" s="164">
        <v>77.293000000000006</v>
      </c>
      <c r="FQ10" s="164">
        <v>34.015999999999998</v>
      </c>
      <c r="FR10" s="164">
        <v>15.39</v>
      </c>
      <c r="FS10" s="164">
        <v>11.6609</v>
      </c>
      <c r="FT10" s="164">
        <v>0.84499999999999997</v>
      </c>
      <c r="FU10" s="164">
        <v>-6.75</v>
      </c>
      <c r="FV10" s="164">
        <v>20.67</v>
      </c>
      <c r="FW10" s="164">
        <v>34.431399999999996</v>
      </c>
      <c r="FX10" s="165"/>
      <c r="FY10" s="164">
        <v>-3.3090000000000002</v>
      </c>
      <c r="FZ10" s="164">
        <v>4.6740000000000004</v>
      </c>
      <c r="GA10" s="165"/>
      <c r="GB10" s="164">
        <v>42.09</v>
      </c>
      <c r="GC10" s="164">
        <v>-74.453500000000005</v>
      </c>
      <c r="GD10" s="164">
        <v>-68.539599999999993</v>
      </c>
      <c r="GE10" s="164">
        <v>13.91</v>
      </c>
      <c r="GF10" s="164">
        <v>82.845399999999998</v>
      </c>
      <c r="GG10" s="164">
        <v>27.6</v>
      </c>
      <c r="GH10" s="164">
        <v>-20.305399999999999</v>
      </c>
      <c r="GI10" s="164">
        <v>-1.2258</v>
      </c>
      <c r="GJ10" s="164">
        <v>0</v>
      </c>
      <c r="GK10" s="164">
        <v>1.5439000000000001</v>
      </c>
      <c r="GL10" s="165"/>
      <c r="GM10" s="165"/>
      <c r="GN10" s="164">
        <v>-13.9855</v>
      </c>
      <c r="GO10" s="164">
        <v>-29.4939</v>
      </c>
      <c r="GP10" s="164">
        <v>15.288600000000001</v>
      </c>
      <c r="GQ10" s="164">
        <v>31.088100000000001</v>
      </c>
      <c r="GR10" s="164">
        <v>62.652099999999997</v>
      </c>
      <c r="GS10" s="164">
        <v>63.818300000000001</v>
      </c>
      <c r="GT10" s="164">
        <v>-134.08600000000001</v>
      </c>
      <c r="GU10" s="164">
        <v>-20.3705</v>
      </c>
      <c r="GV10" s="164">
        <v>23.3674</v>
      </c>
      <c r="GW10" s="164">
        <v>-46.494799999999998</v>
      </c>
      <c r="GX10" s="164">
        <v>11.3987</v>
      </c>
      <c r="GY10" s="164">
        <v>8.9663000000000004</v>
      </c>
      <c r="GZ10" s="164">
        <v>8.7027999999999999</v>
      </c>
      <c r="HA10" s="165"/>
      <c r="HB10" s="164">
        <v>250.7244</v>
      </c>
      <c r="HC10" s="164">
        <v>250.26910000000001</v>
      </c>
      <c r="HD10" s="164">
        <v>225.5</v>
      </c>
      <c r="HE10" s="164">
        <v>-224.828</v>
      </c>
      <c r="HF10" s="164">
        <v>-404.1173</v>
      </c>
      <c r="HG10" s="164">
        <v>406.38170000000002</v>
      </c>
      <c r="HH10" s="164">
        <v>527.59140000000002</v>
      </c>
      <c r="HI10" s="164">
        <v>-234.4333</v>
      </c>
      <c r="HJ10" s="164">
        <v>-231.89189999999999</v>
      </c>
      <c r="HK10" s="164">
        <v>-22.570900000000002</v>
      </c>
      <c r="HL10" s="164">
        <v>-11.3499</v>
      </c>
      <c r="HM10" s="164">
        <v>78.266000000000005</v>
      </c>
      <c r="HN10" s="164">
        <v>78.2072</v>
      </c>
      <c r="HO10" s="165"/>
      <c r="HP10" s="165"/>
      <c r="HQ10" s="164">
        <v>31.116499999999998</v>
      </c>
      <c r="HR10" s="164">
        <v>30.325500000000002</v>
      </c>
      <c r="HS10" s="164">
        <v>-60.254800000000003</v>
      </c>
      <c r="HT10" s="164">
        <v>-60.026400000000002</v>
      </c>
      <c r="HU10" s="164">
        <v>112.36</v>
      </c>
      <c r="HV10" s="164">
        <v>111.43</v>
      </c>
      <c r="HW10" s="164">
        <v>74.400000000000006</v>
      </c>
      <c r="HX10" s="164">
        <v>74</v>
      </c>
      <c r="HY10" s="164">
        <v>21.556000000000001</v>
      </c>
      <c r="HZ10" s="164">
        <v>25.92</v>
      </c>
      <c r="IA10" s="164">
        <v>-367.69779999999997</v>
      </c>
      <c r="IB10" s="164">
        <v>67.599500000000006</v>
      </c>
      <c r="IC10" s="164">
        <v>67.248999999999995</v>
      </c>
      <c r="ID10" s="164">
        <v>11</v>
      </c>
      <c r="IE10" s="164">
        <v>54.1</v>
      </c>
      <c r="IF10" s="164">
        <v>-29.6</v>
      </c>
      <c r="IG10" s="164">
        <v>-29.4</v>
      </c>
      <c r="IH10" s="165"/>
      <c r="II10" s="165"/>
      <c r="IJ10" s="164">
        <v>-518.71280000000002</v>
      </c>
      <c r="IK10" s="164">
        <v>-437.93029999999999</v>
      </c>
      <c r="IL10" s="164">
        <v>504.66579999999999</v>
      </c>
      <c r="IM10" s="164">
        <v>409.7792</v>
      </c>
      <c r="IN10" s="164">
        <v>-14.125500000000001</v>
      </c>
      <c r="IO10" s="164">
        <v>-395.21910000000003</v>
      </c>
      <c r="IP10" s="164">
        <v>400.8279</v>
      </c>
      <c r="IQ10" s="164">
        <v>-156.27610000000001</v>
      </c>
      <c r="IR10" s="164">
        <v>-236.44110000000001</v>
      </c>
      <c r="IS10" s="164">
        <v>-392.15429999999998</v>
      </c>
      <c r="IT10" s="164">
        <v>113.6414</v>
      </c>
      <c r="IU10" s="164">
        <v>117.29559999999999</v>
      </c>
      <c r="IV10" s="164">
        <v>160.01150000000001</v>
      </c>
      <c r="IW10" s="164">
        <v>-487.3997</v>
      </c>
      <c r="IX10" s="164">
        <v>244.6343</v>
      </c>
      <c r="IY10" s="164">
        <v>-245.58029999999999</v>
      </c>
      <c r="IZ10" s="164">
        <v>250.7996</v>
      </c>
      <c r="JA10" s="164">
        <v>-8.0406999999999993</v>
      </c>
      <c r="JB10" s="165"/>
      <c r="JC10" s="164">
        <v>32.32</v>
      </c>
      <c r="JD10" s="164">
        <v>7.2720000000000002</v>
      </c>
      <c r="JE10" s="164">
        <v>7.2640000000000002</v>
      </c>
      <c r="JF10" s="164">
        <v>-31.12</v>
      </c>
      <c r="JG10" s="164">
        <v>10.16</v>
      </c>
      <c r="JH10" s="165"/>
      <c r="JI10" s="164">
        <v>-9.8711000000000002</v>
      </c>
      <c r="JJ10" s="164">
        <v>-41.6312</v>
      </c>
      <c r="JK10" s="164">
        <v>0.76449999999999996</v>
      </c>
      <c r="JL10" s="164">
        <v>21.1</v>
      </c>
      <c r="JM10" s="164">
        <v>48.085000000000001</v>
      </c>
      <c r="JN10" s="164">
        <v>48.914000000000001</v>
      </c>
      <c r="JO10" s="165"/>
      <c r="JP10" s="165"/>
      <c r="JQ10" s="164">
        <v>50.502299999999998</v>
      </c>
      <c r="JR10" s="164">
        <v>51.508600000000001</v>
      </c>
      <c r="JS10" s="164">
        <v>51.017200000000003</v>
      </c>
      <c r="JT10" s="165"/>
      <c r="JU10" s="164">
        <v>-54</v>
      </c>
      <c r="JV10" s="164">
        <v>18.069099999999999</v>
      </c>
      <c r="JW10" s="164">
        <v>6.16</v>
      </c>
      <c r="JX10" s="165"/>
      <c r="JY10" s="164">
        <v>-14.7821</v>
      </c>
      <c r="JZ10" s="164">
        <v>49.165900000000001</v>
      </c>
      <c r="KA10" s="164">
        <v>22.025300000000001</v>
      </c>
      <c r="KB10" s="164">
        <v>-15.086</v>
      </c>
      <c r="KC10" s="164">
        <v>-48.2742</v>
      </c>
      <c r="KD10" s="164">
        <v>10.1564</v>
      </c>
      <c r="KE10" s="164">
        <v>37.055599999999998</v>
      </c>
      <c r="KF10" s="164">
        <v>44.1</v>
      </c>
      <c r="KG10" s="164">
        <v>-44.9</v>
      </c>
      <c r="KH10" s="164">
        <v>122.5234</v>
      </c>
      <c r="KI10" s="164">
        <v>-53.385199999999998</v>
      </c>
    </row>
    <row r="11" spans="1:295" ht="18" customHeight="1" x14ac:dyDescent="0.3">
      <c r="A11" s="161" t="s">
        <v>82</v>
      </c>
      <c r="B11" s="161" t="s">
        <v>760</v>
      </c>
      <c r="C11" s="164">
        <v>0</v>
      </c>
      <c r="D11" s="164">
        <v>17.662500000000001</v>
      </c>
      <c r="E11" s="164">
        <v>-22.1845</v>
      </c>
      <c r="F11" s="164">
        <v>8.3015000000000008</v>
      </c>
      <c r="G11" s="164">
        <v>14.7845</v>
      </c>
      <c r="H11" s="165"/>
      <c r="I11" s="164">
        <v>33.684399999999997</v>
      </c>
      <c r="J11" s="164">
        <v>-83.611800000000002</v>
      </c>
      <c r="K11" s="164">
        <v>44.133000000000003</v>
      </c>
      <c r="L11" s="164">
        <v>22.709299999999999</v>
      </c>
      <c r="M11" s="164">
        <v>21.941800000000001</v>
      </c>
      <c r="N11" s="164">
        <v>-22.2</v>
      </c>
      <c r="O11" s="164">
        <v>-44.609000000000002</v>
      </c>
      <c r="P11" s="164">
        <v>41.8</v>
      </c>
      <c r="Q11" s="164">
        <v>18.216000000000001</v>
      </c>
      <c r="R11" s="164">
        <v>-41.8</v>
      </c>
      <c r="S11" s="164">
        <v>7.9473000000000003</v>
      </c>
      <c r="T11" s="164">
        <v>40.576999999999998</v>
      </c>
      <c r="U11" s="164">
        <v>17.9971</v>
      </c>
      <c r="V11" s="164">
        <v>18.059699999999999</v>
      </c>
      <c r="W11" s="164">
        <v>29.825900000000001</v>
      </c>
      <c r="X11" s="164">
        <v>17.658999999999999</v>
      </c>
      <c r="Y11" s="164">
        <v>5.2561</v>
      </c>
      <c r="Z11" s="164">
        <v>8.6259999999999994</v>
      </c>
      <c r="AA11" s="165"/>
      <c r="AB11" s="165"/>
      <c r="AC11" s="165"/>
      <c r="AD11" s="164">
        <v>-50.65</v>
      </c>
      <c r="AE11" s="165"/>
      <c r="AF11" s="164">
        <v>22.2</v>
      </c>
      <c r="AG11" s="164">
        <v>44</v>
      </c>
      <c r="AH11" s="165"/>
      <c r="AI11" s="165"/>
      <c r="AJ11" s="164">
        <v>-50.52</v>
      </c>
      <c r="AK11" s="164">
        <v>-50.83</v>
      </c>
      <c r="AL11" s="164">
        <v>-44.94</v>
      </c>
      <c r="AM11" s="164">
        <v>50.78</v>
      </c>
      <c r="AN11" s="164">
        <v>51.25</v>
      </c>
      <c r="AO11" s="164">
        <v>16.2332</v>
      </c>
      <c r="AP11" s="164">
        <v>-3.1638000000000002</v>
      </c>
      <c r="AQ11" s="164">
        <v>51.632199999999997</v>
      </c>
      <c r="AR11" s="164">
        <v>52.932400000000001</v>
      </c>
      <c r="AS11" s="164">
        <v>64.059899999999999</v>
      </c>
      <c r="AT11" s="164">
        <v>-48.761099999999999</v>
      </c>
      <c r="AU11" s="164">
        <v>-48.489100000000001</v>
      </c>
      <c r="AV11" s="164">
        <v>33.32</v>
      </c>
      <c r="AW11" s="164">
        <v>31.537400000000002</v>
      </c>
      <c r="AX11" s="164">
        <v>72.739900000000006</v>
      </c>
      <c r="AY11" s="164">
        <v>74.481300000000005</v>
      </c>
      <c r="AZ11" s="164">
        <v>10.4855</v>
      </c>
      <c r="BA11" s="164">
        <v>53.9739</v>
      </c>
      <c r="BB11" s="164">
        <v>-618.21939999999995</v>
      </c>
      <c r="BC11" s="164">
        <v>28.5091</v>
      </c>
      <c r="BD11" s="164">
        <v>-13.4</v>
      </c>
      <c r="BE11" s="164">
        <v>-13.6</v>
      </c>
      <c r="BF11" s="164">
        <v>54.457000000000001</v>
      </c>
      <c r="BG11" s="164">
        <v>53.903500000000001</v>
      </c>
      <c r="BH11" s="164">
        <v>-1.7447999999999999</v>
      </c>
      <c r="BI11" s="165"/>
      <c r="BJ11" s="164">
        <v>-117.05800000000001</v>
      </c>
      <c r="BK11" s="164">
        <v>2.758</v>
      </c>
      <c r="BL11" s="165"/>
      <c r="BM11" s="164">
        <v>2.9786999999999999</v>
      </c>
      <c r="BN11" s="164">
        <v>667.62270000000001</v>
      </c>
      <c r="BO11" s="164">
        <v>126.7433</v>
      </c>
      <c r="BP11" s="164">
        <v>126.7128</v>
      </c>
      <c r="BQ11" s="164">
        <v>-658.92049999999995</v>
      </c>
      <c r="BR11" s="164">
        <v>500.92939999999999</v>
      </c>
      <c r="BS11" s="165"/>
      <c r="BT11" s="164">
        <v>-73.328199999999995</v>
      </c>
      <c r="BU11" s="164">
        <v>75.748599999999996</v>
      </c>
      <c r="BV11" s="164">
        <v>82.510900000000007</v>
      </c>
      <c r="BW11" s="164">
        <v>30.48</v>
      </c>
      <c r="BX11" s="165"/>
      <c r="BY11" s="165"/>
      <c r="BZ11" s="164">
        <v>79.760000000000005</v>
      </c>
      <c r="CA11" s="164">
        <v>44.745899999999999</v>
      </c>
      <c r="CB11" s="164">
        <v>44.344000000000001</v>
      </c>
      <c r="CC11" s="164">
        <v>19.1815</v>
      </c>
      <c r="CD11" s="164">
        <v>19.8154</v>
      </c>
      <c r="CE11" s="164">
        <v>42.987400000000001</v>
      </c>
      <c r="CF11" s="164">
        <v>-89.740899999999996</v>
      </c>
      <c r="CG11" s="164">
        <v>-88.94</v>
      </c>
      <c r="CH11" s="164">
        <v>9.7446999999999999</v>
      </c>
      <c r="CI11" s="165"/>
      <c r="CJ11" s="165"/>
      <c r="CK11" s="165"/>
      <c r="CL11" s="164">
        <v>76.400000000000006</v>
      </c>
      <c r="CM11" s="164">
        <v>69.099999999999994</v>
      </c>
      <c r="CN11" s="164">
        <v>-12.5</v>
      </c>
      <c r="CO11" s="164">
        <v>51.951000000000001</v>
      </c>
      <c r="CP11" s="164">
        <v>50.27</v>
      </c>
      <c r="CQ11" s="164">
        <v>51.218899999999998</v>
      </c>
      <c r="CR11" s="164">
        <v>-76.781599999999997</v>
      </c>
      <c r="CS11" s="164">
        <v>-75.043000000000006</v>
      </c>
      <c r="CT11" s="164">
        <v>92.177000000000007</v>
      </c>
      <c r="CU11" s="164">
        <v>-62.034399999999998</v>
      </c>
      <c r="CV11" s="164">
        <v>101.3364</v>
      </c>
      <c r="CW11" s="164">
        <v>12.6243</v>
      </c>
      <c r="CX11" s="164">
        <v>41.42</v>
      </c>
      <c r="CY11" s="164">
        <v>23.49</v>
      </c>
      <c r="CZ11" s="164">
        <v>34.694800000000001</v>
      </c>
      <c r="DA11" s="164">
        <v>32.817100000000003</v>
      </c>
      <c r="DB11" s="164">
        <v>-26.02</v>
      </c>
      <c r="DC11" s="165"/>
      <c r="DD11" s="165"/>
      <c r="DE11" s="165"/>
      <c r="DF11" s="164">
        <v>-140.9316</v>
      </c>
      <c r="DG11" s="165"/>
      <c r="DH11" s="164">
        <v>-15.8743</v>
      </c>
      <c r="DI11" s="164">
        <v>-84.2</v>
      </c>
      <c r="DJ11" s="164">
        <v>-84.5</v>
      </c>
      <c r="DK11" s="164">
        <v>23.2224</v>
      </c>
      <c r="DL11" s="164">
        <v>33.993499999999997</v>
      </c>
      <c r="DM11" s="164">
        <v>46.979300000000002</v>
      </c>
      <c r="DN11" s="164">
        <v>48.065199999999997</v>
      </c>
      <c r="DO11" s="164">
        <v>33.799999999999997</v>
      </c>
      <c r="DP11" s="164">
        <v>-7.55</v>
      </c>
      <c r="DQ11" s="164">
        <v>67.688500000000005</v>
      </c>
      <c r="DR11" s="164">
        <v>140.47800000000001</v>
      </c>
      <c r="DS11" s="164">
        <v>-5.2</v>
      </c>
      <c r="DT11" s="164">
        <v>-39.94</v>
      </c>
      <c r="DU11" s="164">
        <v>38.799999999999997</v>
      </c>
      <c r="DV11" s="164">
        <v>84.99</v>
      </c>
      <c r="DW11" s="164">
        <v>142.01820000000001</v>
      </c>
      <c r="DX11" s="164">
        <v>137.10910000000001</v>
      </c>
      <c r="DY11" s="164">
        <v>78.418099999999995</v>
      </c>
      <c r="DZ11" s="164">
        <v>77.618200000000002</v>
      </c>
      <c r="EA11" s="164">
        <v>249.77600000000001</v>
      </c>
      <c r="EB11" s="164">
        <v>203.63460000000001</v>
      </c>
      <c r="EC11" s="164">
        <v>195.9588</v>
      </c>
      <c r="ED11" s="164">
        <v>198.75210000000001</v>
      </c>
      <c r="EE11" s="164">
        <v>121.7975</v>
      </c>
      <c r="EF11" s="164">
        <v>119.9898</v>
      </c>
      <c r="EG11" s="164">
        <v>-15.51</v>
      </c>
      <c r="EH11" s="164">
        <v>674.90020000000004</v>
      </c>
      <c r="EI11" s="164">
        <v>468.75299999999999</v>
      </c>
      <c r="EJ11" s="165"/>
      <c r="EK11" s="164">
        <v>-29.119</v>
      </c>
      <c r="EL11" s="164">
        <v>-27.201599999999999</v>
      </c>
      <c r="EM11" s="164">
        <v>-43.954799999999999</v>
      </c>
      <c r="EN11" s="164">
        <v>37.046300000000002</v>
      </c>
      <c r="EO11" s="165"/>
      <c r="EP11" s="164">
        <v>169.02</v>
      </c>
      <c r="EQ11" s="164">
        <v>-37.059899999999999</v>
      </c>
      <c r="ER11" s="164">
        <v>-38.292099999999998</v>
      </c>
      <c r="ES11" s="164">
        <v>-85.492099999999994</v>
      </c>
      <c r="ET11" s="164">
        <v>12.19</v>
      </c>
      <c r="EU11" s="164">
        <v>-24.93</v>
      </c>
      <c r="EV11" s="164">
        <v>98</v>
      </c>
      <c r="EW11" s="164">
        <v>11.1381</v>
      </c>
      <c r="EX11" s="164">
        <v>21.813800000000001</v>
      </c>
      <c r="EY11" s="164">
        <v>-35.795000000000002</v>
      </c>
      <c r="EZ11" s="164">
        <v>-35.518099999999997</v>
      </c>
      <c r="FA11" s="164">
        <v>10.8667</v>
      </c>
      <c r="FB11" s="164">
        <v>-116.461</v>
      </c>
      <c r="FC11" s="164">
        <v>77.629300000000001</v>
      </c>
      <c r="FD11" s="164">
        <v>21.893899999999999</v>
      </c>
      <c r="FE11" s="165"/>
      <c r="FF11" s="164">
        <v>21.509399999999999</v>
      </c>
      <c r="FG11" s="164">
        <v>41.786700000000003</v>
      </c>
      <c r="FH11" s="164">
        <v>42.363700000000001</v>
      </c>
      <c r="FI11" s="164">
        <v>40.187800000000003</v>
      </c>
      <c r="FJ11" s="164">
        <v>-44.543399999999998</v>
      </c>
      <c r="FK11" s="164">
        <v>-46.2179</v>
      </c>
      <c r="FL11" s="164">
        <v>188.89070000000001</v>
      </c>
      <c r="FM11" s="164">
        <v>-77.006299999999996</v>
      </c>
      <c r="FN11" s="164">
        <v>-76.727199999999996</v>
      </c>
      <c r="FO11" s="164">
        <v>116.249</v>
      </c>
      <c r="FP11" s="164">
        <v>124.015</v>
      </c>
      <c r="FQ11" s="164">
        <v>60.559399999999997</v>
      </c>
      <c r="FR11" s="164">
        <v>15.77</v>
      </c>
      <c r="FS11" s="164">
        <v>3.4796999999999998</v>
      </c>
      <c r="FT11" s="164">
        <v>0.82189999999999996</v>
      </c>
      <c r="FU11" s="164">
        <v>-1</v>
      </c>
      <c r="FV11" s="164">
        <v>20.51</v>
      </c>
      <c r="FW11" s="164">
        <v>61.03</v>
      </c>
      <c r="FX11" s="165"/>
      <c r="FY11" s="164">
        <v>-3.4569999999999999</v>
      </c>
      <c r="FZ11" s="164">
        <v>4.6040000000000001</v>
      </c>
      <c r="GA11" s="165"/>
      <c r="GB11" s="164">
        <v>43.46</v>
      </c>
      <c r="GC11" s="164">
        <v>-123.1234</v>
      </c>
      <c r="GD11" s="164">
        <v>-114.5103</v>
      </c>
      <c r="GE11" s="164">
        <v>14.33</v>
      </c>
      <c r="GF11" s="164">
        <v>78.611500000000007</v>
      </c>
      <c r="GG11" s="164">
        <v>27.6</v>
      </c>
      <c r="GH11" s="164">
        <v>-17.417300000000001</v>
      </c>
      <c r="GI11" s="164">
        <v>-2.5011000000000001</v>
      </c>
      <c r="GJ11" s="164">
        <v>-2.6781000000000001</v>
      </c>
      <c r="GK11" s="164">
        <v>1.4903999999999999</v>
      </c>
      <c r="GL11" s="165"/>
      <c r="GM11" s="165"/>
      <c r="GN11" s="164">
        <v>-14.719099999999999</v>
      </c>
      <c r="GO11" s="164">
        <v>-25.8781</v>
      </c>
      <c r="GP11" s="164">
        <v>15.486800000000001</v>
      </c>
      <c r="GQ11" s="164">
        <v>26.536300000000001</v>
      </c>
      <c r="GR11" s="164">
        <v>62.011000000000003</v>
      </c>
      <c r="GS11" s="164">
        <v>65.136099999999999</v>
      </c>
      <c r="GT11" s="164">
        <v>-112.67400000000001</v>
      </c>
      <c r="GU11" s="164">
        <v>-18.942299999999999</v>
      </c>
      <c r="GV11" s="164">
        <v>23.692900000000002</v>
      </c>
      <c r="GW11" s="164">
        <v>-46.364100000000001</v>
      </c>
      <c r="GX11" s="164">
        <v>11.988899999999999</v>
      </c>
      <c r="GY11" s="164">
        <v>8.4976000000000003</v>
      </c>
      <c r="GZ11" s="164">
        <v>8.2386999999999997</v>
      </c>
      <c r="HA11" s="164">
        <v>13.4336</v>
      </c>
      <c r="HB11" s="164">
        <v>247.90649999999999</v>
      </c>
      <c r="HC11" s="164">
        <v>246.30459999999999</v>
      </c>
      <c r="HD11" s="164">
        <v>244.3</v>
      </c>
      <c r="HE11" s="164">
        <v>-242.6438</v>
      </c>
      <c r="HF11" s="164">
        <v>-413.00040000000001</v>
      </c>
      <c r="HG11" s="164">
        <v>416.04689999999999</v>
      </c>
      <c r="HH11" s="164">
        <v>519.88829999999996</v>
      </c>
      <c r="HI11" s="164">
        <v>-230.8648</v>
      </c>
      <c r="HJ11" s="164">
        <v>-228.45769999999999</v>
      </c>
      <c r="HK11" s="164">
        <v>-21.5929</v>
      </c>
      <c r="HL11" s="164">
        <v>-10.007</v>
      </c>
      <c r="HM11" s="164">
        <v>78.282700000000006</v>
      </c>
      <c r="HN11" s="164">
        <v>75.994799999999998</v>
      </c>
      <c r="HO11" s="165"/>
      <c r="HP11" s="165"/>
      <c r="HQ11" s="164">
        <v>31.1495</v>
      </c>
      <c r="HR11" s="164">
        <v>30.962700000000002</v>
      </c>
      <c r="HS11" s="164">
        <v>-58.988300000000002</v>
      </c>
      <c r="HT11" s="164">
        <v>-59.185699999999997</v>
      </c>
      <c r="HU11" s="164">
        <v>108.92</v>
      </c>
      <c r="HV11" s="164">
        <v>108.55</v>
      </c>
      <c r="HW11" s="164">
        <v>75.599999999999994</v>
      </c>
      <c r="HX11" s="164">
        <v>76.099999999999994</v>
      </c>
      <c r="HY11" s="164">
        <v>21.474799999999998</v>
      </c>
      <c r="HZ11" s="164">
        <v>25.52</v>
      </c>
      <c r="IA11" s="164">
        <v>-371.90170000000001</v>
      </c>
      <c r="IB11" s="164">
        <v>68.1083</v>
      </c>
      <c r="IC11" s="164">
        <v>68.759399999999999</v>
      </c>
      <c r="ID11" s="164">
        <v>10.4</v>
      </c>
      <c r="IE11" s="164">
        <v>54.8</v>
      </c>
      <c r="IF11" s="164">
        <v>-28.7</v>
      </c>
      <c r="IG11" s="164">
        <v>-28.5</v>
      </c>
      <c r="IH11" s="165"/>
      <c r="II11" s="165"/>
      <c r="IJ11" s="164">
        <v>-514.88819999999998</v>
      </c>
      <c r="IK11" s="164">
        <v>-428.95240000000001</v>
      </c>
      <c r="IL11" s="164">
        <v>503.86900000000003</v>
      </c>
      <c r="IM11" s="164">
        <v>407.58879999999999</v>
      </c>
      <c r="IN11" s="164">
        <v>-7.9832000000000001</v>
      </c>
      <c r="IO11" s="164">
        <v>-403.89409999999998</v>
      </c>
      <c r="IP11" s="164">
        <v>398.04489999999998</v>
      </c>
      <c r="IQ11" s="164">
        <v>-158.27709999999999</v>
      </c>
      <c r="IR11" s="164">
        <v>-240.52029999999999</v>
      </c>
      <c r="IS11" s="164">
        <v>-395.18110000000001</v>
      </c>
      <c r="IT11" s="164">
        <v>114.0872</v>
      </c>
      <c r="IU11" s="164">
        <v>115.30759999999999</v>
      </c>
      <c r="IV11" s="164">
        <v>164.87</v>
      </c>
      <c r="IW11" s="164">
        <v>-492.18770000000001</v>
      </c>
      <c r="IX11" s="164">
        <v>245.33439999999999</v>
      </c>
      <c r="IY11" s="164">
        <v>-251.7295</v>
      </c>
      <c r="IZ11" s="164">
        <v>251.6123</v>
      </c>
      <c r="JA11" s="164">
        <v>-7.8045</v>
      </c>
      <c r="JB11" s="165"/>
      <c r="JC11" s="164">
        <v>32.72</v>
      </c>
      <c r="JD11" s="164">
        <v>7.173</v>
      </c>
      <c r="JE11" s="164">
        <v>7.19</v>
      </c>
      <c r="JF11" s="164">
        <v>-31.68</v>
      </c>
      <c r="JG11" s="164">
        <v>10</v>
      </c>
      <c r="JH11" s="165"/>
      <c r="JI11" s="164">
        <v>-10.869</v>
      </c>
      <c r="JJ11" s="164">
        <v>-41.164299999999997</v>
      </c>
      <c r="JK11" s="164">
        <v>0.58750000000000002</v>
      </c>
      <c r="JL11" s="164">
        <v>21.1</v>
      </c>
      <c r="JM11" s="164">
        <v>50.585000000000001</v>
      </c>
      <c r="JN11" s="164">
        <v>49.453000000000003</v>
      </c>
      <c r="JO11" s="165"/>
      <c r="JP11" s="165"/>
      <c r="JQ11" s="164">
        <v>50.118000000000002</v>
      </c>
      <c r="JR11" s="164">
        <v>49.175600000000003</v>
      </c>
      <c r="JS11" s="164">
        <v>50.546199999999999</v>
      </c>
      <c r="JT11" s="165"/>
      <c r="JU11" s="164">
        <v>-53.7</v>
      </c>
      <c r="JV11" s="164">
        <v>17.741299999999999</v>
      </c>
      <c r="JW11" s="164">
        <v>6.05</v>
      </c>
      <c r="JX11" s="165"/>
      <c r="JY11" s="164">
        <v>-14.4102</v>
      </c>
      <c r="JZ11" s="164">
        <v>48.624499999999998</v>
      </c>
      <c r="KA11" s="164">
        <v>21.552099999999999</v>
      </c>
      <c r="KB11" s="164">
        <v>-14.7841</v>
      </c>
      <c r="KC11" s="164">
        <v>-47.568100000000001</v>
      </c>
      <c r="KD11" s="164">
        <v>9.5312999999999999</v>
      </c>
      <c r="KE11" s="164">
        <v>36.965400000000002</v>
      </c>
      <c r="KF11" s="164">
        <v>46.1</v>
      </c>
      <c r="KG11" s="164">
        <v>-45</v>
      </c>
      <c r="KH11" s="164">
        <v>107.1557</v>
      </c>
      <c r="KI11" s="164">
        <v>-55.213500000000003</v>
      </c>
    </row>
    <row r="12" spans="1:295" ht="18" customHeight="1" x14ac:dyDescent="0.3">
      <c r="A12" s="161" t="s">
        <v>82</v>
      </c>
      <c r="B12" s="161" t="s">
        <v>761</v>
      </c>
      <c r="C12" s="164">
        <v>0</v>
      </c>
      <c r="D12" s="164">
        <v>17.690100000000001</v>
      </c>
      <c r="E12" s="165"/>
      <c r="F12" s="164">
        <v>7.9724000000000004</v>
      </c>
      <c r="G12" s="164">
        <v>13.519500000000001</v>
      </c>
      <c r="H12" s="165"/>
      <c r="I12" s="164">
        <v>33.270899999999997</v>
      </c>
      <c r="J12" s="164">
        <v>-83.397999999999996</v>
      </c>
      <c r="K12" s="164">
        <v>43.149799999999999</v>
      </c>
      <c r="L12" s="164">
        <v>22.077300000000001</v>
      </c>
      <c r="M12" s="164">
        <v>21.488900000000001</v>
      </c>
      <c r="N12" s="164">
        <v>-24.42</v>
      </c>
      <c r="O12" s="164">
        <v>-43.875999999999998</v>
      </c>
      <c r="P12" s="165"/>
      <c r="Q12" s="164">
        <v>18.216000000000001</v>
      </c>
      <c r="R12" s="164">
        <v>-41.8</v>
      </c>
      <c r="S12" s="164">
        <v>7.9036</v>
      </c>
      <c r="T12" s="164">
        <v>41.570799999999998</v>
      </c>
      <c r="U12" s="164">
        <v>18.047799999999999</v>
      </c>
      <c r="V12" s="164">
        <v>18.256</v>
      </c>
      <c r="W12" s="164">
        <v>30.292200000000001</v>
      </c>
      <c r="X12" s="164">
        <v>17.508800000000001</v>
      </c>
      <c r="Y12" s="164">
        <v>5.6375000000000002</v>
      </c>
      <c r="Z12" s="164">
        <v>8.3354999999999997</v>
      </c>
      <c r="AA12" s="165"/>
      <c r="AB12" s="165"/>
      <c r="AC12" s="165"/>
      <c r="AD12" s="164">
        <v>-51.1</v>
      </c>
      <c r="AE12" s="165"/>
      <c r="AF12" s="164">
        <v>24.42</v>
      </c>
      <c r="AG12" s="164">
        <v>41.8</v>
      </c>
      <c r="AH12" s="165"/>
      <c r="AI12" s="165"/>
      <c r="AJ12" s="164">
        <v>-45.77</v>
      </c>
      <c r="AK12" s="164">
        <v>-46.04</v>
      </c>
      <c r="AL12" s="164">
        <v>-55.24</v>
      </c>
      <c r="AM12" s="164">
        <v>46.36</v>
      </c>
      <c r="AN12" s="164">
        <v>45.97</v>
      </c>
      <c r="AO12" s="164">
        <v>16.282499999999999</v>
      </c>
      <c r="AP12" s="164">
        <v>-3.0811000000000002</v>
      </c>
      <c r="AQ12" s="164">
        <v>51.21</v>
      </c>
      <c r="AR12" s="164">
        <v>52.7988</v>
      </c>
      <c r="AS12" s="164">
        <v>63.029400000000003</v>
      </c>
      <c r="AT12" s="164">
        <v>-40.1877</v>
      </c>
      <c r="AU12" s="164">
        <v>-40.732199999999999</v>
      </c>
      <c r="AV12" s="164">
        <v>8.4222999999999999</v>
      </c>
      <c r="AW12" s="164">
        <v>8.7825000000000006</v>
      </c>
      <c r="AX12" s="164">
        <v>74.615300000000005</v>
      </c>
      <c r="AY12" s="164">
        <v>76.490700000000004</v>
      </c>
      <c r="AZ12" s="164">
        <v>6.8212999999999999</v>
      </c>
      <c r="BA12" s="164">
        <v>34.9499</v>
      </c>
      <c r="BB12" s="164">
        <v>-592.57420000000002</v>
      </c>
      <c r="BC12" s="164">
        <v>29.095199999999998</v>
      </c>
      <c r="BD12" s="164">
        <v>-13.9</v>
      </c>
      <c r="BE12" s="164">
        <v>-14.6</v>
      </c>
      <c r="BF12" s="164">
        <v>46.309800000000003</v>
      </c>
      <c r="BG12" s="164">
        <v>45.797499999999999</v>
      </c>
      <c r="BH12" s="164">
        <v>-2.2185000000000001</v>
      </c>
      <c r="BI12" s="165"/>
      <c r="BJ12" s="164">
        <v>-103.2122</v>
      </c>
      <c r="BK12" s="164">
        <v>2.8201999999999998</v>
      </c>
      <c r="BL12" s="165"/>
      <c r="BM12" s="164">
        <v>2.5007000000000001</v>
      </c>
      <c r="BN12" s="164">
        <v>641.46839999999997</v>
      </c>
      <c r="BO12" s="164">
        <v>129.97829999999999</v>
      </c>
      <c r="BP12" s="164">
        <v>129.67310000000001</v>
      </c>
      <c r="BQ12" s="164">
        <v>-660.49760000000003</v>
      </c>
      <c r="BR12" s="164">
        <v>481.75459999999998</v>
      </c>
      <c r="BS12" s="165"/>
      <c r="BT12" s="164">
        <v>-51.329500000000003</v>
      </c>
      <c r="BU12" s="164">
        <v>52.392200000000003</v>
      </c>
      <c r="BV12" s="164">
        <v>79.317499999999995</v>
      </c>
      <c r="BW12" s="164">
        <v>31.51</v>
      </c>
      <c r="BX12" s="165"/>
      <c r="BY12" s="165"/>
      <c r="BZ12" s="164">
        <v>75.31</v>
      </c>
      <c r="CA12" s="164">
        <v>38.583799999999997</v>
      </c>
      <c r="CB12" s="164">
        <v>37.646099999999997</v>
      </c>
      <c r="CC12" s="164">
        <v>17.581299999999999</v>
      </c>
      <c r="CD12" s="164">
        <v>18.157900000000001</v>
      </c>
      <c r="CE12" s="164">
        <v>43.167900000000003</v>
      </c>
      <c r="CF12" s="164">
        <v>-81.404499999999999</v>
      </c>
      <c r="CG12" s="164">
        <v>-80.372900000000001</v>
      </c>
      <c r="CH12" s="164">
        <v>7.0594999999999999</v>
      </c>
      <c r="CI12" s="165"/>
      <c r="CJ12" s="165"/>
      <c r="CK12" s="165"/>
      <c r="CL12" s="164">
        <v>74.3</v>
      </c>
      <c r="CM12" s="164">
        <v>66.900000000000006</v>
      </c>
      <c r="CN12" s="164">
        <v>-12.29</v>
      </c>
      <c r="CO12" s="164">
        <v>51.9377</v>
      </c>
      <c r="CP12" s="164">
        <v>50.429000000000002</v>
      </c>
      <c r="CQ12" s="164">
        <v>50.941200000000002</v>
      </c>
      <c r="CR12" s="164">
        <v>-77.832599999999999</v>
      </c>
      <c r="CS12" s="164">
        <v>-77.771799999999999</v>
      </c>
      <c r="CT12" s="164">
        <v>100.32989999999999</v>
      </c>
      <c r="CU12" s="164">
        <v>-68.211500000000001</v>
      </c>
      <c r="CV12" s="164">
        <v>109.9679</v>
      </c>
      <c r="CW12" s="164">
        <v>12.496499999999999</v>
      </c>
      <c r="CX12" s="164">
        <v>42.75</v>
      </c>
      <c r="CY12" s="164">
        <v>23.73</v>
      </c>
      <c r="CZ12" s="164">
        <v>33.757300000000001</v>
      </c>
      <c r="DA12" s="164">
        <v>31.938199999999998</v>
      </c>
      <c r="DB12" s="164">
        <v>-25.44</v>
      </c>
      <c r="DC12" s="165"/>
      <c r="DD12" s="165"/>
      <c r="DE12" s="165"/>
      <c r="DF12" s="164">
        <v>-149.65350000000001</v>
      </c>
      <c r="DG12" s="165"/>
      <c r="DH12" s="164">
        <v>-15.4948</v>
      </c>
      <c r="DI12" s="164">
        <v>-81.8</v>
      </c>
      <c r="DJ12" s="164">
        <v>-82.2</v>
      </c>
      <c r="DK12" s="164">
        <v>22.557700000000001</v>
      </c>
      <c r="DL12" s="164">
        <v>33.407600000000002</v>
      </c>
      <c r="DM12" s="164">
        <v>45.570300000000003</v>
      </c>
      <c r="DN12" s="164">
        <v>46.893300000000004</v>
      </c>
      <c r="DO12" s="164">
        <v>32.76</v>
      </c>
      <c r="DP12" s="164">
        <v>-7.61</v>
      </c>
      <c r="DQ12" s="164">
        <v>65.828500000000005</v>
      </c>
      <c r="DR12" s="164">
        <v>148.98349999999999</v>
      </c>
      <c r="DS12" s="164">
        <v>-5.19</v>
      </c>
      <c r="DT12" s="164">
        <v>-40.15</v>
      </c>
      <c r="DU12" s="164">
        <v>36.24</v>
      </c>
      <c r="DV12" s="164">
        <v>82.34</v>
      </c>
      <c r="DW12" s="164">
        <v>148.94540000000001</v>
      </c>
      <c r="DX12" s="164">
        <v>147.32730000000001</v>
      </c>
      <c r="DY12" s="164">
        <v>79.1036</v>
      </c>
      <c r="DZ12" s="164">
        <v>76.818200000000004</v>
      </c>
      <c r="EA12" s="164">
        <v>249.11439999999999</v>
      </c>
      <c r="EB12" s="164">
        <v>204.55969999999999</v>
      </c>
      <c r="EC12" s="164">
        <v>198.23220000000001</v>
      </c>
      <c r="ED12" s="164">
        <v>199.59889999999999</v>
      </c>
      <c r="EE12" s="164">
        <v>101.776</v>
      </c>
      <c r="EF12" s="164">
        <v>100.87390000000001</v>
      </c>
      <c r="EG12" s="164">
        <v>-16.326000000000001</v>
      </c>
      <c r="EH12" s="164">
        <v>674.50620000000004</v>
      </c>
      <c r="EI12" s="164">
        <v>467.6925</v>
      </c>
      <c r="EJ12" s="165"/>
      <c r="EK12" s="164">
        <v>-28.696100000000001</v>
      </c>
      <c r="EL12" s="164">
        <v>-27.048999999999999</v>
      </c>
      <c r="EM12" s="164">
        <v>-22.032900000000001</v>
      </c>
      <c r="EN12" s="164">
        <v>50.974200000000003</v>
      </c>
      <c r="EO12" s="165"/>
      <c r="EP12" s="164">
        <v>55.344000000000001</v>
      </c>
      <c r="EQ12" s="164">
        <v>-22.807500000000001</v>
      </c>
      <c r="ER12" s="164">
        <v>-23.553000000000001</v>
      </c>
      <c r="ES12" s="164">
        <v>-67.180400000000006</v>
      </c>
      <c r="ET12" s="164">
        <v>0</v>
      </c>
      <c r="EU12" s="164">
        <v>-21.93</v>
      </c>
      <c r="EV12" s="164">
        <v>1</v>
      </c>
      <c r="EW12" s="164">
        <v>10.9559</v>
      </c>
      <c r="EX12" s="164">
        <v>50.757199999999997</v>
      </c>
      <c r="EY12" s="164">
        <v>-36.3217</v>
      </c>
      <c r="EZ12" s="164">
        <v>-35.663800000000002</v>
      </c>
      <c r="FA12" s="164">
        <v>11.651899999999999</v>
      </c>
      <c r="FB12" s="164">
        <v>-97.780699999999996</v>
      </c>
      <c r="FC12" s="164">
        <v>62.1083</v>
      </c>
      <c r="FD12" s="164">
        <v>22.116099999999999</v>
      </c>
      <c r="FE12" s="165"/>
      <c r="FF12" s="164">
        <v>21.656700000000001</v>
      </c>
      <c r="FG12" s="164">
        <v>42.4129</v>
      </c>
      <c r="FH12" s="164">
        <v>42.653700000000001</v>
      </c>
      <c r="FI12" s="164">
        <v>40.924799999999998</v>
      </c>
      <c r="FJ12" s="164">
        <v>-38.682400000000001</v>
      </c>
      <c r="FK12" s="164">
        <v>-39.854599999999998</v>
      </c>
      <c r="FL12" s="164">
        <v>167.62379999999999</v>
      </c>
      <c r="FM12" s="164">
        <v>-76.782300000000006</v>
      </c>
      <c r="FN12" s="164">
        <v>-76.015199999999993</v>
      </c>
      <c r="FO12" s="164">
        <v>110.6407</v>
      </c>
      <c r="FP12" s="164">
        <v>118.38930000000001</v>
      </c>
      <c r="FQ12" s="164">
        <v>46.306199999999997</v>
      </c>
      <c r="FR12" s="164">
        <v>15.93</v>
      </c>
      <c r="FS12" s="164">
        <v>8.3650000000000002</v>
      </c>
      <c r="FT12" s="164">
        <v>0.79869999999999997</v>
      </c>
      <c r="FU12" s="164">
        <v>-4.67</v>
      </c>
      <c r="FV12" s="164">
        <v>21.63</v>
      </c>
      <c r="FW12" s="164">
        <v>47.508000000000003</v>
      </c>
      <c r="FX12" s="164">
        <v>9.1580999999999992</v>
      </c>
      <c r="FY12" s="164">
        <v>-3.5379999999999998</v>
      </c>
      <c r="FZ12" s="164">
        <v>4.5960000000000001</v>
      </c>
      <c r="GA12" s="165"/>
      <c r="GB12" s="164">
        <v>39.64</v>
      </c>
      <c r="GC12" s="164">
        <v>-119.89700000000001</v>
      </c>
      <c r="GD12" s="164">
        <v>-108.4629</v>
      </c>
      <c r="GE12" s="164">
        <v>15.11</v>
      </c>
      <c r="GF12" s="164">
        <v>76.598600000000005</v>
      </c>
      <c r="GG12" s="164">
        <v>27.4</v>
      </c>
      <c r="GH12" s="164">
        <v>-16.555499999999999</v>
      </c>
      <c r="GI12" s="164">
        <v>-1.1114999999999999</v>
      </c>
      <c r="GJ12" s="164">
        <v>-1.3241000000000001</v>
      </c>
      <c r="GK12" s="164">
        <v>1.4632000000000001</v>
      </c>
      <c r="GL12" s="165"/>
      <c r="GM12" s="165"/>
      <c r="GN12" s="164">
        <v>-14.124599999999999</v>
      </c>
      <c r="GO12" s="164">
        <v>-24.8309</v>
      </c>
      <c r="GP12" s="164">
        <v>15.4038</v>
      </c>
      <c r="GQ12" s="164">
        <v>24.9862</v>
      </c>
      <c r="GR12" s="164">
        <v>66.082800000000006</v>
      </c>
      <c r="GS12" s="164">
        <v>66.273899999999998</v>
      </c>
      <c r="GT12" s="164">
        <v>-111.0692</v>
      </c>
      <c r="GU12" s="164">
        <v>-18.303599999999999</v>
      </c>
      <c r="GV12" s="164">
        <v>22.5335</v>
      </c>
      <c r="GW12" s="164">
        <v>-42.128399999999999</v>
      </c>
      <c r="GX12" s="164">
        <v>11.251200000000001</v>
      </c>
      <c r="GY12" s="164">
        <v>8.2143999999999995</v>
      </c>
      <c r="GZ12" s="164">
        <v>7.9328000000000003</v>
      </c>
      <c r="HA12" s="164">
        <v>13</v>
      </c>
      <c r="HB12" s="164">
        <v>242.61949999999999</v>
      </c>
      <c r="HC12" s="164">
        <v>242.53540000000001</v>
      </c>
      <c r="HD12" s="164">
        <v>202</v>
      </c>
      <c r="HE12" s="164">
        <v>-203.94049999999999</v>
      </c>
      <c r="HF12" s="164">
        <v>-370.40640000000002</v>
      </c>
      <c r="HG12" s="164">
        <v>372.71850000000001</v>
      </c>
      <c r="HH12" s="164">
        <v>493.5829</v>
      </c>
      <c r="HI12" s="164">
        <v>-227.67930000000001</v>
      </c>
      <c r="HJ12" s="164">
        <v>-227.5095</v>
      </c>
      <c r="HK12" s="164">
        <v>-23.706499999999998</v>
      </c>
      <c r="HL12" s="164">
        <v>-11.6934</v>
      </c>
      <c r="HM12" s="164">
        <v>80.548500000000004</v>
      </c>
      <c r="HN12" s="164">
        <v>81.031599999999997</v>
      </c>
      <c r="HO12" s="165"/>
      <c r="HP12" s="165"/>
      <c r="HQ12" s="164">
        <v>31.072600000000001</v>
      </c>
      <c r="HR12" s="164">
        <v>30.3474</v>
      </c>
      <c r="HS12" s="164">
        <v>-57.027700000000003</v>
      </c>
      <c r="HT12" s="164">
        <v>-57.306800000000003</v>
      </c>
      <c r="HU12" s="164">
        <v>105.96</v>
      </c>
      <c r="HV12" s="164">
        <v>105.75</v>
      </c>
      <c r="HW12" s="164">
        <v>75</v>
      </c>
      <c r="HX12" s="164">
        <v>75.2</v>
      </c>
      <c r="HY12" s="164">
        <v>21.329499999999999</v>
      </c>
      <c r="HZ12" s="164">
        <v>24.56</v>
      </c>
      <c r="IA12" s="164">
        <v>-364.70049999999998</v>
      </c>
      <c r="IB12" s="164">
        <v>64.941999999999993</v>
      </c>
      <c r="IC12" s="164">
        <v>64.629599999999996</v>
      </c>
      <c r="ID12" s="164">
        <v>10.4</v>
      </c>
      <c r="IE12" s="164">
        <v>54.7</v>
      </c>
      <c r="IF12" s="164">
        <v>-29.5</v>
      </c>
      <c r="IG12" s="164">
        <v>-28.5</v>
      </c>
      <c r="IH12" s="165"/>
      <c r="II12" s="165"/>
      <c r="IJ12" s="164">
        <v>-484.89249999999998</v>
      </c>
      <c r="IK12" s="164">
        <v>-427.4255</v>
      </c>
      <c r="IL12" s="164">
        <v>495.7063</v>
      </c>
      <c r="IM12" s="164">
        <v>401.80399999999997</v>
      </c>
      <c r="IN12" s="164">
        <v>-3.0427</v>
      </c>
      <c r="IO12" s="164">
        <v>-395.98559999999998</v>
      </c>
      <c r="IP12" s="164">
        <v>398.51859999999999</v>
      </c>
      <c r="IQ12" s="164">
        <v>-158.23519999999999</v>
      </c>
      <c r="IR12" s="164">
        <v>-231.17080000000001</v>
      </c>
      <c r="IS12" s="164">
        <v>-390.62729999999999</v>
      </c>
      <c r="IT12" s="164">
        <v>114.17310000000001</v>
      </c>
      <c r="IU12" s="164">
        <v>110.02290000000001</v>
      </c>
      <c r="IV12" s="164">
        <v>159.8236</v>
      </c>
      <c r="IW12" s="164">
        <v>-479.81920000000002</v>
      </c>
      <c r="IX12" s="164">
        <v>239.18</v>
      </c>
      <c r="IY12" s="164">
        <v>-248.27379999999999</v>
      </c>
      <c r="IZ12" s="164">
        <v>249.35759999999999</v>
      </c>
      <c r="JA12" s="164">
        <v>-7.5655999999999999</v>
      </c>
      <c r="JB12" s="165"/>
      <c r="JC12" s="164">
        <v>32.96</v>
      </c>
      <c r="JD12" s="165"/>
      <c r="JE12" s="165"/>
      <c r="JF12" s="164">
        <v>-32.56</v>
      </c>
      <c r="JG12" s="164">
        <v>10.32</v>
      </c>
      <c r="JH12" s="165"/>
      <c r="JI12" s="164">
        <v>-10.692</v>
      </c>
      <c r="JJ12" s="164">
        <v>-41.017800000000001</v>
      </c>
      <c r="JK12" s="164">
        <v>0.70340000000000003</v>
      </c>
      <c r="JL12" s="164">
        <v>19.7</v>
      </c>
      <c r="JM12" s="164">
        <v>48.271999999999998</v>
      </c>
      <c r="JN12" s="164">
        <v>46.154000000000003</v>
      </c>
      <c r="JO12" s="164">
        <v>9.7996999999999996</v>
      </c>
      <c r="JP12" s="164">
        <v>11.779500000000001</v>
      </c>
      <c r="JQ12" s="164">
        <v>51.828800000000001</v>
      </c>
      <c r="JR12" s="164">
        <v>52.375900000000001</v>
      </c>
      <c r="JS12" s="164">
        <v>52.132599999999996</v>
      </c>
      <c r="JT12" s="165"/>
      <c r="JU12" s="164">
        <v>-53</v>
      </c>
      <c r="JV12" s="164">
        <v>17.587499999999999</v>
      </c>
      <c r="JW12" s="164">
        <v>5.83</v>
      </c>
      <c r="JX12" s="165"/>
      <c r="JY12" s="164">
        <v>-17.066500000000001</v>
      </c>
      <c r="JZ12" s="164">
        <v>49.448900000000002</v>
      </c>
      <c r="KA12" s="164">
        <v>23.408200000000001</v>
      </c>
      <c r="KB12" s="164">
        <v>-17.495100000000001</v>
      </c>
      <c r="KC12" s="164">
        <v>-48.617600000000003</v>
      </c>
      <c r="KD12" s="164">
        <v>11.153700000000001</v>
      </c>
      <c r="KE12" s="164">
        <v>36.257199999999997</v>
      </c>
      <c r="KF12" s="164">
        <v>45.3</v>
      </c>
      <c r="KG12" s="164">
        <v>-44.9</v>
      </c>
      <c r="KH12" s="164">
        <v>120.6769</v>
      </c>
      <c r="KI12" s="164">
        <v>-69.280900000000003</v>
      </c>
    </row>
    <row r="13" spans="1:295" ht="18" customHeight="1" x14ac:dyDescent="0.3">
      <c r="A13" s="161" t="s">
        <v>82</v>
      </c>
      <c r="B13" s="161" t="s">
        <v>762</v>
      </c>
      <c r="C13" s="164">
        <v>0</v>
      </c>
      <c r="D13" s="164">
        <v>17.5928</v>
      </c>
      <c r="E13" s="164">
        <v>-21.949300000000001</v>
      </c>
      <c r="F13" s="164">
        <v>7.6881000000000004</v>
      </c>
      <c r="G13" s="164">
        <v>13.446099999999999</v>
      </c>
      <c r="H13" s="165"/>
      <c r="I13" s="164">
        <v>32.770000000000003</v>
      </c>
      <c r="J13" s="164">
        <v>-81.858599999999996</v>
      </c>
      <c r="K13" s="164">
        <v>41.975499999999997</v>
      </c>
      <c r="L13" s="164">
        <v>21.339300000000001</v>
      </c>
      <c r="M13" s="164">
        <v>21.055599999999998</v>
      </c>
      <c r="N13" s="164">
        <v>-26.64</v>
      </c>
      <c r="O13" s="164">
        <v>-43.110999999999997</v>
      </c>
      <c r="P13" s="164">
        <v>39.6</v>
      </c>
      <c r="Q13" s="164">
        <v>18.216000000000001</v>
      </c>
      <c r="R13" s="164">
        <v>-39.6</v>
      </c>
      <c r="S13" s="164">
        <v>10.5589</v>
      </c>
      <c r="T13" s="164">
        <v>39.309399999999997</v>
      </c>
      <c r="U13" s="164">
        <v>17.747499999999999</v>
      </c>
      <c r="V13" s="164">
        <v>18.1738</v>
      </c>
      <c r="W13" s="164">
        <v>29.842199999999998</v>
      </c>
      <c r="X13" s="164">
        <v>17.538</v>
      </c>
      <c r="Y13" s="164">
        <v>6.0613999999999999</v>
      </c>
      <c r="Z13" s="164">
        <v>8.1014999999999997</v>
      </c>
      <c r="AA13" s="165"/>
      <c r="AB13" s="165"/>
      <c r="AC13" s="165"/>
      <c r="AD13" s="164">
        <v>-50.72</v>
      </c>
      <c r="AE13" s="165"/>
      <c r="AF13" s="164">
        <v>26.64</v>
      </c>
      <c r="AG13" s="164">
        <v>41.8</v>
      </c>
      <c r="AH13" s="165"/>
      <c r="AI13" s="165"/>
      <c r="AJ13" s="164">
        <v>-49.49</v>
      </c>
      <c r="AK13" s="164">
        <v>-50.04</v>
      </c>
      <c r="AL13" s="164">
        <v>-47.13</v>
      </c>
      <c r="AM13" s="164">
        <v>50.21</v>
      </c>
      <c r="AN13" s="164">
        <v>50.34</v>
      </c>
      <c r="AO13" s="164">
        <v>15.8453</v>
      </c>
      <c r="AP13" s="164">
        <v>-2.9746000000000001</v>
      </c>
      <c r="AQ13" s="164">
        <v>49.007399999999997</v>
      </c>
      <c r="AR13" s="164">
        <v>50.530200000000001</v>
      </c>
      <c r="AS13" s="164">
        <v>63.229199999999999</v>
      </c>
      <c r="AT13" s="164">
        <v>-43.000900000000001</v>
      </c>
      <c r="AU13" s="164">
        <v>-45.216200000000001</v>
      </c>
      <c r="AV13" s="164">
        <v>25.347899999999999</v>
      </c>
      <c r="AW13" s="164">
        <v>32.736400000000003</v>
      </c>
      <c r="AX13" s="164">
        <v>73.945499999999996</v>
      </c>
      <c r="AY13" s="164">
        <v>72.873800000000003</v>
      </c>
      <c r="AZ13" s="164">
        <v>9.9619999999999997</v>
      </c>
      <c r="BA13" s="164">
        <v>51.991999999999997</v>
      </c>
      <c r="BB13" s="164">
        <v>-609.05830000000003</v>
      </c>
      <c r="BC13" s="164">
        <v>29.2027</v>
      </c>
      <c r="BD13" s="164">
        <v>-13.4</v>
      </c>
      <c r="BE13" s="164">
        <v>-14.3</v>
      </c>
      <c r="BF13" s="164">
        <v>50.846200000000003</v>
      </c>
      <c r="BG13" s="164">
        <v>49.593400000000003</v>
      </c>
      <c r="BH13" s="164">
        <v>-1.786</v>
      </c>
      <c r="BI13" s="165"/>
      <c r="BJ13" s="164">
        <v>-110.73099999999999</v>
      </c>
      <c r="BK13" s="164">
        <v>2.5878999999999999</v>
      </c>
      <c r="BL13" s="165"/>
      <c r="BM13" s="164">
        <v>2.6684999999999999</v>
      </c>
      <c r="BN13" s="164">
        <v>660.69500000000005</v>
      </c>
      <c r="BO13" s="164">
        <v>118.3507</v>
      </c>
      <c r="BP13" s="164">
        <v>118.4118</v>
      </c>
      <c r="BQ13" s="164">
        <v>-655.52089999999998</v>
      </c>
      <c r="BR13" s="164">
        <v>478.0591</v>
      </c>
      <c r="BS13" s="165"/>
      <c r="BT13" s="164">
        <v>-80.926100000000005</v>
      </c>
      <c r="BU13" s="164">
        <v>81.427000000000007</v>
      </c>
      <c r="BV13" s="164">
        <v>78.169799999999995</v>
      </c>
      <c r="BW13" s="164">
        <v>30.71</v>
      </c>
      <c r="BX13" s="165"/>
      <c r="BY13" s="165"/>
      <c r="BZ13" s="164">
        <v>74.540000000000006</v>
      </c>
      <c r="CA13" s="164">
        <v>41.9328</v>
      </c>
      <c r="CB13" s="164">
        <v>41.530900000000003</v>
      </c>
      <c r="CC13" s="164">
        <v>14.7974</v>
      </c>
      <c r="CD13" s="164">
        <v>15.5504</v>
      </c>
      <c r="CE13" s="164">
        <v>43.7682</v>
      </c>
      <c r="CF13" s="164">
        <v>-85.8827</v>
      </c>
      <c r="CG13" s="164">
        <v>-85.784800000000004</v>
      </c>
      <c r="CH13" s="164">
        <v>5.8975</v>
      </c>
      <c r="CI13" s="165"/>
      <c r="CJ13" s="165"/>
      <c r="CK13" s="165"/>
      <c r="CL13" s="164">
        <v>73</v>
      </c>
      <c r="CM13" s="164">
        <v>65.900000000000006</v>
      </c>
      <c r="CN13" s="164">
        <v>-11.83</v>
      </c>
      <c r="CO13" s="164">
        <v>49.3964</v>
      </c>
      <c r="CP13" s="164">
        <v>47.205800000000004</v>
      </c>
      <c r="CQ13" s="164">
        <v>48.261499999999998</v>
      </c>
      <c r="CR13" s="164">
        <v>-85.118499999999997</v>
      </c>
      <c r="CS13" s="164">
        <v>-84.262699999999995</v>
      </c>
      <c r="CT13" s="164">
        <v>97.346199999999996</v>
      </c>
      <c r="CU13" s="164">
        <v>-57.869900000000001</v>
      </c>
      <c r="CV13" s="164">
        <v>107.254</v>
      </c>
      <c r="CW13" s="164">
        <v>12.108700000000001</v>
      </c>
      <c r="CX13" s="164">
        <v>37.96</v>
      </c>
      <c r="CY13" s="164">
        <v>21.82</v>
      </c>
      <c r="CZ13" s="164">
        <v>32.819800000000001</v>
      </c>
      <c r="DA13" s="164">
        <v>31.0593</v>
      </c>
      <c r="DB13" s="164">
        <v>-24.84</v>
      </c>
      <c r="DC13" s="165"/>
      <c r="DD13" s="165"/>
      <c r="DE13" s="165"/>
      <c r="DF13" s="164">
        <v>-140.31450000000001</v>
      </c>
      <c r="DG13" s="165"/>
      <c r="DH13" s="164">
        <v>-15.140499999999999</v>
      </c>
      <c r="DI13" s="164">
        <v>-79.400000000000006</v>
      </c>
      <c r="DJ13" s="164">
        <v>-77.5</v>
      </c>
      <c r="DK13" s="164">
        <v>22.700500000000002</v>
      </c>
      <c r="DL13" s="164">
        <v>32.235700000000001</v>
      </c>
      <c r="DM13" s="164">
        <v>43.222099999999998</v>
      </c>
      <c r="DN13" s="164">
        <v>45.721400000000003</v>
      </c>
      <c r="DO13" s="164">
        <v>31.75</v>
      </c>
      <c r="DP13" s="164">
        <v>-6.84</v>
      </c>
      <c r="DQ13" s="164">
        <v>64.418000000000006</v>
      </c>
      <c r="DR13" s="164">
        <v>138.69290000000001</v>
      </c>
      <c r="DS13" s="164">
        <v>-5.15</v>
      </c>
      <c r="DT13" s="164">
        <v>-38.020000000000003</v>
      </c>
      <c r="DU13" s="164">
        <v>34.549999999999997</v>
      </c>
      <c r="DV13" s="164">
        <v>80.05</v>
      </c>
      <c r="DW13" s="164">
        <v>138.27269999999999</v>
      </c>
      <c r="DX13" s="164">
        <v>135.74549999999999</v>
      </c>
      <c r="DY13" s="164">
        <v>79.6173</v>
      </c>
      <c r="DZ13" s="164">
        <v>76.754499999999993</v>
      </c>
      <c r="EA13" s="164">
        <v>240.22720000000001</v>
      </c>
      <c r="EB13" s="164">
        <v>198.01900000000001</v>
      </c>
      <c r="EC13" s="164">
        <v>189.33369999999999</v>
      </c>
      <c r="ED13" s="164">
        <v>191.47890000000001</v>
      </c>
      <c r="EE13" s="164">
        <v>128.4393</v>
      </c>
      <c r="EF13" s="164">
        <v>128.0942</v>
      </c>
      <c r="EG13" s="164">
        <v>-14.824</v>
      </c>
      <c r="EH13" s="164">
        <v>667.22339999999997</v>
      </c>
      <c r="EI13" s="164">
        <v>506.28309999999999</v>
      </c>
      <c r="EJ13" s="165"/>
      <c r="EK13" s="164">
        <v>-28.960999999999999</v>
      </c>
      <c r="EL13" s="164">
        <v>-27.058499999999999</v>
      </c>
      <c r="EM13" s="164">
        <v>-44.976399999999998</v>
      </c>
      <c r="EN13" s="164">
        <v>46.494700000000002</v>
      </c>
      <c r="EO13" s="165"/>
      <c r="EP13" s="164">
        <v>164.41200000000001</v>
      </c>
      <c r="EQ13" s="164">
        <v>-37.7363</v>
      </c>
      <c r="ER13" s="164">
        <v>-39.021000000000001</v>
      </c>
      <c r="ES13" s="164">
        <v>-94.871899999999997</v>
      </c>
      <c r="ET13" s="164">
        <v>0</v>
      </c>
      <c r="EU13" s="164">
        <v>-24.86</v>
      </c>
      <c r="EV13" s="164">
        <v>124.4</v>
      </c>
      <c r="EW13" s="164">
        <v>10.707599999999999</v>
      </c>
      <c r="EX13" s="164">
        <v>44.731499999999997</v>
      </c>
      <c r="EY13" s="164">
        <v>-35.481299999999997</v>
      </c>
      <c r="EZ13" s="164">
        <v>-34.3108</v>
      </c>
      <c r="FA13" s="164">
        <v>10.7395</v>
      </c>
      <c r="FB13" s="164">
        <v>-123.2739</v>
      </c>
      <c r="FC13" s="164">
        <v>89.096299999999999</v>
      </c>
      <c r="FD13" s="164">
        <v>20.671299999999999</v>
      </c>
      <c r="FE13" s="165"/>
      <c r="FF13" s="164">
        <v>21.0124</v>
      </c>
      <c r="FG13" s="164">
        <v>41.064700000000002</v>
      </c>
      <c r="FH13" s="164">
        <v>41.8339</v>
      </c>
      <c r="FI13" s="164">
        <v>40.3172</v>
      </c>
      <c r="FJ13" s="164">
        <v>-43.036299999999997</v>
      </c>
      <c r="FK13" s="164">
        <v>-42.8688</v>
      </c>
      <c r="FL13" s="164">
        <v>157.2415</v>
      </c>
      <c r="FM13" s="164">
        <v>-76.8202</v>
      </c>
      <c r="FN13" s="164">
        <v>-76.600399999999993</v>
      </c>
      <c r="FO13" s="164">
        <v>106.76600000000001</v>
      </c>
      <c r="FP13" s="164">
        <v>117.07040000000001</v>
      </c>
      <c r="FQ13" s="164">
        <v>35.905700000000003</v>
      </c>
      <c r="FR13" s="164">
        <v>19.97</v>
      </c>
      <c r="FS13" s="164">
        <v>12.6717</v>
      </c>
      <c r="FT13" s="164">
        <v>0.751</v>
      </c>
      <c r="FU13" s="164">
        <v>-7.72</v>
      </c>
      <c r="FV13" s="164">
        <v>21.32</v>
      </c>
      <c r="FW13" s="164">
        <v>36.505899999999997</v>
      </c>
      <c r="FX13" s="164">
        <v>11.2494</v>
      </c>
      <c r="FY13" s="164">
        <v>-3.5880000000000001</v>
      </c>
      <c r="FZ13" s="164">
        <v>4.673</v>
      </c>
      <c r="GA13" s="164">
        <v>9.5615000000000006</v>
      </c>
      <c r="GB13" s="164">
        <v>37.299999999999997</v>
      </c>
      <c r="GC13" s="164">
        <v>-117.2679</v>
      </c>
      <c r="GD13" s="164">
        <v>-103.72280000000001</v>
      </c>
      <c r="GE13" s="164">
        <v>14.18</v>
      </c>
      <c r="GF13" s="164">
        <v>74.086799999999997</v>
      </c>
      <c r="GG13" s="164">
        <v>26.7</v>
      </c>
      <c r="GH13" s="164">
        <v>-16.170400000000001</v>
      </c>
      <c r="GI13" s="164">
        <v>-1.2932999999999999</v>
      </c>
      <c r="GJ13" s="164">
        <v>-1.4158999999999999</v>
      </c>
      <c r="GK13" s="164">
        <v>1.4330000000000001</v>
      </c>
      <c r="GL13" s="165"/>
      <c r="GM13" s="165"/>
      <c r="GN13" s="164">
        <v>-13.7232</v>
      </c>
      <c r="GO13" s="164">
        <v>-23.67</v>
      </c>
      <c r="GP13" s="164">
        <v>16.347899999999999</v>
      </c>
      <c r="GQ13" s="164">
        <v>24.453900000000001</v>
      </c>
      <c r="GR13" s="164">
        <v>61.688299999999998</v>
      </c>
      <c r="GS13" s="164">
        <v>62.946800000000003</v>
      </c>
      <c r="GT13" s="164">
        <v>-111.0001</v>
      </c>
      <c r="GU13" s="164">
        <v>-17.646699999999999</v>
      </c>
      <c r="GV13" s="164">
        <v>22.535599999999999</v>
      </c>
      <c r="GW13" s="164">
        <v>-41.570099999999996</v>
      </c>
      <c r="GX13" s="164">
        <v>13.0123</v>
      </c>
      <c r="GY13" s="164">
        <v>7.7847</v>
      </c>
      <c r="GZ13" s="164">
        <v>7.5214999999999996</v>
      </c>
      <c r="HA13" s="164">
        <v>14.272</v>
      </c>
      <c r="HB13" s="164">
        <v>244.53280000000001</v>
      </c>
      <c r="HC13" s="164">
        <v>241.23650000000001</v>
      </c>
      <c r="HD13" s="164">
        <v>195.7</v>
      </c>
      <c r="HE13" s="164">
        <v>-196.2834</v>
      </c>
      <c r="HF13" s="164">
        <v>-360.79199999999997</v>
      </c>
      <c r="HG13" s="164">
        <v>365.00900000000001</v>
      </c>
      <c r="HH13" s="164">
        <v>518.94110000000001</v>
      </c>
      <c r="HI13" s="164">
        <v>-226.7115</v>
      </c>
      <c r="HJ13" s="164">
        <v>-226.4667</v>
      </c>
      <c r="HK13" s="164">
        <v>-23.756900000000002</v>
      </c>
      <c r="HL13" s="164">
        <v>-12.387</v>
      </c>
      <c r="HM13" s="164">
        <v>77.790800000000004</v>
      </c>
      <c r="HN13" s="164">
        <v>77.838899999999995</v>
      </c>
      <c r="HO13" s="165"/>
      <c r="HP13" s="165"/>
      <c r="HQ13" s="164">
        <v>30.182600000000001</v>
      </c>
      <c r="HR13" s="164">
        <v>29.248799999999999</v>
      </c>
      <c r="HS13" s="164">
        <v>-56.404899999999998</v>
      </c>
      <c r="HT13" s="164">
        <v>-56.470700000000001</v>
      </c>
      <c r="HU13" s="164">
        <v>110.73</v>
      </c>
      <c r="HV13" s="164">
        <v>110.26</v>
      </c>
      <c r="HW13" s="164">
        <v>73.7</v>
      </c>
      <c r="HX13" s="164">
        <v>74.400000000000006</v>
      </c>
      <c r="HY13" s="164">
        <v>21.2697</v>
      </c>
      <c r="HZ13" s="164">
        <v>24.24</v>
      </c>
      <c r="IA13" s="164">
        <v>-355.49009999999998</v>
      </c>
      <c r="IB13" s="164">
        <v>64.360799999999998</v>
      </c>
      <c r="IC13" s="164">
        <v>64.056100000000001</v>
      </c>
      <c r="ID13" s="164">
        <v>10.4</v>
      </c>
      <c r="IE13" s="164">
        <v>53.8</v>
      </c>
      <c r="IF13" s="164">
        <v>-28.7</v>
      </c>
      <c r="IG13" s="164">
        <v>-28.5</v>
      </c>
      <c r="IH13" s="165"/>
      <c r="II13" s="165"/>
      <c r="IJ13" s="164">
        <v>-513.94759999999997</v>
      </c>
      <c r="IK13" s="164">
        <v>-464.2208</v>
      </c>
      <c r="IL13" s="164">
        <v>487.84070000000003</v>
      </c>
      <c r="IM13" s="164">
        <v>393.23250000000002</v>
      </c>
      <c r="IN13" s="164">
        <v>-29.493600000000001</v>
      </c>
      <c r="IO13" s="164">
        <v>-389.1429</v>
      </c>
      <c r="IP13" s="164">
        <v>393.63260000000002</v>
      </c>
      <c r="IQ13" s="164">
        <v>-152.63390000000001</v>
      </c>
      <c r="IR13" s="164">
        <v>-230.3383</v>
      </c>
      <c r="IS13" s="164">
        <v>-384.45710000000003</v>
      </c>
      <c r="IT13" s="164">
        <v>112.61199999999999</v>
      </c>
      <c r="IU13" s="164">
        <v>111.1694</v>
      </c>
      <c r="IV13" s="164">
        <v>155.8091</v>
      </c>
      <c r="IW13" s="164">
        <v>-476.21929999999998</v>
      </c>
      <c r="IX13" s="164">
        <v>240.6328</v>
      </c>
      <c r="IY13" s="164">
        <v>-240.80670000000001</v>
      </c>
      <c r="IZ13" s="164">
        <v>238.8357</v>
      </c>
      <c r="JA13" s="164">
        <v>-7.5408999999999997</v>
      </c>
      <c r="JB13" s="165"/>
      <c r="JC13" s="164">
        <v>32.799999999999997</v>
      </c>
      <c r="JD13" s="164">
        <v>7.2779999999999996</v>
      </c>
      <c r="JE13" s="164">
        <v>7.2610000000000001</v>
      </c>
      <c r="JF13" s="164">
        <v>-32</v>
      </c>
      <c r="JG13" s="164">
        <v>9.84</v>
      </c>
      <c r="JH13" s="165"/>
      <c r="JI13" s="164">
        <v>-10.106</v>
      </c>
      <c r="JJ13" s="164">
        <v>-41.6312</v>
      </c>
      <c r="JK13" s="164">
        <v>0.499</v>
      </c>
      <c r="JL13" s="164">
        <v>21.8</v>
      </c>
      <c r="JM13" s="164">
        <v>47.171999999999997</v>
      </c>
      <c r="JN13" s="164">
        <v>47</v>
      </c>
      <c r="JO13" s="165"/>
      <c r="JP13" s="165"/>
      <c r="JQ13" s="164">
        <v>50.871299999999998</v>
      </c>
      <c r="JR13" s="164">
        <v>50.760100000000001</v>
      </c>
      <c r="JS13" s="164">
        <v>50.9621</v>
      </c>
      <c r="JT13" s="165"/>
      <c r="JU13" s="164">
        <v>-53.4</v>
      </c>
      <c r="JV13" s="164">
        <v>18.040199999999999</v>
      </c>
      <c r="JW13" s="164">
        <v>5.69</v>
      </c>
      <c r="JX13" s="165"/>
      <c r="JY13" s="164">
        <v>-17.090699999999998</v>
      </c>
      <c r="JZ13" s="164">
        <v>48.866500000000002</v>
      </c>
      <c r="KA13" s="164">
        <v>23.238399999999999</v>
      </c>
      <c r="KB13" s="164">
        <v>-17.746200000000002</v>
      </c>
      <c r="KC13" s="164">
        <v>-48.485199999999999</v>
      </c>
      <c r="KD13" s="164">
        <v>11.3865</v>
      </c>
      <c r="KE13" s="164">
        <v>35.993600000000001</v>
      </c>
      <c r="KF13" s="164">
        <v>44.2</v>
      </c>
      <c r="KG13" s="164">
        <v>-44.2</v>
      </c>
      <c r="KH13" s="164">
        <v>155.42140000000001</v>
      </c>
      <c r="KI13" s="164">
        <v>-96.133399999999995</v>
      </c>
    </row>
    <row r="14" spans="1:295" ht="18" customHeight="1" x14ac:dyDescent="0.3">
      <c r="A14" s="161" t="s">
        <v>82</v>
      </c>
      <c r="B14" s="161" t="s">
        <v>763</v>
      </c>
      <c r="C14" s="164">
        <v>0</v>
      </c>
      <c r="D14" s="164">
        <v>17.781300000000002</v>
      </c>
      <c r="E14" s="164">
        <v>-22.217400000000001</v>
      </c>
      <c r="F14" s="164">
        <v>7.5998999999999999</v>
      </c>
      <c r="G14" s="164">
        <v>11.9015</v>
      </c>
      <c r="H14" s="165"/>
      <c r="I14" s="164">
        <v>32.033200000000001</v>
      </c>
      <c r="J14" s="164">
        <v>-82.174800000000005</v>
      </c>
      <c r="K14" s="164">
        <v>41.878999999999998</v>
      </c>
      <c r="L14" s="164">
        <v>21.2913</v>
      </c>
      <c r="M14" s="164">
        <v>20.833300000000001</v>
      </c>
      <c r="N14" s="164">
        <v>-22.2</v>
      </c>
      <c r="O14" s="164">
        <v>-42.563000000000002</v>
      </c>
      <c r="P14" s="164">
        <v>39.6</v>
      </c>
      <c r="Q14" s="164">
        <v>18.216000000000001</v>
      </c>
      <c r="R14" s="164">
        <v>-39.6</v>
      </c>
      <c r="S14" s="164">
        <v>10.7782</v>
      </c>
      <c r="T14" s="164">
        <v>40.629800000000003</v>
      </c>
      <c r="U14" s="164">
        <v>17.7561</v>
      </c>
      <c r="V14" s="164">
        <v>17.724499999999999</v>
      </c>
      <c r="W14" s="164">
        <v>29.523299999999999</v>
      </c>
      <c r="X14" s="164">
        <v>17.0701</v>
      </c>
      <c r="Y14" s="164">
        <v>5.8003999999999998</v>
      </c>
      <c r="Z14" s="164">
        <v>8.0484000000000009</v>
      </c>
      <c r="AA14" s="165"/>
      <c r="AB14" s="165"/>
      <c r="AC14" s="165"/>
      <c r="AD14" s="164">
        <v>-49.14</v>
      </c>
      <c r="AE14" s="165"/>
      <c r="AF14" s="164">
        <v>22.2</v>
      </c>
      <c r="AG14" s="165"/>
      <c r="AH14" s="165"/>
      <c r="AI14" s="165"/>
      <c r="AJ14" s="164">
        <v>-45.06</v>
      </c>
      <c r="AK14" s="164">
        <v>-46.16</v>
      </c>
      <c r="AL14" s="164">
        <v>-51.96</v>
      </c>
      <c r="AM14" s="164">
        <v>45.63</v>
      </c>
      <c r="AN14" s="164">
        <v>45.4</v>
      </c>
      <c r="AO14" s="164">
        <v>16.0931</v>
      </c>
      <c r="AP14" s="164">
        <v>-3.1587999999999998</v>
      </c>
      <c r="AQ14" s="164">
        <v>48.735500000000002</v>
      </c>
      <c r="AR14" s="164">
        <v>50.583399999999997</v>
      </c>
      <c r="AS14" s="164">
        <v>60.5749</v>
      </c>
      <c r="AT14" s="164">
        <v>-41.125500000000002</v>
      </c>
      <c r="AU14" s="164">
        <v>-40.6511</v>
      </c>
      <c r="AV14" s="164">
        <v>12.746700000000001</v>
      </c>
      <c r="AW14" s="164">
        <v>12.839399999999999</v>
      </c>
      <c r="AX14" s="164">
        <v>73.543599999999998</v>
      </c>
      <c r="AY14" s="164">
        <v>73.543599999999998</v>
      </c>
      <c r="AZ14" s="164">
        <v>7.3446999999999996</v>
      </c>
      <c r="BA14" s="164">
        <v>37.832700000000003</v>
      </c>
      <c r="BB14" s="164">
        <v>-588.57349999999997</v>
      </c>
      <c r="BC14" s="164">
        <v>28.720700000000001</v>
      </c>
      <c r="BD14" s="164">
        <v>-13.8</v>
      </c>
      <c r="BE14" s="164">
        <v>-14.3</v>
      </c>
      <c r="BF14" s="164">
        <v>47.122599999999998</v>
      </c>
      <c r="BG14" s="164">
        <v>45.948799999999999</v>
      </c>
      <c r="BH14" s="164">
        <v>-1.9457</v>
      </c>
      <c r="BI14" s="165"/>
      <c r="BJ14" s="164">
        <v>-104.6474</v>
      </c>
      <c r="BK14" s="164">
        <v>2.6871999999999998</v>
      </c>
      <c r="BL14" s="165"/>
      <c r="BM14" s="164">
        <v>2.4295</v>
      </c>
      <c r="BN14" s="164">
        <v>635.91399999999999</v>
      </c>
      <c r="BO14" s="164">
        <v>117.13</v>
      </c>
      <c r="BP14" s="164">
        <v>117.3436</v>
      </c>
      <c r="BQ14" s="164">
        <v>-644.85</v>
      </c>
      <c r="BR14" s="164">
        <v>459.93270000000001</v>
      </c>
      <c r="BS14" s="165"/>
      <c r="BT14" s="164">
        <v>-77.028199999999998</v>
      </c>
      <c r="BU14" s="164">
        <v>78.728899999999996</v>
      </c>
      <c r="BV14" s="164">
        <v>76.203900000000004</v>
      </c>
      <c r="BW14" s="164">
        <v>29.82</v>
      </c>
      <c r="BX14" s="165"/>
      <c r="BY14" s="165"/>
      <c r="BZ14" s="164">
        <v>75.41</v>
      </c>
      <c r="CA14" s="164">
        <v>42.066699999999997</v>
      </c>
      <c r="CB14" s="164">
        <v>41.7988</v>
      </c>
      <c r="CC14" s="164">
        <v>14.8338</v>
      </c>
      <c r="CD14" s="164">
        <v>15.0375</v>
      </c>
      <c r="CE14" s="164">
        <v>43.543999999999997</v>
      </c>
      <c r="CF14" s="164">
        <v>-82.828299999999999</v>
      </c>
      <c r="CG14" s="164">
        <v>-83.473100000000002</v>
      </c>
      <c r="CH14" s="164">
        <v>6.8300999999999998</v>
      </c>
      <c r="CI14" s="165"/>
      <c r="CJ14" s="165"/>
      <c r="CK14" s="165"/>
      <c r="CL14" s="164">
        <v>71.2</v>
      </c>
      <c r="CM14" s="164">
        <v>64.400000000000006</v>
      </c>
      <c r="CN14" s="164">
        <v>-11.84</v>
      </c>
      <c r="CO14" s="164">
        <v>48.439399999999999</v>
      </c>
      <c r="CP14" s="164">
        <v>46.445599999999999</v>
      </c>
      <c r="CQ14" s="164">
        <v>47.332999999999998</v>
      </c>
      <c r="CR14" s="164">
        <v>-83.751800000000003</v>
      </c>
      <c r="CS14" s="164">
        <v>-83.659899999999993</v>
      </c>
      <c r="CT14" s="164">
        <v>97.575599999999994</v>
      </c>
      <c r="CU14" s="164">
        <v>-57.9407</v>
      </c>
      <c r="CV14" s="164">
        <v>108.1228</v>
      </c>
      <c r="CW14" s="164">
        <v>12.187200000000001</v>
      </c>
      <c r="CX14" s="164">
        <v>34.299999999999997</v>
      </c>
      <c r="CY14" s="164">
        <v>20.399999999999999</v>
      </c>
      <c r="CZ14" s="164">
        <v>31.882300000000001</v>
      </c>
      <c r="DA14" s="164">
        <v>30.180399999999999</v>
      </c>
      <c r="DB14" s="164">
        <v>-24.32</v>
      </c>
      <c r="DC14" s="165"/>
      <c r="DD14" s="165"/>
      <c r="DE14" s="165"/>
      <c r="DF14" s="164">
        <v>-142.0754</v>
      </c>
      <c r="DG14" s="165"/>
      <c r="DH14" s="164">
        <v>-14.8552</v>
      </c>
      <c r="DI14" s="164">
        <v>-76.900000000000006</v>
      </c>
      <c r="DJ14" s="165"/>
      <c r="DK14" s="164">
        <v>22.579699999999999</v>
      </c>
      <c r="DL14" s="164">
        <v>31.649799999999999</v>
      </c>
      <c r="DM14" s="164">
        <v>42.282800000000002</v>
      </c>
      <c r="DN14" s="164">
        <v>44.549599999999998</v>
      </c>
      <c r="DO14" s="164">
        <v>31.09</v>
      </c>
      <c r="DP14" s="164">
        <v>-6.82</v>
      </c>
      <c r="DQ14" s="164">
        <v>63.348500000000001</v>
      </c>
      <c r="DR14" s="164">
        <v>141.11799999999999</v>
      </c>
      <c r="DS14" s="164">
        <v>-5.19</v>
      </c>
      <c r="DT14" s="164">
        <v>-39.270000000000003</v>
      </c>
      <c r="DU14" s="164">
        <v>33.49</v>
      </c>
      <c r="DV14" s="164">
        <v>80.11</v>
      </c>
      <c r="DW14" s="164">
        <v>140.1636</v>
      </c>
      <c r="DX14" s="164">
        <v>139.12729999999999</v>
      </c>
      <c r="DY14" s="164">
        <v>80.546999999999997</v>
      </c>
      <c r="DZ14" s="164">
        <v>76.427300000000002</v>
      </c>
      <c r="EA14" s="164">
        <v>239.25370000000001</v>
      </c>
      <c r="EB14" s="164">
        <v>197.66159999999999</v>
      </c>
      <c r="EC14" s="164">
        <v>189.5986</v>
      </c>
      <c r="ED14" s="164">
        <v>191.1326</v>
      </c>
      <c r="EE14" s="164">
        <v>126.0605</v>
      </c>
      <c r="EF14" s="164">
        <v>123.9328</v>
      </c>
      <c r="EG14" s="164">
        <v>-14.856</v>
      </c>
      <c r="EH14" s="164">
        <v>653.51729999999998</v>
      </c>
      <c r="EI14" s="164">
        <v>525.26589999999999</v>
      </c>
      <c r="EJ14" s="165"/>
      <c r="EK14" s="164">
        <v>-23.922999999999998</v>
      </c>
      <c r="EL14" s="164">
        <v>-22.5977</v>
      </c>
      <c r="EM14" s="164">
        <v>-42.141399999999997</v>
      </c>
      <c r="EN14" s="164">
        <v>56.711399999999998</v>
      </c>
      <c r="EO14" s="165"/>
      <c r="EP14" s="164">
        <v>179.77199999999999</v>
      </c>
      <c r="EQ14" s="164">
        <v>-35.364800000000002</v>
      </c>
      <c r="ER14" s="164">
        <v>-36.080500000000001</v>
      </c>
      <c r="ES14" s="164">
        <v>-92.039900000000003</v>
      </c>
      <c r="ET14" s="164">
        <v>14.44</v>
      </c>
      <c r="EU14" s="164">
        <v>-16.88</v>
      </c>
      <c r="EV14" s="164">
        <v>85.6</v>
      </c>
      <c r="EW14" s="164">
        <v>10.646800000000001</v>
      </c>
      <c r="EX14" s="164">
        <v>63.8506</v>
      </c>
      <c r="EY14" s="164">
        <v>-36.616100000000003</v>
      </c>
      <c r="EZ14" s="164">
        <v>-35.677300000000002</v>
      </c>
      <c r="FA14" s="164">
        <v>11.4619</v>
      </c>
      <c r="FB14" s="164">
        <v>-120.7809</v>
      </c>
      <c r="FC14" s="164">
        <v>80.590800000000002</v>
      </c>
      <c r="FD14" s="164">
        <v>21.260899999999999</v>
      </c>
      <c r="FE14" s="165"/>
      <c r="FF14" s="164">
        <v>21.8232</v>
      </c>
      <c r="FG14" s="164">
        <v>41.097999999999999</v>
      </c>
      <c r="FH14" s="164">
        <v>41.538400000000003</v>
      </c>
      <c r="FI14" s="164">
        <v>40.0396</v>
      </c>
      <c r="FJ14" s="164">
        <v>-42.533900000000003</v>
      </c>
      <c r="FK14" s="164">
        <v>-43.036299999999997</v>
      </c>
      <c r="FL14" s="164">
        <v>152.88759999999999</v>
      </c>
      <c r="FM14" s="164">
        <v>-77.926299999999998</v>
      </c>
      <c r="FN14" s="164">
        <v>-77.206599999999995</v>
      </c>
      <c r="FO14" s="164">
        <v>104.7187</v>
      </c>
      <c r="FP14" s="164">
        <v>114.0377</v>
      </c>
      <c r="FQ14" s="164">
        <v>38.8354</v>
      </c>
      <c r="FR14" s="164">
        <v>17.89</v>
      </c>
      <c r="FS14" s="164">
        <v>11.377700000000001</v>
      </c>
      <c r="FT14" s="164">
        <v>0.73880000000000001</v>
      </c>
      <c r="FU14" s="164">
        <v>-6.9</v>
      </c>
      <c r="FV14" s="164">
        <v>21.46</v>
      </c>
      <c r="FW14" s="164">
        <v>37.871299999999998</v>
      </c>
      <c r="FX14" s="164">
        <v>9.3295999999999992</v>
      </c>
      <c r="FY14" s="164">
        <v>-3.617</v>
      </c>
      <c r="FZ14" s="164">
        <v>4.6680000000000001</v>
      </c>
      <c r="GA14" s="164">
        <v>11.476900000000001</v>
      </c>
      <c r="GB14" s="164">
        <v>37.04</v>
      </c>
      <c r="GC14" s="164">
        <v>-115.4919</v>
      </c>
      <c r="GD14" s="164">
        <v>-105.9269</v>
      </c>
      <c r="GE14" s="165"/>
      <c r="GF14" s="164">
        <v>71.75</v>
      </c>
      <c r="GG14" s="164">
        <v>25.5</v>
      </c>
      <c r="GH14" s="164">
        <v>-15.3529</v>
      </c>
      <c r="GI14" s="164">
        <v>-0.11890000000000001</v>
      </c>
      <c r="GJ14" s="164">
        <v>0</v>
      </c>
      <c r="GK14" s="164">
        <v>1.3828</v>
      </c>
      <c r="GL14" s="165"/>
      <c r="GM14" s="165"/>
      <c r="GN14" s="164">
        <v>-13.5252</v>
      </c>
      <c r="GO14" s="164">
        <v>-22.176500000000001</v>
      </c>
      <c r="GP14" s="164">
        <v>16.196899999999999</v>
      </c>
      <c r="GQ14" s="164">
        <v>23.043800000000001</v>
      </c>
      <c r="GR14" s="164">
        <v>62.902099999999997</v>
      </c>
      <c r="GS14" s="164">
        <v>64.329800000000006</v>
      </c>
      <c r="GT14" s="164">
        <v>-108.8942</v>
      </c>
      <c r="GU14" s="164">
        <v>-17.4039</v>
      </c>
      <c r="GV14" s="164">
        <v>21.928999999999998</v>
      </c>
      <c r="GW14" s="164">
        <v>-38.1158</v>
      </c>
      <c r="GX14" s="164">
        <v>12.736499999999999</v>
      </c>
      <c r="GY14" s="164">
        <v>7.2084999999999999</v>
      </c>
      <c r="GZ14" s="164">
        <v>6.8886000000000003</v>
      </c>
      <c r="HA14" s="164">
        <v>14</v>
      </c>
      <c r="HB14" s="164">
        <v>250.0652</v>
      </c>
      <c r="HC14" s="164">
        <v>250.6773</v>
      </c>
      <c r="HD14" s="164">
        <v>210</v>
      </c>
      <c r="HE14" s="164">
        <v>-210.35640000000001</v>
      </c>
      <c r="HF14" s="164">
        <v>-379.55349999999999</v>
      </c>
      <c r="HG14" s="164">
        <v>383.5677</v>
      </c>
      <c r="HH14" s="164">
        <v>547.05200000000002</v>
      </c>
      <c r="HI14" s="164">
        <v>-234.065</v>
      </c>
      <c r="HJ14" s="164">
        <v>-233.20859999999999</v>
      </c>
      <c r="HK14" s="164">
        <v>-21.408100000000001</v>
      </c>
      <c r="HL14" s="164">
        <v>-9.2744999999999997</v>
      </c>
      <c r="HM14" s="164">
        <v>77.106800000000007</v>
      </c>
      <c r="HN14" s="164">
        <v>77.483699999999999</v>
      </c>
      <c r="HO14" s="164">
        <v>-150.9282</v>
      </c>
      <c r="HP14" s="165"/>
      <c r="HQ14" s="164">
        <v>31.105499999999999</v>
      </c>
      <c r="HR14" s="164">
        <v>31.061599999999999</v>
      </c>
      <c r="HS14" s="164">
        <v>-56.548299999999998</v>
      </c>
      <c r="HT14" s="164">
        <v>-57.176400000000001</v>
      </c>
      <c r="HU14" s="164">
        <v>108.99</v>
      </c>
      <c r="HV14" s="164">
        <v>109.58</v>
      </c>
      <c r="HW14" s="164">
        <v>77.099999999999994</v>
      </c>
      <c r="HX14" s="164">
        <v>77</v>
      </c>
      <c r="HY14" s="165"/>
      <c r="HZ14" s="164">
        <v>24.08</v>
      </c>
      <c r="IA14" s="164">
        <v>-370.08269999999999</v>
      </c>
      <c r="IB14" s="164">
        <v>67.881100000000004</v>
      </c>
      <c r="IC14" s="164">
        <v>67.568700000000007</v>
      </c>
      <c r="ID14" s="164">
        <v>10.4</v>
      </c>
      <c r="IE14" s="164">
        <v>54.2</v>
      </c>
      <c r="IF14" s="164">
        <v>-30.2</v>
      </c>
      <c r="IG14" s="164">
        <v>-30.2</v>
      </c>
      <c r="IH14" s="164">
        <v>1.5109999999999999</v>
      </c>
      <c r="II14" s="164">
        <v>1.2423</v>
      </c>
      <c r="IJ14" s="164">
        <v>-535.31600000000003</v>
      </c>
      <c r="IK14" s="164">
        <v>-478.74209999999999</v>
      </c>
      <c r="IL14" s="164">
        <v>490.12759999999997</v>
      </c>
      <c r="IM14" s="164">
        <v>398.55470000000003</v>
      </c>
      <c r="IN14" s="164">
        <v>-45.031100000000002</v>
      </c>
      <c r="IO14" s="164">
        <v>-391.40179999999998</v>
      </c>
      <c r="IP14" s="164">
        <v>394.16489999999999</v>
      </c>
      <c r="IQ14" s="164">
        <v>-156.71899999999999</v>
      </c>
      <c r="IR14" s="164">
        <v>-229.42269999999999</v>
      </c>
      <c r="IS14" s="164">
        <v>-385.73680000000002</v>
      </c>
      <c r="IT14" s="164">
        <v>111.77589999999999</v>
      </c>
      <c r="IU14" s="164">
        <v>113.4511</v>
      </c>
      <c r="IV14" s="164">
        <v>162.1807</v>
      </c>
      <c r="IW14" s="164">
        <v>-473.5822</v>
      </c>
      <c r="IX14" s="164">
        <v>240.21549999999999</v>
      </c>
      <c r="IY14" s="164">
        <v>-239.6979</v>
      </c>
      <c r="IZ14" s="164">
        <v>241.55709999999999</v>
      </c>
      <c r="JA14" s="164">
        <v>-7.6974</v>
      </c>
      <c r="JB14" s="165"/>
      <c r="JC14" s="164">
        <v>33.44</v>
      </c>
      <c r="JD14" s="164">
        <v>7.2770000000000001</v>
      </c>
      <c r="JE14" s="165"/>
      <c r="JF14" s="164">
        <v>-32.56</v>
      </c>
      <c r="JG14" s="164">
        <v>10.88</v>
      </c>
      <c r="JH14" s="165"/>
      <c r="JI14" s="164">
        <v>-11.131500000000001</v>
      </c>
      <c r="JJ14" s="164">
        <v>-41.603700000000003</v>
      </c>
      <c r="JK14" s="164">
        <v>0.88039999999999996</v>
      </c>
      <c r="JL14" s="164">
        <v>21.9</v>
      </c>
      <c r="JM14" s="164">
        <v>47.814999999999998</v>
      </c>
      <c r="JN14" s="164">
        <v>49.779000000000003</v>
      </c>
      <c r="JO14" s="164">
        <v>11.2258</v>
      </c>
      <c r="JP14" s="164">
        <v>13.5214</v>
      </c>
      <c r="JQ14" s="164">
        <v>50.913200000000003</v>
      </c>
      <c r="JR14" s="164">
        <v>51.304600000000001</v>
      </c>
      <c r="JS14" s="164">
        <v>51.09</v>
      </c>
      <c r="JT14" s="165"/>
      <c r="JU14" s="164">
        <v>-53.8</v>
      </c>
      <c r="JV14" s="164">
        <v>17.486499999999999</v>
      </c>
      <c r="JW14" s="164">
        <v>5.52</v>
      </c>
      <c r="JX14" s="165"/>
      <c r="JY14" s="164">
        <v>-14.3515</v>
      </c>
      <c r="JZ14" s="164">
        <v>47.868099999999998</v>
      </c>
      <c r="KA14" s="164">
        <v>21.374600000000001</v>
      </c>
      <c r="KB14" s="164">
        <v>-14.574999999999999</v>
      </c>
      <c r="KC14" s="164">
        <v>-47.719000000000001</v>
      </c>
      <c r="KD14" s="164">
        <v>9.0060000000000002</v>
      </c>
      <c r="KE14" s="164">
        <v>37.158900000000003</v>
      </c>
      <c r="KF14" s="164">
        <v>45</v>
      </c>
      <c r="KG14" s="164">
        <v>-45.5</v>
      </c>
      <c r="KH14" s="164">
        <v>167.3237</v>
      </c>
      <c r="KI14" s="164">
        <v>-103.2503</v>
      </c>
    </row>
    <row r="15" spans="1:295" ht="18" customHeight="1" x14ac:dyDescent="0.3">
      <c r="A15" s="161" t="s">
        <v>82</v>
      </c>
      <c r="B15" s="161" t="s">
        <v>764</v>
      </c>
      <c r="C15" s="164">
        <v>0</v>
      </c>
      <c r="D15" s="164">
        <v>18.0854</v>
      </c>
      <c r="E15" s="164">
        <v>-22.4575</v>
      </c>
      <c r="F15" s="164">
        <v>7.7225000000000001</v>
      </c>
      <c r="G15" s="164">
        <v>13.780900000000001</v>
      </c>
      <c r="H15" s="165"/>
      <c r="I15" s="164">
        <v>31.663</v>
      </c>
      <c r="J15" s="164">
        <v>-83.754300000000001</v>
      </c>
      <c r="K15" s="164">
        <v>41.787300000000002</v>
      </c>
      <c r="L15" s="164">
        <v>20.9694</v>
      </c>
      <c r="M15" s="164">
        <v>20.515899999999998</v>
      </c>
      <c r="N15" s="164">
        <v>-15.54</v>
      </c>
      <c r="O15" s="164">
        <v>-42.384999999999998</v>
      </c>
      <c r="P15" s="165"/>
      <c r="Q15" s="164">
        <v>18.216000000000001</v>
      </c>
      <c r="R15" s="165"/>
      <c r="S15" s="164">
        <v>10.6319</v>
      </c>
      <c r="T15" s="164">
        <v>41.895800000000001</v>
      </c>
      <c r="U15" s="164">
        <v>17.507300000000001</v>
      </c>
      <c r="V15" s="164">
        <v>17.835599999999999</v>
      </c>
      <c r="W15" s="164">
        <v>29.560500000000001</v>
      </c>
      <c r="X15" s="164">
        <v>16.846</v>
      </c>
      <c r="Y15" s="164">
        <v>5.6997999999999998</v>
      </c>
      <c r="Z15" s="164">
        <v>7.9493</v>
      </c>
      <c r="AA15" s="165"/>
      <c r="AB15" s="165"/>
      <c r="AC15" s="165"/>
      <c r="AD15" s="164">
        <v>-47.57</v>
      </c>
      <c r="AE15" s="165"/>
      <c r="AF15" s="164">
        <v>15.54</v>
      </c>
      <c r="AG15" s="164">
        <v>41.8</v>
      </c>
      <c r="AH15" s="165"/>
      <c r="AI15" s="165"/>
      <c r="AJ15" s="164">
        <v>-48.53</v>
      </c>
      <c r="AK15" s="164">
        <v>-48.54</v>
      </c>
      <c r="AL15" s="164">
        <v>-43.06</v>
      </c>
      <c r="AM15" s="164">
        <v>48.3</v>
      </c>
      <c r="AN15" s="164">
        <v>48.24</v>
      </c>
      <c r="AO15" s="164">
        <v>16.254799999999999</v>
      </c>
      <c r="AP15" s="164">
        <v>-3.2522000000000002</v>
      </c>
      <c r="AQ15" s="164">
        <v>48.865900000000003</v>
      </c>
      <c r="AR15" s="164">
        <v>50.470100000000002</v>
      </c>
      <c r="AS15" s="164">
        <v>59.166800000000002</v>
      </c>
      <c r="AT15" s="164">
        <v>-44.206499999999998</v>
      </c>
      <c r="AU15" s="164">
        <v>-44.787599999999998</v>
      </c>
      <c r="AV15" s="164">
        <v>31.750399999999999</v>
      </c>
      <c r="AW15" s="164">
        <v>33.565199999999997</v>
      </c>
      <c r="AX15" s="164">
        <v>68.855000000000004</v>
      </c>
      <c r="AY15" s="164">
        <v>70.060699999999997</v>
      </c>
      <c r="AZ15" s="164">
        <v>9.4385999999999992</v>
      </c>
      <c r="BA15" s="164">
        <v>50.260199999999998</v>
      </c>
      <c r="BB15" s="164">
        <v>-597.42629999999997</v>
      </c>
      <c r="BC15" s="164">
        <v>28.71</v>
      </c>
      <c r="BD15" s="164">
        <v>-13.4</v>
      </c>
      <c r="BE15" s="164">
        <v>-14.2</v>
      </c>
      <c r="BF15" s="164">
        <v>52.085099999999997</v>
      </c>
      <c r="BG15" s="164">
        <v>50.302799999999998</v>
      </c>
      <c r="BH15" s="164">
        <v>-1.9371</v>
      </c>
      <c r="BI15" s="165"/>
      <c r="BJ15" s="164">
        <v>-109.6151</v>
      </c>
      <c r="BK15" s="164">
        <v>2.6985000000000001</v>
      </c>
      <c r="BL15" s="165"/>
      <c r="BM15" s="164">
        <v>2.3416999999999999</v>
      </c>
      <c r="BN15" s="164">
        <v>643.84879999999998</v>
      </c>
      <c r="BO15" s="164">
        <v>111.11790000000001</v>
      </c>
      <c r="BP15" s="164">
        <v>111.7282</v>
      </c>
      <c r="BQ15" s="164">
        <v>-651.33590000000004</v>
      </c>
      <c r="BR15" s="164">
        <v>455.82859999999999</v>
      </c>
      <c r="BS15" s="165"/>
      <c r="BT15" s="164">
        <v>-59.892699999999998</v>
      </c>
      <c r="BU15" s="164">
        <v>60.7712</v>
      </c>
      <c r="BV15" s="164">
        <v>77.151899999999998</v>
      </c>
      <c r="BW15" s="164">
        <v>28.59</v>
      </c>
      <c r="BX15" s="165"/>
      <c r="BY15" s="165"/>
      <c r="BZ15" s="164">
        <v>77.83</v>
      </c>
      <c r="CA15" s="164">
        <v>41.128999999999998</v>
      </c>
      <c r="CB15" s="164">
        <v>41.128999999999998</v>
      </c>
      <c r="CC15" s="164">
        <v>14.435600000000001</v>
      </c>
      <c r="CD15" s="164">
        <v>15.0573</v>
      </c>
      <c r="CE15" s="164">
        <v>45.727800000000002</v>
      </c>
      <c r="CF15" s="164">
        <v>-79.919499999999999</v>
      </c>
      <c r="CG15" s="164">
        <v>-79.650700000000001</v>
      </c>
      <c r="CH15" s="164">
        <v>6.1946000000000003</v>
      </c>
      <c r="CI15" s="165"/>
      <c r="CJ15" s="165"/>
      <c r="CK15" s="165"/>
      <c r="CL15" s="164">
        <v>70.3</v>
      </c>
      <c r="CM15" s="164">
        <v>63.7</v>
      </c>
      <c r="CN15" s="164">
        <v>-11.75</v>
      </c>
      <c r="CO15" s="164">
        <v>51.105899999999998</v>
      </c>
      <c r="CP15" s="164">
        <v>49.209200000000003</v>
      </c>
      <c r="CQ15" s="164">
        <v>49.718499999999999</v>
      </c>
      <c r="CR15" s="164">
        <v>-77.420199999999994</v>
      </c>
      <c r="CS15" s="164">
        <v>-77.7684</v>
      </c>
      <c r="CT15" s="164">
        <v>94.492400000000004</v>
      </c>
      <c r="CU15" s="164">
        <v>-61.679299999999998</v>
      </c>
      <c r="CV15" s="164">
        <v>103.90089999999999</v>
      </c>
      <c r="CW15" s="164">
        <v>11.8645</v>
      </c>
      <c r="CX15" s="164">
        <v>34.56</v>
      </c>
      <c r="CY15" s="164">
        <v>20.2</v>
      </c>
      <c r="CZ15" s="164">
        <v>31.882300000000001</v>
      </c>
      <c r="DA15" s="164">
        <v>30.180399999999999</v>
      </c>
      <c r="DB15" s="164">
        <v>-24.31</v>
      </c>
      <c r="DC15" s="165"/>
      <c r="DD15" s="165"/>
      <c r="DE15" s="165"/>
      <c r="DF15" s="164">
        <v>-150.54650000000001</v>
      </c>
      <c r="DG15" s="165"/>
      <c r="DH15" s="164">
        <v>-14.8224</v>
      </c>
      <c r="DI15" s="165"/>
      <c r="DJ15" s="164">
        <v>-74.900000000000006</v>
      </c>
      <c r="DK15" s="164">
        <v>22.8598</v>
      </c>
      <c r="DL15" s="164">
        <v>31.063800000000001</v>
      </c>
      <c r="DM15" s="164">
        <v>42.282800000000002</v>
      </c>
      <c r="DN15" s="164">
        <v>43.9636</v>
      </c>
      <c r="DO15" s="164">
        <v>30.46</v>
      </c>
      <c r="DP15" s="164">
        <v>-7.17</v>
      </c>
      <c r="DQ15" s="164">
        <v>63.984000000000002</v>
      </c>
      <c r="DR15" s="164">
        <v>149.4085</v>
      </c>
      <c r="DS15" s="164">
        <v>-5.22</v>
      </c>
      <c r="DT15" s="164">
        <v>-36.299999999999997</v>
      </c>
      <c r="DU15" s="164">
        <v>33.08</v>
      </c>
      <c r="DV15" s="164">
        <v>76.22</v>
      </c>
      <c r="DW15" s="164">
        <v>149.0727</v>
      </c>
      <c r="DX15" s="164">
        <v>147.5455</v>
      </c>
      <c r="DY15" s="164">
        <v>82.014899999999997</v>
      </c>
      <c r="DZ15" s="164">
        <v>76.7273</v>
      </c>
      <c r="EA15" s="164">
        <v>244.76519999999999</v>
      </c>
      <c r="EB15" s="164">
        <v>201.9872</v>
      </c>
      <c r="EC15" s="164">
        <v>194.9991</v>
      </c>
      <c r="ED15" s="164">
        <v>196.92070000000001</v>
      </c>
      <c r="EE15" s="164">
        <v>113.97110000000001</v>
      </c>
      <c r="EF15" s="164">
        <v>113.1794</v>
      </c>
      <c r="EG15" s="164">
        <v>-15.656000000000001</v>
      </c>
      <c r="EH15" s="164">
        <v>659.64819999999997</v>
      </c>
      <c r="EI15" s="164">
        <v>528.08090000000004</v>
      </c>
      <c r="EJ15" s="165"/>
      <c r="EK15" s="164">
        <v>-26.707799999999999</v>
      </c>
      <c r="EL15" s="164">
        <v>-25.240200000000002</v>
      </c>
      <c r="EM15" s="164">
        <v>-32.409399999999998</v>
      </c>
      <c r="EN15" s="164">
        <v>65.668199999999999</v>
      </c>
      <c r="EO15" s="165"/>
      <c r="EP15" s="164">
        <v>69.168000000000006</v>
      </c>
      <c r="EQ15" s="164">
        <v>-25.622399999999999</v>
      </c>
      <c r="ER15" s="164">
        <v>-26.132200000000001</v>
      </c>
      <c r="ES15" s="164">
        <v>-80.308999999999997</v>
      </c>
      <c r="ET15" s="164">
        <v>15.52</v>
      </c>
      <c r="EU15" s="164">
        <v>-26.04</v>
      </c>
      <c r="EV15" s="164">
        <v>1</v>
      </c>
      <c r="EW15" s="164">
        <v>10.8489</v>
      </c>
      <c r="EX15" s="164">
        <v>79.732399999999998</v>
      </c>
      <c r="EY15" s="164">
        <v>-36.300400000000003</v>
      </c>
      <c r="EZ15" s="164">
        <v>-35.408299999999997</v>
      </c>
      <c r="FA15" s="164">
        <v>10.110200000000001</v>
      </c>
      <c r="FB15" s="164">
        <v>-110.2197</v>
      </c>
      <c r="FC15" s="164">
        <v>74.079300000000003</v>
      </c>
      <c r="FD15" s="164">
        <v>21.922599999999999</v>
      </c>
      <c r="FE15" s="165"/>
      <c r="FF15" s="164">
        <v>21.681799999999999</v>
      </c>
      <c r="FG15" s="164">
        <v>41.190899999999999</v>
      </c>
      <c r="FH15" s="164">
        <v>41.291800000000002</v>
      </c>
      <c r="FI15" s="164">
        <v>39.778300000000002</v>
      </c>
      <c r="FJ15" s="164">
        <v>-42.198999999999998</v>
      </c>
      <c r="FK15" s="164">
        <v>-41.864100000000001</v>
      </c>
      <c r="FL15" s="164">
        <v>155.90180000000001</v>
      </c>
      <c r="FM15" s="164">
        <v>-79.699299999999994</v>
      </c>
      <c r="FN15" s="164">
        <v>-79.340999999999994</v>
      </c>
      <c r="FO15" s="164">
        <v>104.3733</v>
      </c>
      <c r="FP15" s="164">
        <v>113.81229999999999</v>
      </c>
      <c r="FQ15" s="164">
        <v>37.575600000000001</v>
      </c>
      <c r="FR15" s="164">
        <v>18.86</v>
      </c>
      <c r="FS15" s="164">
        <v>11.470499999999999</v>
      </c>
      <c r="FT15" s="164">
        <v>0.73880000000000001</v>
      </c>
      <c r="FU15" s="164">
        <v>-6.9</v>
      </c>
      <c r="FV15" s="164">
        <v>20.41</v>
      </c>
      <c r="FW15" s="164">
        <v>36.847299999999997</v>
      </c>
      <c r="FX15" s="164">
        <v>11.545199999999999</v>
      </c>
      <c r="FY15" s="164">
        <v>-3.6629999999999998</v>
      </c>
      <c r="FZ15" s="164">
        <v>4.617</v>
      </c>
      <c r="GA15" s="165"/>
      <c r="GB15" s="164">
        <v>36.979999999999997</v>
      </c>
      <c r="GC15" s="164">
        <v>-112.90049999999999</v>
      </c>
      <c r="GD15" s="164">
        <v>-102.14400000000001</v>
      </c>
      <c r="GE15" s="164">
        <v>13.83</v>
      </c>
      <c r="GF15" s="164">
        <v>71.622299999999996</v>
      </c>
      <c r="GG15" s="164">
        <v>25.9</v>
      </c>
      <c r="GH15" s="164">
        <v>-14.302</v>
      </c>
      <c r="GI15" s="164">
        <v>0.64729999999999999</v>
      </c>
      <c r="GJ15" s="165"/>
      <c r="GK15" s="164">
        <v>1.2925</v>
      </c>
      <c r="GL15" s="165"/>
      <c r="GM15" s="165"/>
      <c r="GN15" s="164">
        <v>-13.5578</v>
      </c>
      <c r="GO15" s="164">
        <v>-20.959</v>
      </c>
      <c r="GP15" s="164">
        <v>15.623799999999999</v>
      </c>
      <c r="GQ15" s="164">
        <v>21.809799999999999</v>
      </c>
      <c r="GR15" s="164">
        <v>64.016000000000005</v>
      </c>
      <c r="GS15" s="164">
        <v>65.452699999999993</v>
      </c>
      <c r="GT15" s="164">
        <v>-109.4406</v>
      </c>
      <c r="GU15" s="164">
        <v>-17.438800000000001</v>
      </c>
      <c r="GV15" s="164">
        <v>21.447500000000002</v>
      </c>
      <c r="GW15" s="164">
        <v>-36.181100000000001</v>
      </c>
      <c r="GX15" s="164">
        <v>12.089</v>
      </c>
      <c r="GY15" s="164">
        <v>7.1108000000000002</v>
      </c>
      <c r="GZ15" s="164">
        <v>6.7199</v>
      </c>
      <c r="HA15" s="164">
        <v>14</v>
      </c>
      <c r="HB15" s="164">
        <v>251.08600000000001</v>
      </c>
      <c r="HC15" s="164">
        <v>250.40809999999999</v>
      </c>
      <c r="HD15" s="164">
        <v>188.6</v>
      </c>
      <c r="HE15" s="164">
        <v>-190.11</v>
      </c>
      <c r="HF15" s="164">
        <v>-366.33929999999998</v>
      </c>
      <c r="HG15" s="164">
        <v>370.37029999999999</v>
      </c>
      <c r="HH15" s="164">
        <v>545.14319999999998</v>
      </c>
      <c r="HI15" s="164">
        <v>-235.5086</v>
      </c>
      <c r="HJ15" s="164">
        <v>-233.67920000000001</v>
      </c>
      <c r="HK15" s="164">
        <v>-20.842300000000002</v>
      </c>
      <c r="HL15" s="164">
        <v>-8.8042999999999996</v>
      </c>
      <c r="HM15" s="164">
        <v>76.386499999999998</v>
      </c>
      <c r="HN15" s="164">
        <v>76.552700000000002</v>
      </c>
      <c r="HO15" s="165"/>
      <c r="HP15" s="165"/>
      <c r="HQ15" s="164">
        <v>30.9847</v>
      </c>
      <c r="HR15" s="164">
        <v>30.204599999999999</v>
      </c>
      <c r="HS15" s="164">
        <v>-56.569099999999999</v>
      </c>
      <c r="HT15" s="164">
        <v>-56.132300000000001</v>
      </c>
      <c r="HU15" s="164">
        <v>110.66</v>
      </c>
      <c r="HV15" s="164">
        <v>111.58</v>
      </c>
      <c r="HW15" s="164">
        <v>76.5</v>
      </c>
      <c r="HX15" s="164">
        <v>76.5</v>
      </c>
      <c r="HY15" s="165"/>
      <c r="HZ15" s="164">
        <v>24.08</v>
      </c>
      <c r="IA15" s="164">
        <v>-361.04230000000001</v>
      </c>
      <c r="IB15" s="164">
        <v>65.807699999999997</v>
      </c>
      <c r="IC15" s="164">
        <v>65.499200000000002</v>
      </c>
      <c r="ID15" s="165"/>
      <c r="IE15" s="164">
        <v>55.4</v>
      </c>
      <c r="IF15" s="164">
        <v>-28.7</v>
      </c>
      <c r="IG15" s="164">
        <v>-28.5</v>
      </c>
      <c r="IH15" s="164">
        <v>1.5982000000000001</v>
      </c>
      <c r="II15" s="164">
        <v>1.343</v>
      </c>
      <c r="IJ15" s="164">
        <v>-533.93600000000004</v>
      </c>
      <c r="IK15" s="164">
        <v>-485.71390000000002</v>
      </c>
      <c r="IL15" s="164">
        <v>488.07420000000002</v>
      </c>
      <c r="IM15" s="164">
        <v>400.26310000000001</v>
      </c>
      <c r="IN15" s="164">
        <v>-44.940300000000001</v>
      </c>
      <c r="IO15" s="164">
        <v>-390.92239999999998</v>
      </c>
      <c r="IP15" s="164">
        <v>388.89499999999998</v>
      </c>
      <c r="IQ15" s="164">
        <v>-155.22149999999999</v>
      </c>
      <c r="IR15" s="164">
        <v>-233.1371</v>
      </c>
      <c r="IS15" s="164">
        <v>-387.35590000000002</v>
      </c>
      <c r="IT15" s="164">
        <v>111.9776</v>
      </c>
      <c r="IU15" s="164">
        <v>111.2529</v>
      </c>
      <c r="IV15" s="164">
        <v>154.87180000000001</v>
      </c>
      <c r="IW15" s="164">
        <v>-476.72809999999998</v>
      </c>
      <c r="IX15" s="164">
        <v>239.82599999999999</v>
      </c>
      <c r="IY15" s="164">
        <v>-240.0771</v>
      </c>
      <c r="IZ15" s="164">
        <v>242.78319999999999</v>
      </c>
      <c r="JA15" s="164">
        <v>-7.4337</v>
      </c>
      <c r="JB15" s="165"/>
      <c r="JC15" s="164">
        <v>32.880000000000003</v>
      </c>
      <c r="JD15" s="164">
        <v>7.3490000000000002</v>
      </c>
      <c r="JE15" s="164">
        <v>7.423</v>
      </c>
      <c r="JF15" s="164">
        <v>-31.92</v>
      </c>
      <c r="JG15" s="164">
        <v>10.64</v>
      </c>
      <c r="JH15" s="165"/>
      <c r="JI15" s="164">
        <v>-11.015499999999999</v>
      </c>
      <c r="JJ15" s="164">
        <v>-40.840800000000002</v>
      </c>
      <c r="JK15" s="164">
        <v>0.64549999999999996</v>
      </c>
      <c r="JL15" s="164">
        <v>22.3</v>
      </c>
      <c r="JM15" s="164">
        <v>50.067</v>
      </c>
      <c r="JN15" s="164">
        <v>49.56</v>
      </c>
      <c r="JO15" s="164">
        <v>11.2318</v>
      </c>
      <c r="JP15" s="164">
        <v>13.5235</v>
      </c>
      <c r="JQ15" s="164">
        <v>50.185200000000002</v>
      </c>
      <c r="JR15" s="164">
        <v>49.348199999999999</v>
      </c>
      <c r="JS15" s="164">
        <v>50.226999999999997</v>
      </c>
      <c r="JT15" s="165"/>
      <c r="JU15" s="164">
        <v>-53.1</v>
      </c>
      <c r="JV15" s="164">
        <v>17.566800000000001</v>
      </c>
      <c r="JW15" s="164">
        <v>5.44</v>
      </c>
      <c r="JX15" s="165"/>
      <c r="JY15" s="164">
        <v>-12.395200000000001</v>
      </c>
      <c r="JZ15" s="164">
        <v>47.26</v>
      </c>
      <c r="KA15" s="164">
        <v>19.909600000000001</v>
      </c>
      <c r="KB15" s="164">
        <v>-13.183299999999999</v>
      </c>
      <c r="KC15" s="164">
        <v>-46.7699</v>
      </c>
      <c r="KD15" s="164">
        <v>7.9531000000000001</v>
      </c>
      <c r="KE15" s="164">
        <v>37.860799999999998</v>
      </c>
      <c r="KF15" s="164">
        <v>44.4</v>
      </c>
      <c r="KG15" s="164">
        <v>-44.6</v>
      </c>
      <c r="KH15" s="164">
        <v>175.733</v>
      </c>
      <c r="KI15" s="164">
        <v>-113.83750000000001</v>
      </c>
    </row>
    <row r="16" spans="1:295" ht="18" customHeight="1" x14ac:dyDescent="0.3">
      <c r="A16" s="161" t="s">
        <v>82</v>
      </c>
      <c r="B16" s="161" t="s">
        <v>765</v>
      </c>
      <c r="C16" s="166">
        <v>0</v>
      </c>
      <c r="D16" s="167"/>
      <c r="E16" s="166">
        <v>-22.7043</v>
      </c>
      <c r="F16" s="166">
        <v>7.7667999999999999</v>
      </c>
      <c r="G16" s="166">
        <v>13.433999999999999</v>
      </c>
      <c r="H16" s="167"/>
      <c r="I16" s="166">
        <v>31.665700000000001</v>
      </c>
      <c r="J16" s="166">
        <v>-83.314599999999999</v>
      </c>
      <c r="K16" s="166">
        <v>41.7258</v>
      </c>
      <c r="L16" s="166">
        <v>21.005400000000002</v>
      </c>
      <c r="M16" s="166">
        <v>20.579899999999999</v>
      </c>
      <c r="N16" s="166">
        <v>-17.760000000000002</v>
      </c>
      <c r="O16" s="166">
        <v>-41.371000000000002</v>
      </c>
      <c r="P16" s="167"/>
      <c r="Q16" s="166">
        <v>17.388000000000002</v>
      </c>
      <c r="R16" s="166">
        <v>-39.6</v>
      </c>
      <c r="S16" s="166">
        <v>10.6774</v>
      </c>
      <c r="T16" s="166">
        <v>41.407800000000002</v>
      </c>
      <c r="U16" s="166">
        <v>17.763000000000002</v>
      </c>
      <c r="V16" s="167"/>
      <c r="W16" s="166">
        <v>29.7517</v>
      </c>
      <c r="X16" s="166">
        <v>16.760999999999999</v>
      </c>
      <c r="Y16" s="166">
        <v>6.1433</v>
      </c>
      <c r="Z16" s="166">
        <v>8.3202999999999996</v>
      </c>
      <c r="AA16" s="167"/>
      <c r="AB16" s="167"/>
      <c r="AC16" s="167"/>
      <c r="AD16" s="166">
        <v>-47.72</v>
      </c>
      <c r="AE16" s="167"/>
      <c r="AF16" s="166">
        <v>17.760000000000002</v>
      </c>
      <c r="AG16" s="166">
        <v>39.6</v>
      </c>
      <c r="AH16" s="167"/>
      <c r="AI16" s="167"/>
      <c r="AJ16" s="166">
        <v>-44.43</v>
      </c>
      <c r="AK16" s="166">
        <v>-45.02</v>
      </c>
      <c r="AL16" s="166">
        <v>-52.22</v>
      </c>
      <c r="AM16" s="166">
        <v>45.14</v>
      </c>
      <c r="AN16" s="166">
        <v>45.16</v>
      </c>
      <c r="AO16" s="166">
        <v>16.244</v>
      </c>
      <c r="AP16" s="166">
        <v>-3.2757999999999998</v>
      </c>
      <c r="AQ16" s="166">
        <v>48.249000000000002</v>
      </c>
      <c r="AR16" s="166">
        <v>50.275700000000001</v>
      </c>
      <c r="AS16" s="166">
        <v>61.673999999999999</v>
      </c>
      <c r="AT16" s="166">
        <v>-42.197099999999999</v>
      </c>
      <c r="AU16" s="166">
        <v>-41.897399999999998</v>
      </c>
      <c r="AV16" s="166">
        <v>11.423999999999999</v>
      </c>
      <c r="AW16" s="166">
        <v>11.356199999999999</v>
      </c>
      <c r="AX16" s="166">
        <v>71.400300000000001</v>
      </c>
      <c r="AY16" s="166">
        <v>73.677599999999998</v>
      </c>
      <c r="AZ16" s="166">
        <v>6.8212999999999999</v>
      </c>
      <c r="BA16" s="166">
        <v>36.0548</v>
      </c>
      <c r="BB16" s="166">
        <v>-573.85209999999995</v>
      </c>
      <c r="BC16" s="166">
        <v>28.015999999999998</v>
      </c>
      <c r="BD16" s="166">
        <v>-13.2</v>
      </c>
      <c r="BE16" s="166">
        <v>-13.7</v>
      </c>
      <c r="BF16" s="166">
        <v>48.339700000000001</v>
      </c>
      <c r="BG16" s="166">
        <v>47.216099999999997</v>
      </c>
      <c r="BH16" s="166">
        <v>-1.8624000000000001</v>
      </c>
      <c r="BI16" s="167"/>
      <c r="BJ16" s="166">
        <v>-106.343</v>
      </c>
      <c r="BK16" s="166">
        <v>2.9864000000000002</v>
      </c>
      <c r="BL16" s="167"/>
      <c r="BM16" s="166">
        <v>1.5875999999999999</v>
      </c>
      <c r="BN16" s="166">
        <v>622.05859999999996</v>
      </c>
      <c r="BO16" s="166">
        <v>107.27249999999999</v>
      </c>
      <c r="BP16" s="166">
        <v>107.27249999999999</v>
      </c>
      <c r="BQ16" s="166">
        <v>-644.61580000000004</v>
      </c>
      <c r="BR16" s="166">
        <v>437.99340000000001</v>
      </c>
      <c r="BS16" s="167"/>
      <c r="BT16" s="166">
        <v>-42.450600000000001</v>
      </c>
      <c r="BU16" s="166">
        <v>43.733400000000003</v>
      </c>
      <c r="BV16" s="166">
        <v>77.231800000000007</v>
      </c>
      <c r="BW16" s="166">
        <v>28.22</v>
      </c>
      <c r="BX16" s="167"/>
      <c r="BY16" s="167"/>
      <c r="BZ16" s="166">
        <v>77.12</v>
      </c>
      <c r="CA16" s="166">
        <v>41.530900000000003</v>
      </c>
      <c r="CB16" s="166">
        <v>39.253599999999999</v>
      </c>
      <c r="CC16" s="166">
        <v>18.471800000000002</v>
      </c>
      <c r="CD16" s="166">
        <v>19.046099999999999</v>
      </c>
      <c r="CE16" s="166">
        <v>48.947499999999998</v>
      </c>
      <c r="CF16" s="166">
        <v>-70.725999999999999</v>
      </c>
      <c r="CG16" s="166">
        <v>-69.414599999999993</v>
      </c>
      <c r="CH16" s="166">
        <v>6.3738000000000001</v>
      </c>
      <c r="CI16" s="167"/>
      <c r="CJ16" s="167"/>
      <c r="CK16" s="167"/>
      <c r="CL16" s="166">
        <v>70.5</v>
      </c>
      <c r="CM16" s="166">
        <v>62.8</v>
      </c>
      <c r="CN16" s="166">
        <v>-11.19</v>
      </c>
      <c r="CO16" s="166">
        <v>55.287700000000001</v>
      </c>
      <c r="CP16" s="166">
        <v>54.354100000000003</v>
      </c>
      <c r="CQ16" s="166">
        <v>53.296999999999997</v>
      </c>
      <c r="CR16" s="166">
        <v>-70.205299999999994</v>
      </c>
      <c r="CS16" s="166">
        <v>-68.990200000000002</v>
      </c>
      <c r="CT16" s="166">
        <v>88.8523</v>
      </c>
      <c r="CU16" s="166">
        <v>-63.187199999999997</v>
      </c>
      <c r="CV16" s="166">
        <v>98.313699999999997</v>
      </c>
      <c r="CW16" s="166">
        <v>11.7966</v>
      </c>
      <c r="CX16" s="166">
        <v>32.049999999999997</v>
      </c>
      <c r="CY16" s="166">
        <v>19.25</v>
      </c>
      <c r="CZ16" s="166">
        <v>31.413599999999999</v>
      </c>
      <c r="DA16" s="166">
        <v>29.7409</v>
      </c>
      <c r="DB16" s="166">
        <v>-24.13</v>
      </c>
      <c r="DC16" s="167"/>
      <c r="DD16" s="167"/>
      <c r="DE16" s="167"/>
      <c r="DF16" s="166">
        <v>-144.80019999999999</v>
      </c>
      <c r="DG16" s="167"/>
      <c r="DH16" s="166">
        <v>-14.634</v>
      </c>
      <c r="DI16" s="166">
        <v>-74.599999999999994</v>
      </c>
      <c r="DJ16" s="167"/>
      <c r="DK16" s="166">
        <v>23.584900000000001</v>
      </c>
      <c r="DL16" s="167"/>
      <c r="DM16" s="166">
        <v>40.404200000000003</v>
      </c>
      <c r="DN16" s="166">
        <v>43.9636</v>
      </c>
      <c r="DO16" s="167"/>
      <c r="DP16" s="166">
        <v>-6.48</v>
      </c>
      <c r="DQ16" s="166">
        <v>64.340500000000006</v>
      </c>
      <c r="DR16" s="166">
        <v>143.5231</v>
      </c>
      <c r="DS16" s="166">
        <v>-5.15</v>
      </c>
      <c r="DT16" s="166">
        <v>-38.36</v>
      </c>
      <c r="DU16" s="166">
        <v>33.06</v>
      </c>
      <c r="DV16" s="166">
        <v>77.239999999999995</v>
      </c>
      <c r="DW16" s="166">
        <v>145</v>
      </c>
      <c r="DX16" s="166">
        <v>142.0909</v>
      </c>
      <c r="DY16" s="166">
        <v>78.231099999999998</v>
      </c>
      <c r="DZ16" s="166">
        <v>77.2</v>
      </c>
      <c r="EA16" s="166">
        <v>237.46809999999999</v>
      </c>
      <c r="EB16" s="166">
        <v>195.94900000000001</v>
      </c>
      <c r="EC16" s="166">
        <v>187.03290000000001</v>
      </c>
      <c r="ED16" s="166">
        <v>189.55199999999999</v>
      </c>
      <c r="EE16" s="166">
        <v>130.8758</v>
      </c>
      <c r="EF16" s="166">
        <v>134.3288</v>
      </c>
      <c r="EG16" s="166">
        <v>-14.577999999999999</v>
      </c>
      <c r="EH16" s="166">
        <v>654.88589999999999</v>
      </c>
      <c r="EI16" s="166">
        <v>534.69669999999996</v>
      </c>
      <c r="EJ16" s="167"/>
      <c r="EK16" s="166">
        <v>-27.229500000000002</v>
      </c>
      <c r="EL16" s="166">
        <v>-25.460799999999999</v>
      </c>
      <c r="EM16" s="166">
        <v>-53.531599999999997</v>
      </c>
      <c r="EN16" s="166">
        <v>57.511099999999999</v>
      </c>
      <c r="EO16" s="167"/>
      <c r="EP16" s="166">
        <v>167.48400000000001</v>
      </c>
      <c r="EQ16" s="166">
        <v>-41.4831</v>
      </c>
      <c r="ER16" s="166">
        <v>-40.656300000000002</v>
      </c>
      <c r="ES16" s="166">
        <v>-100.006</v>
      </c>
      <c r="ET16" s="166">
        <v>0</v>
      </c>
      <c r="EU16" s="166">
        <v>-26.54</v>
      </c>
      <c r="EV16" s="166">
        <v>113.4</v>
      </c>
      <c r="EW16" s="166">
        <v>10.9625</v>
      </c>
      <c r="EX16" s="166">
        <v>61.115200000000002</v>
      </c>
      <c r="EY16" s="166">
        <v>-35.597200000000001</v>
      </c>
      <c r="EZ16" s="166">
        <v>-34.856400000000001</v>
      </c>
      <c r="FA16" s="166">
        <v>12.0533</v>
      </c>
      <c r="FB16" s="166">
        <v>-127.5384</v>
      </c>
      <c r="FC16" s="166">
        <v>94.677099999999996</v>
      </c>
      <c r="FD16" s="166">
        <v>21.446899999999999</v>
      </c>
      <c r="FE16" s="167"/>
      <c r="FF16" s="166">
        <v>20.776800000000001</v>
      </c>
      <c r="FG16" s="166">
        <v>40.868099999999998</v>
      </c>
      <c r="FH16" s="166">
        <v>41.554900000000004</v>
      </c>
      <c r="FI16" s="166">
        <v>39.920999999999999</v>
      </c>
      <c r="FJ16" s="166">
        <v>-39.854599999999998</v>
      </c>
      <c r="FK16" s="166">
        <v>-39.5197</v>
      </c>
      <c r="FL16" s="166">
        <v>147.69649999999999</v>
      </c>
      <c r="FM16" s="166">
        <v>-74.868499999999997</v>
      </c>
      <c r="FN16" s="166">
        <v>-75.679299999999998</v>
      </c>
      <c r="FO16" s="166">
        <v>96.535300000000007</v>
      </c>
      <c r="FP16" s="166">
        <v>108.54470000000001</v>
      </c>
      <c r="FQ16" s="166">
        <v>33.3202</v>
      </c>
      <c r="FR16" s="166">
        <v>17.98</v>
      </c>
      <c r="FS16" s="166">
        <v>12.459300000000001</v>
      </c>
      <c r="FT16" s="166">
        <v>0.73880000000000001</v>
      </c>
      <c r="FU16" s="166">
        <v>-7.64</v>
      </c>
      <c r="FV16" s="166">
        <v>20.95</v>
      </c>
      <c r="FW16" s="166">
        <v>32.985399999999998</v>
      </c>
      <c r="FX16" s="166">
        <v>9.1539999999999999</v>
      </c>
      <c r="FY16" s="166">
        <v>-3.625</v>
      </c>
      <c r="FZ16" s="166">
        <v>4.4969999999999999</v>
      </c>
      <c r="GA16" s="167"/>
      <c r="GB16" s="166">
        <v>35.86</v>
      </c>
      <c r="GC16" s="166">
        <v>-109.0921</v>
      </c>
      <c r="GD16" s="166">
        <v>-97.093000000000004</v>
      </c>
      <c r="GE16" s="166">
        <v>14.14</v>
      </c>
      <c r="GF16" s="166">
        <v>70.907600000000002</v>
      </c>
      <c r="GG16" s="166">
        <v>27.5</v>
      </c>
      <c r="GH16" s="166">
        <v>-13.519299999999999</v>
      </c>
      <c r="GI16" s="166">
        <v>0.43540000000000001</v>
      </c>
      <c r="GJ16" s="166">
        <v>0</v>
      </c>
      <c r="GK16" s="166">
        <v>1.2736000000000001</v>
      </c>
      <c r="GL16" s="167"/>
      <c r="GM16" s="167"/>
      <c r="GN16" s="166">
        <v>-13.223599999999999</v>
      </c>
      <c r="GO16" s="166">
        <v>-20.4879</v>
      </c>
      <c r="GP16" s="166">
        <v>16.546500000000002</v>
      </c>
      <c r="GQ16" s="166">
        <v>21.192299999999999</v>
      </c>
      <c r="GR16" s="166">
        <v>61.952800000000003</v>
      </c>
      <c r="GS16" s="166">
        <v>63.1614</v>
      </c>
      <c r="GT16" s="166">
        <v>-104.32550000000001</v>
      </c>
      <c r="GU16" s="166">
        <v>-17.267199999999999</v>
      </c>
      <c r="GV16" s="166">
        <v>22.0121</v>
      </c>
      <c r="GW16" s="166">
        <v>-36.4026</v>
      </c>
      <c r="GX16" s="166">
        <v>12.911300000000001</v>
      </c>
      <c r="GY16" s="166">
        <v>6.8373999999999997</v>
      </c>
      <c r="GZ16" s="166">
        <v>6.5406000000000004</v>
      </c>
      <c r="HA16" s="166">
        <v>14.340199999999999</v>
      </c>
      <c r="HB16" s="166">
        <v>249.44049999999999</v>
      </c>
      <c r="HC16" s="166">
        <v>245.87710000000001</v>
      </c>
      <c r="HD16" s="166">
        <v>197</v>
      </c>
      <c r="HE16" s="166">
        <v>-199.2253</v>
      </c>
      <c r="HF16" s="166">
        <v>-371.50319999999999</v>
      </c>
      <c r="HG16" s="166">
        <v>372.41120000000001</v>
      </c>
      <c r="HH16" s="166">
        <v>550.34</v>
      </c>
      <c r="HI16" s="166">
        <v>-231.01560000000001</v>
      </c>
      <c r="HJ16" s="166">
        <v>-230.63759999999999</v>
      </c>
      <c r="HK16" s="166">
        <v>-21.559200000000001</v>
      </c>
      <c r="HL16" s="166">
        <v>-10.556699999999999</v>
      </c>
      <c r="HM16" s="166">
        <v>79.545199999999994</v>
      </c>
      <c r="HN16" s="166">
        <v>79.063199999999995</v>
      </c>
      <c r="HO16" s="167"/>
      <c r="HP16" s="167"/>
      <c r="HQ16" s="166">
        <v>30.270499999999998</v>
      </c>
      <c r="HR16" s="166">
        <v>30.105699999999999</v>
      </c>
      <c r="HS16" s="166">
        <v>-54.333300000000001</v>
      </c>
      <c r="HT16" s="166">
        <v>-54.833300000000001</v>
      </c>
      <c r="HU16" s="166">
        <v>111.28</v>
      </c>
      <c r="HV16" s="166">
        <v>110.54</v>
      </c>
      <c r="HW16" s="166">
        <v>69.3</v>
      </c>
      <c r="HX16" s="166">
        <v>70.3</v>
      </c>
      <c r="HY16" s="166">
        <v>21.2697</v>
      </c>
      <c r="HZ16" s="166">
        <v>23.6</v>
      </c>
      <c r="IA16" s="166">
        <v>-358.02760000000001</v>
      </c>
      <c r="IB16" s="166">
        <v>66.816299999999998</v>
      </c>
      <c r="IC16" s="166">
        <v>66.522999999999996</v>
      </c>
      <c r="ID16" s="166">
        <v>10.4</v>
      </c>
      <c r="IE16" s="166">
        <v>44.5</v>
      </c>
      <c r="IF16" s="166">
        <v>-30.4</v>
      </c>
      <c r="IG16" s="166">
        <v>-30.3</v>
      </c>
      <c r="IH16" s="166">
        <v>1.4973000000000001</v>
      </c>
      <c r="II16" s="166">
        <v>1.2466999999999999</v>
      </c>
      <c r="IJ16" s="166">
        <v>-539.81129999999996</v>
      </c>
      <c r="IK16" s="166">
        <v>-488.06569999999999</v>
      </c>
      <c r="IL16" s="166">
        <v>479.99990000000003</v>
      </c>
      <c r="IM16" s="166">
        <v>394.0838</v>
      </c>
      <c r="IN16" s="166">
        <v>-54.607100000000003</v>
      </c>
      <c r="IO16" s="166">
        <v>-384.48129999999998</v>
      </c>
      <c r="IP16" s="166">
        <v>382.25569999999999</v>
      </c>
      <c r="IQ16" s="166">
        <v>-153.53039999999999</v>
      </c>
      <c r="IR16" s="166">
        <v>-228.8433</v>
      </c>
      <c r="IS16" s="166">
        <v>-379.22230000000002</v>
      </c>
      <c r="IT16" s="166">
        <v>112.3404</v>
      </c>
      <c r="IU16" s="166">
        <v>110.0378</v>
      </c>
      <c r="IV16" s="166">
        <v>155.24279999999999</v>
      </c>
      <c r="IW16" s="166">
        <v>-462.16090000000003</v>
      </c>
      <c r="IX16" s="166">
        <v>237.88040000000001</v>
      </c>
      <c r="IY16" s="166">
        <v>-234.53479999999999</v>
      </c>
      <c r="IZ16" s="166">
        <v>234.1026</v>
      </c>
      <c r="JA16" s="166">
        <v>-7.6204999999999998</v>
      </c>
      <c r="JB16" s="167"/>
      <c r="JC16" s="166">
        <v>30.24</v>
      </c>
      <c r="JD16" s="166">
        <v>7.3440000000000003</v>
      </c>
      <c r="JE16" s="166">
        <v>7.3410000000000002</v>
      </c>
      <c r="JF16" s="166">
        <v>-29.76</v>
      </c>
      <c r="JG16" s="166">
        <v>7.76</v>
      </c>
      <c r="JH16" s="167"/>
      <c r="JI16" s="166">
        <v>-8.5831999999999997</v>
      </c>
      <c r="JJ16" s="166">
        <v>-38.820500000000003</v>
      </c>
      <c r="JK16" s="166">
        <v>-5.3605</v>
      </c>
      <c r="JL16" s="166">
        <v>24.6</v>
      </c>
      <c r="JM16" s="166">
        <v>50.087000000000003</v>
      </c>
      <c r="JN16" s="166">
        <v>48.892000000000003</v>
      </c>
      <c r="JO16" s="166">
        <v>11.2385</v>
      </c>
      <c r="JP16" s="167"/>
      <c r="JQ16" s="166">
        <v>50.259799999999998</v>
      </c>
      <c r="JR16" s="166">
        <v>50.822200000000002</v>
      </c>
      <c r="JS16" s="166">
        <v>50.186199999999999</v>
      </c>
      <c r="JT16" s="167"/>
      <c r="JU16" s="166">
        <v>-42.8</v>
      </c>
      <c r="JV16" s="166">
        <v>30.671199999999999</v>
      </c>
      <c r="JW16" s="166">
        <v>5.39</v>
      </c>
      <c r="JX16" s="167"/>
      <c r="JY16" s="166">
        <v>-14.5291</v>
      </c>
      <c r="JZ16" s="166">
        <v>47.759399999999999</v>
      </c>
      <c r="KA16" s="166">
        <v>21.365400000000001</v>
      </c>
      <c r="KB16" s="166">
        <v>-15.0672</v>
      </c>
      <c r="KC16" s="166">
        <v>-47.473799999999997</v>
      </c>
      <c r="KD16" s="166">
        <v>9.4422999999999995</v>
      </c>
      <c r="KE16" s="166">
        <v>37.021999999999998</v>
      </c>
      <c r="KF16" s="166">
        <v>34.4</v>
      </c>
      <c r="KG16" s="166">
        <v>-34.200000000000003</v>
      </c>
      <c r="KH16" s="166">
        <v>178.76849999999999</v>
      </c>
      <c r="KI16" s="166">
        <v>-112.9957</v>
      </c>
    </row>
    <row r="17" spans="1:295" ht="18" customHeight="1" x14ac:dyDescent="0.3">
      <c r="A17" s="161" t="s">
        <v>82</v>
      </c>
      <c r="B17" s="161" t="s">
        <v>766</v>
      </c>
      <c r="C17" s="162">
        <v>0</v>
      </c>
      <c r="D17" s="162">
        <v>17.862100000000002</v>
      </c>
      <c r="E17" s="162">
        <v>-22.454599999999999</v>
      </c>
      <c r="F17" s="162">
        <v>7.6402999999999999</v>
      </c>
      <c r="G17" s="162">
        <v>14.1427</v>
      </c>
      <c r="H17" s="163"/>
      <c r="I17" s="162">
        <v>32.960500000000003</v>
      </c>
      <c r="J17" s="162">
        <v>-87.492999999999995</v>
      </c>
      <c r="K17" s="162">
        <v>42.1907</v>
      </c>
      <c r="L17" s="162">
        <v>21.315300000000001</v>
      </c>
      <c r="M17" s="162">
        <v>21.0061</v>
      </c>
      <c r="N17" s="162">
        <v>-19.98</v>
      </c>
      <c r="O17" s="162">
        <v>-42.024000000000001</v>
      </c>
      <c r="P17" s="163"/>
      <c r="Q17" s="162">
        <v>18.216000000000001</v>
      </c>
      <c r="R17" s="162">
        <v>-39.6</v>
      </c>
      <c r="S17" s="162">
        <v>10.619899999999999</v>
      </c>
      <c r="T17" s="162">
        <v>43.794199999999996</v>
      </c>
      <c r="U17" s="162">
        <v>16.805299999999999</v>
      </c>
      <c r="V17" s="162">
        <v>17.053999999999998</v>
      </c>
      <c r="W17" s="162">
        <v>28.582799999999999</v>
      </c>
      <c r="X17" s="162">
        <v>17.264600000000002</v>
      </c>
      <c r="Y17" s="162">
        <v>2.1309</v>
      </c>
      <c r="Z17" s="162">
        <v>8.7299000000000007</v>
      </c>
      <c r="AA17" s="163"/>
      <c r="AB17" s="163"/>
      <c r="AC17" s="163"/>
      <c r="AD17" s="162">
        <v>-49</v>
      </c>
      <c r="AE17" s="163"/>
      <c r="AF17" s="162">
        <v>19.98</v>
      </c>
      <c r="AG17" s="163"/>
      <c r="AH17" s="163"/>
      <c r="AI17" s="163"/>
      <c r="AJ17" s="162">
        <v>-49.83</v>
      </c>
      <c r="AK17" s="162">
        <v>-49.88</v>
      </c>
      <c r="AL17" s="162">
        <v>-45.49</v>
      </c>
      <c r="AM17" s="162">
        <v>49.7</v>
      </c>
      <c r="AN17" s="162">
        <v>50.13</v>
      </c>
      <c r="AO17" s="162">
        <v>16.035799999999998</v>
      </c>
      <c r="AP17" s="162">
        <v>-3.5087000000000002</v>
      </c>
      <c r="AQ17" s="162">
        <v>49.802399999999999</v>
      </c>
      <c r="AR17" s="162">
        <v>51.054900000000004</v>
      </c>
      <c r="AS17" s="162">
        <v>62.594999999999999</v>
      </c>
      <c r="AT17" s="162">
        <v>-46.215899999999998</v>
      </c>
      <c r="AU17" s="162">
        <v>-45.5745</v>
      </c>
      <c r="AV17" s="162">
        <v>27.076599999999999</v>
      </c>
      <c r="AW17" s="162">
        <v>28.490300000000001</v>
      </c>
      <c r="AX17" s="162">
        <v>71.802099999999996</v>
      </c>
      <c r="AY17" s="162">
        <v>73.275700000000001</v>
      </c>
      <c r="AZ17" s="162">
        <v>8.9151000000000007</v>
      </c>
      <c r="BA17" s="162">
        <v>48.516199999999998</v>
      </c>
      <c r="BB17" s="162">
        <v>-606.87469999999996</v>
      </c>
      <c r="BC17" s="162">
        <v>26.3431</v>
      </c>
      <c r="BD17" s="162">
        <v>-12</v>
      </c>
      <c r="BE17" s="162">
        <v>-13.2</v>
      </c>
      <c r="BF17" s="162">
        <v>53.992199999999997</v>
      </c>
      <c r="BG17" s="162">
        <v>50.719000000000001</v>
      </c>
      <c r="BH17" s="162">
        <v>-1.8010999999999999</v>
      </c>
      <c r="BI17" s="163"/>
      <c r="BJ17" s="162">
        <v>-107.2805</v>
      </c>
      <c r="BK17" s="162">
        <v>2.7284999999999999</v>
      </c>
      <c r="BL17" s="163"/>
      <c r="BM17" s="162">
        <v>2.2862</v>
      </c>
      <c r="BN17" s="162">
        <v>654.86599999999999</v>
      </c>
      <c r="BO17" s="162">
        <v>111.4841</v>
      </c>
      <c r="BP17" s="162">
        <v>111.7282</v>
      </c>
      <c r="BQ17" s="162">
        <v>-650.62019999999995</v>
      </c>
      <c r="BR17" s="162">
        <v>464.00700000000001</v>
      </c>
      <c r="BS17" s="163"/>
      <c r="BT17" s="162">
        <v>-36.803600000000003</v>
      </c>
      <c r="BU17" s="162">
        <v>38.785299999999999</v>
      </c>
      <c r="BV17" s="162">
        <v>78.279600000000002</v>
      </c>
      <c r="BW17" s="162">
        <v>29.14</v>
      </c>
      <c r="BX17" s="163"/>
      <c r="BY17" s="163"/>
      <c r="BZ17" s="162">
        <v>78.83</v>
      </c>
      <c r="CA17" s="162">
        <v>34.297199999999997</v>
      </c>
      <c r="CB17" s="162">
        <v>34.431199999999997</v>
      </c>
      <c r="CC17" s="162">
        <v>19.110399999999998</v>
      </c>
      <c r="CD17" s="162">
        <v>19.155799999999999</v>
      </c>
      <c r="CE17" s="162">
        <v>49.159399999999998</v>
      </c>
      <c r="CF17" s="162">
        <v>-74.713899999999995</v>
      </c>
      <c r="CG17" s="162">
        <v>-75.0381</v>
      </c>
      <c r="CH17" s="162">
        <v>7.1862000000000004</v>
      </c>
      <c r="CI17" s="163"/>
      <c r="CJ17" s="163"/>
      <c r="CK17" s="163"/>
      <c r="CL17" s="162">
        <v>69.599999999999994</v>
      </c>
      <c r="CM17" s="162">
        <v>62.9</v>
      </c>
      <c r="CN17" s="162">
        <v>-11.25</v>
      </c>
      <c r="CO17" s="162">
        <v>53.0839</v>
      </c>
      <c r="CP17" s="162">
        <v>52.156100000000002</v>
      </c>
      <c r="CQ17" s="162">
        <v>52.558100000000003</v>
      </c>
      <c r="CR17" s="162">
        <v>-72.97</v>
      </c>
      <c r="CS17" s="162">
        <v>-71.845600000000005</v>
      </c>
      <c r="CT17" s="162">
        <v>96.654300000000006</v>
      </c>
      <c r="CU17" s="162">
        <v>-69.622399999999999</v>
      </c>
      <c r="CV17" s="162">
        <v>106.7902</v>
      </c>
      <c r="CW17" s="162">
        <v>12.082000000000001</v>
      </c>
      <c r="CX17" s="162">
        <v>33.53</v>
      </c>
      <c r="CY17" s="162">
        <v>19.82</v>
      </c>
      <c r="CZ17" s="162">
        <v>30.944800000000001</v>
      </c>
      <c r="DA17" s="162">
        <v>29.301500000000001</v>
      </c>
      <c r="DB17" s="162">
        <v>-23.85</v>
      </c>
      <c r="DC17" s="163"/>
      <c r="DD17" s="163"/>
      <c r="DE17" s="163"/>
      <c r="DF17" s="162">
        <v>-154.53659999999999</v>
      </c>
      <c r="DG17" s="163"/>
      <c r="DH17" s="162">
        <v>-14.5136</v>
      </c>
      <c r="DI17" s="162">
        <v>-77</v>
      </c>
      <c r="DJ17" s="163"/>
      <c r="DK17" s="162">
        <v>23.6508</v>
      </c>
      <c r="DL17" s="162">
        <v>30.477900000000002</v>
      </c>
      <c r="DM17" s="162">
        <v>42.282800000000002</v>
      </c>
      <c r="DN17" s="162">
        <v>43.9636</v>
      </c>
      <c r="DO17" s="163"/>
      <c r="DP17" s="162">
        <v>-7.05</v>
      </c>
      <c r="DQ17" s="162">
        <v>63.271000000000001</v>
      </c>
      <c r="DR17" s="162">
        <v>153.7287</v>
      </c>
      <c r="DS17" s="162">
        <v>-5.17</v>
      </c>
      <c r="DT17" s="162">
        <v>-39.26</v>
      </c>
      <c r="DU17" s="162">
        <v>33.35</v>
      </c>
      <c r="DV17" s="162">
        <v>76.91</v>
      </c>
      <c r="DW17" s="162">
        <v>152.98179999999999</v>
      </c>
      <c r="DX17" s="162">
        <v>149.9091</v>
      </c>
      <c r="DY17" s="162">
        <v>79.408699999999996</v>
      </c>
      <c r="DZ17" s="162">
        <v>78.209100000000007</v>
      </c>
      <c r="EA17" s="162">
        <v>242.83750000000001</v>
      </c>
      <c r="EB17" s="162">
        <v>201.84649999999999</v>
      </c>
      <c r="EC17" s="162">
        <v>193.87129999999999</v>
      </c>
      <c r="ED17" s="162">
        <v>195.98480000000001</v>
      </c>
      <c r="EE17" s="162">
        <v>111.4259</v>
      </c>
      <c r="EF17" s="162">
        <v>110.7543</v>
      </c>
      <c r="EG17" s="162">
        <v>-15.254</v>
      </c>
      <c r="EH17" s="162">
        <v>663.35739999999998</v>
      </c>
      <c r="EI17" s="162">
        <v>515.75869999999998</v>
      </c>
      <c r="EJ17" s="163"/>
      <c r="EK17" s="162">
        <v>-27.9053</v>
      </c>
      <c r="EL17" s="162">
        <v>-26.172899999999998</v>
      </c>
      <c r="EM17" s="162">
        <v>-29.168600000000001</v>
      </c>
      <c r="EN17" s="162">
        <v>70.6006</v>
      </c>
      <c r="EO17" s="163"/>
      <c r="EP17" s="162">
        <v>56.88</v>
      </c>
      <c r="EQ17" s="162">
        <v>-28.0626</v>
      </c>
      <c r="ER17" s="162">
        <v>-28.498799999999999</v>
      </c>
      <c r="ES17" s="162">
        <v>-77.670699999999997</v>
      </c>
      <c r="ET17" s="162">
        <v>0</v>
      </c>
      <c r="EU17" s="162">
        <v>-21.18</v>
      </c>
      <c r="EV17" s="162">
        <v>1</v>
      </c>
      <c r="EW17" s="162">
        <v>11.253</v>
      </c>
      <c r="EX17" s="162">
        <v>88.948300000000003</v>
      </c>
      <c r="EY17" s="162">
        <v>-35.897199999999998</v>
      </c>
      <c r="EZ17" s="162">
        <v>-34.841000000000001</v>
      </c>
      <c r="FA17" s="162">
        <v>11.801600000000001</v>
      </c>
      <c r="FB17" s="162">
        <v>-107.2852</v>
      </c>
      <c r="FC17" s="162">
        <v>71.161000000000001</v>
      </c>
      <c r="FD17" s="162">
        <v>20.739000000000001</v>
      </c>
      <c r="FE17" s="163"/>
      <c r="FF17" s="162">
        <v>20.549800000000001</v>
      </c>
      <c r="FG17" s="162">
        <v>42.595399999999998</v>
      </c>
      <c r="FH17" s="162">
        <v>42.284599999999998</v>
      </c>
      <c r="FI17" s="162">
        <v>40.753999999999998</v>
      </c>
      <c r="FJ17" s="162">
        <v>-35.500700000000002</v>
      </c>
      <c r="FK17" s="162">
        <v>-34.998399999999997</v>
      </c>
      <c r="FL17" s="162">
        <v>158.0788</v>
      </c>
      <c r="FM17" s="162">
        <v>-77.669899999999998</v>
      </c>
      <c r="FN17" s="162">
        <v>-77.001300000000001</v>
      </c>
      <c r="FO17" s="162">
        <v>104.0849</v>
      </c>
      <c r="FP17" s="162">
        <v>112.9652</v>
      </c>
      <c r="FQ17" s="162">
        <v>38.491199999999999</v>
      </c>
      <c r="FR17" s="162">
        <v>17.75</v>
      </c>
      <c r="FS17" s="162">
        <v>10.764900000000001</v>
      </c>
      <c r="FT17" s="162">
        <v>0.73880000000000001</v>
      </c>
      <c r="FU17" s="162">
        <v>-6.35</v>
      </c>
      <c r="FV17" s="162">
        <v>20.82</v>
      </c>
      <c r="FW17" s="162">
        <v>38.2834</v>
      </c>
      <c r="FX17" s="163"/>
      <c r="FY17" s="162">
        <v>-3.536</v>
      </c>
      <c r="FZ17" s="162">
        <v>4.5670000000000002</v>
      </c>
      <c r="GA17" s="163"/>
      <c r="GB17" s="162">
        <v>37.03</v>
      </c>
      <c r="GC17" s="162">
        <v>-115.22029999999999</v>
      </c>
      <c r="GD17" s="162">
        <v>-104.8044</v>
      </c>
      <c r="GE17" s="163"/>
      <c r="GF17" s="162">
        <v>71.463399999999993</v>
      </c>
      <c r="GG17" s="162">
        <v>25.5</v>
      </c>
      <c r="GH17" s="162">
        <v>-13.7974</v>
      </c>
      <c r="GI17" s="162">
        <v>0.81499999999999995</v>
      </c>
      <c r="GJ17" s="162">
        <v>0</v>
      </c>
      <c r="GK17" s="162">
        <v>1.2681</v>
      </c>
      <c r="GL17" s="163"/>
      <c r="GM17" s="163"/>
      <c r="GN17" s="162">
        <v>-13.697900000000001</v>
      </c>
      <c r="GO17" s="162">
        <v>-21.187999999999999</v>
      </c>
      <c r="GP17" s="162">
        <v>15.943099999999999</v>
      </c>
      <c r="GQ17" s="162">
        <v>22.014700000000001</v>
      </c>
      <c r="GR17" s="162">
        <v>64.986500000000007</v>
      </c>
      <c r="GS17" s="162">
        <v>64.970299999999995</v>
      </c>
      <c r="GT17" s="162">
        <v>-108.95359999999999</v>
      </c>
      <c r="GU17" s="162">
        <v>-17.119499999999999</v>
      </c>
      <c r="GV17" s="162">
        <v>21.9437</v>
      </c>
      <c r="GW17" s="162">
        <v>-35.039000000000001</v>
      </c>
      <c r="GX17" s="162">
        <v>11.4376</v>
      </c>
      <c r="GY17" s="162">
        <v>7.1498999999999997</v>
      </c>
      <c r="GZ17" s="162">
        <v>6.7937000000000003</v>
      </c>
      <c r="HA17" s="162">
        <v>13.150700000000001</v>
      </c>
      <c r="HB17" s="162">
        <v>252.25309999999999</v>
      </c>
      <c r="HC17" s="162">
        <v>247.4298</v>
      </c>
      <c r="HD17" s="162">
        <v>218.3</v>
      </c>
      <c r="HE17" s="162">
        <v>-219.6404</v>
      </c>
      <c r="HF17" s="162">
        <v>-405.96230000000003</v>
      </c>
      <c r="HG17" s="162">
        <v>405.33170000000001</v>
      </c>
      <c r="HH17" s="162">
        <v>556.14739999999995</v>
      </c>
      <c r="HI17" s="162">
        <v>-233.08189999999999</v>
      </c>
      <c r="HJ17" s="162">
        <v>-234.34030000000001</v>
      </c>
      <c r="HK17" s="162">
        <v>-20.902999999999999</v>
      </c>
      <c r="HL17" s="162">
        <v>-9.3460000000000001</v>
      </c>
      <c r="HM17" s="162">
        <v>76.699700000000007</v>
      </c>
      <c r="HN17" s="162">
        <v>76.099800000000002</v>
      </c>
      <c r="HO17" s="163"/>
      <c r="HP17" s="162">
        <v>-155.11449999999999</v>
      </c>
      <c r="HQ17" s="162">
        <v>31.962499999999999</v>
      </c>
      <c r="HR17" s="162">
        <v>31.061599999999999</v>
      </c>
      <c r="HS17" s="162">
        <v>-56.072299999999998</v>
      </c>
      <c r="HT17" s="162">
        <v>-56.481699999999996</v>
      </c>
      <c r="HU17" s="162">
        <v>111.85</v>
      </c>
      <c r="HV17" s="162">
        <v>111.61</v>
      </c>
      <c r="HW17" s="162">
        <v>69.900000000000006</v>
      </c>
      <c r="HX17" s="162">
        <v>69.2</v>
      </c>
      <c r="HY17" s="162">
        <v>21.207799999999999</v>
      </c>
      <c r="HZ17" s="162">
        <v>25.6</v>
      </c>
      <c r="IA17" s="162">
        <v>-355.83980000000003</v>
      </c>
      <c r="IB17" s="162">
        <v>70.656400000000005</v>
      </c>
      <c r="IC17" s="162">
        <v>69.297700000000006</v>
      </c>
      <c r="ID17" s="162">
        <v>11.5</v>
      </c>
      <c r="IE17" s="162">
        <v>43.4</v>
      </c>
      <c r="IF17" s="162">
        <v>-32.1</v>
      </c>
      <c r="IG17" s="162">
        <v>-31.1</v>
      </c>
      <c r="IH17" s="163"/>
      <c r="II17" s="163"/>
      <c r="IJ17" s="162">
        <v>-543.11419999999998</v>
      </c>
      <c r="IK17" s="162">
        <v>-480.13819999999998</v>
      </c>
      <c r="IL17" s="162">
        <v>481.5992</v>
      </c>
      <c r="IM17" s="162">
        <v>397.4237</v>
      </c>
      <c r="IN17" s="162">
        <v>-54.081499999999998</v>
      </c>
      <c r="IO17" s="162">
        <v>-385.15710000000001</v>
      </c>
      <c r="IP17" s="162">
        <v>382.55099999999999</v>
      </c>
      <c r="IQ17" s="162">
        <v>-153.84889999999999</v>
      </c>
      <c r="IR17" s="162">
        <v>-230.9615</v>
      </c>
      <c r="IS17" s="162">
        <v>-379.00580000000002</v>
      </c>
      <c r="IT17" s="162">
        <v>111.7338</v>
      </c>
      <c r="IU17" s="162">
        <v>110.1123</v>
      </c>
      <c r="IV17" s="162">
        <v>154.65729999999999</v>
      </c>
      <c r="IW17" s="162">
        <v>-465.5797</v>
      </c>
      <c r="IX17" s="162">
        <v>241.20320000000001</v>
      </c>
      <c r="IY17" s="162">
        <v>-229.67840000000001</v>
      </c>
      <c r="IZ17" s="162">
        <v>233.55699999999999</v>
      </c>
      <c r="JA17" s="162">
        <v>-7.6726999999999999</v>
      </c>
      <c r="JB17" s="163"/>
      <c r="JC17" s="162">
        <v>29.76</v>
      </c>
      <c r="JD17" s="163"/>
      <c r="JE17" s="163"/>
      <c r="JF17" s="162">
        <v>-29.44</v>
      </c>
      <c r="JG17" s="162">
        <v>8.08</v>
      </c>
      <c r="JH17" s="163"/>
      <c r="JI17" s="162">
        <v>-8.4672000000000001</v>
      </c>
      <c r="JJ17" s="162">
        <v>-39.287399999999998</v>
      </c>
      <c r="JK17" s="162">
        <v>-5.0949999999999998</v>
      </c>
      <c r="JL17" s="162">
        <v>22.3</v>
      </c>
      <c r="JM17" s="162">
        <v>51.295000000000002</v>
      </c>
      <c r="JN17" s="162">
        <v>50.319000000000003</v>
      </c>
      <c r="JO17" s="162">
        <v>11.226599999999999</v>
      </c>
      <c r="JP17" s="163"/>
      <c r="JQ17" s="162">
        <v>47.336500000000001</v>
      </c>
      <c r="JR17" s="162">
        <v>47.8748</v>
      </c>
      <c r="JS17" s="162">
        <v>47.663200000000003</v>
      </c>
      <c r="JT17" s="163"/>
      <c r="JU17" s="162">
        <v>-43.8</v>
      </c>
      <c r="JV17" s="162">
        <v>30.491</v>
      </c>
      <c r="JW17" s="162">
        <v>5.54</v>
      </c>
      <c r="JX17" s="163"/>
      <c r="JY17" s="162">
        <v>-12.880599999999999</v>
      </c>
      <c r="JZ17" s="162">
        <v>47.98</v>
      </c>
      <c r="KA17" s="162">
        <v>20.7273</v>
      </c>
      <c r="KB17" s="162">
        <v>-13.555899999999999</v>
      </c>
      <c r="KC17" s="162">
        <v>-46.933599999999998</v>
      </c>
      <c r="KD17" s="162">
        <v>8.3245000000000005</v>
      </c>
      <c r="KE17" s="162">
        <v>37.415300000000002</v>
      </c>
      <c r="KF17" s="162">
        <v>34.1</v>
      </c>
      <c r="KG17" s="162">
        <v>-34.200000000000003</v>
      </c>
      <c r="KH17" s="162">
        <v>148.27119999999999</v>
      </c>
      <c r="KI17" s="162">
        <v>-86.936999999999998</v>
      </c>
    </row>
    <row r="18" spans="1:295" ht="18" customHeight="1" x14ac:dyDescent="0.3">
      <c r="A18" s="161" t="s">
        <v>82</v>
      </c>
      <c r="B18" s="161" t="s">
        <v>767</v>
      </c>
      <c r="C18" s="164">
        <v>0</v>
      </c>
      <c r="D18" s="164">
        <v>18.070499999999999</v>
      </c>
      <c r="E18" s="164">
        <v>-22.6755</v>
      </c>
      <c r="F18" s="164">
        <v>7.6413000000000002</v>
      </c>
      <c r="G18" s="164">
        <v>14.9245</v>
      </c>
      <c r="H18" s="165"/>
      <c r="I18" s="164">
        <v>33.366100000000003</v>
      </c>
      <c r="J18" s="164">
        <v>-88.500299999999996</v>
      </c>
      <c r="K18" s="164">
        <v>42.3157</v>
      </c>
      <c r="L18" s="164">
        <v>21.347300000000001</v>
      </c>
      <c r="M18" s="164">
        <v>20.8461</v>
      </c>
      <c r="N18" s="164">
        <v>-22.2</v>
      </c>
      <c r="O18" s="164">
        <v>-43.183</v>
      </c>
      <c r="P18" s="165"/>
      <c r="Q18" s="164">
        <v>18.216000000000001</v>
      </c>
      <c r="R18" s="165"/>
      <c r="S18" s="164">
        <v>10.635300000000001</v>
      </c>
      <c r="T18" s="164">
        <v>44.885199999999998</v>
      </c>
      <c r="U18" s="164">
        <v>17.036000000000001</v>
      </c>
      <c r="V18" s="164">
        <v>17.029699999999998</v>
      </c>
      <c r="W18" s="164">
        <v>28.4175</v>
      </c>
      <c r="X18" s="164">
        <v>17.431999999999999</v>
      </c>
      <c r="Y18" s="164">
        <v>1.6823999999999999</v>
      </c>
      <c r="Z18" s="164">
        <v>8.4164999999999992</v>
      </c>
      <c r="AA18" s="165"/>
      <c r="AB18" s="165"/>
      <c r="AC18" s="165"/>
      <c r="AD18" s="164">
        <v>-50.56</v>
      </c>
      <c r="AE18" s="165"/>
      <c r="AF18" s="164">
        <v>22.2</v>
      </c>
      <c r="AG18" s="164">
        <v>41.8</v>
      </c>
      <c r="AH18" s="165"/>
      <c r="AI18" s="165"/>
      <c r="AJ18" s="164">
        <v>-46.86</v>
      </c>
      <c r="AK18" s="164">
        <v>-47.31</v>
      </c>
      <c r="AL18" s="164">
        <v>-48.74</v>
      </c>
      <c r="AM18" s="164">
        <v>47.44</v>
      </c>
      <c r="AN18" s="164">
        <v>47.53</v>
      </c>
      <c r="AO18" s="164">
        <v>15.7921</v>
      </c>
      <c r="AP18" s="164">
        <v>-3.2755000000000001</v>
      </c>
      <c r="AQ18" s="164">
        <v>49.967300000000002</v>
      </c>
      <c r="AR18" s="164">
        <v>51.4968</v>
      </c>
      <c r="AS18" s="164">
        <v>62.465800000000002</v>
      </c>
      <c r="AT18" s="164">
        <v>-44.340499999999999</v>
      </c>
      <c r="AU18" s="164">
        <v>-44.280900000000003</v>
      </c>
      <c r="AV18" s="164">
        <v>10.419700000000001</v>
      </c>
      <c r="AW18" s="164">
        <v>10.479100000000001</v>
      </c>
      <c r="AX18" s="164">
        <v>73.677599999999998</v>
      </c>
      <c r="AY18" s="164">
        <v>75.954899999999995</v>
      </c>
      <c r="AZ18" s="164">
        <v>6.8212999999999999</v>
      </c>
      <c r="BA18" s="164">
        <v>35.848999999999997</v>
      </c>
      <c r="BB18" s="164">
        <v>-582.49760000000003</v>
      </c>
      <c r="BC18" s="164">
        <v>28.2121</v>
      </c>
      <c r="BD18" s="164">
        <v>-12.5</v>
      </c>
      <c r="BE18" s="164">
        <v>-14</v>
      </c>
      <c r="BF18" s="164">
        <v>50.394799999999996</v>
      </c>
      <c r="BG18" s="164">
        <v>49.428400000000003</v>
      </c>
      <c r="BH18" s="164">
        <v>-2.0815999999999999</v>
      </c>
      <c r="BI18" s="165"/>
      <c r="BJ18" s="164">
        <v>-108.85850000000001</v>
      </c>
      <c r="BK18" s="164">
        <v>3.2955999999999999</v>
      </c>
      <c r="BL18" s="165"/>
      <c r="BM18" s="164">
        <v>2.4679000000000002</v>
      </c>
      <c r="BN18" s="164">
        <v>627.27719999999999</v>
      </c>
      <c r="BO18" s="164">
        <v>106.479</v>
      </c>
      <c r="BP18" s="164">
        <v>107.181</v>
      </c>
      <c r="BQ18" s="164">
        <v>-637.75239999999997</v>
      </c>
      <c r="BR18" s="164">
        <v>448.44459999999998</v>
      </c>
      <c r="BS18" s="165"/>
      <c r="BT18" s="164">
        <v>-44.427</v>
      </c>
      <c r="BU18" s="164">
        <v>46.285299999999999</v>
      </c>
      <c r="BV18" s="164">
        <v>80.475099999999998</v>
      </c>
      <c r="BW18" s="164">
        <v>29.25</v>
      </c>
      <c r="BX18" s="165"/>
      <c r="BY18" s="165"/>
      <c r="BZ18" s="164">
        <v>78.94</v>
      </c>
      <c r="CA18" s="164">
        <v>40.191299999999998</v>
      </c>
      <c r="CB18" s="164">
        <v>40.727200000000003</v>
      </c>
      <c r="CC18" s="164">
        <v>22.141500000000001</v>
      </c>
      <c r="CD18" s="164">
        <v>22.726800000000001</v>
      </c>
      <c r="CE18" s="164">
        <v>46.750500000000002</v>
      </c>
      <c r="CF18" s="164">
        <v>-71.518199999999993</v>
      </c>
      <c r="CG18" s="164">
        <v>-71.536500000000004</v>
      </c>
      <c r="CH18" s="164">
        <v>7.8781999999999996</v>
      </c>
      <c r="CI18" s="165"/>
      <c r="CJ18" s="165"/>
      <c r="CK18" s="165"/>
      <c r="CL18" s="164">
        <v>69.3</v>
      </c>
      <c r="CM18" s="164">
        <v>62.6</v>
      </c>
      <c r="CN18" s="164">
        <v>-11.48</v>
      </c>
      <c r="CO18" s="164">
        <v>55.566200000000002</v>
      </c>
      <c r="CP18" s="164">
        <v>53.846699999999998</v>
      </c>
      <c r="CQ18" s="164">
        <v>53.652000000000001</v>
      </c>
      <c r="CR18" s="164">
        <v>-72.121499999999997</v>
      </c>
      <c r="CS18" s="164">
        <v>-70.9876</v>
      </c>
      <c r="CT18" s="164">
        <v>88.378299999999996</v>
      </c>
      <c r="CU18" s="164">
        <v>-62.740600000000001</v>
      </c>
      <c r="CV18" s="164">
        <v>97.615899999999996</v>
      </c>
      <c r="CW18" s="164">
        <v>12.133699999999999</v>
      </c>
      <c r="CX18" s="164">
        <v>34</v>
      </c>
      <c r="CY18" s="164">
        <v>19.88</v>
      </c>
      <c r="CZ18" s="164">
        <v>31.882300000000001</v>
      </c>
      <c r="DA18" s="164">
        <v>30.180399999999999</v>
      </c>
      <c r="DB18" s="164">
        <v>-24.07</v>
      </c>
      <c r="DC18" s="165"/>
      <c r="DD18" s="165"/>
      <c r="DE18" s="165"/>
      <c r="DF18" s="164">
        <v>-143.86609999999999</v>
      </c>
      <c r="DG18" s="165"/>
      <c r="DH18" s="164">
        <v>-14.751099999999999</v>
      </c>
      <c r="DI18" s="165"/>
      <c r="DJ18" s="164">
        <v>-77.2</v>
      </c>
      <c r="DK18" s="164">
        <v>23.9145</v>
      </c>
      <c r="DL18" s="164">
        <v>31.063800000000001</v>
      </c>
      <c r="DM18" s="164">
        <v>41.343499999999999</v>
      </c>
      <c r="DN18" s="164">
        <v>44.549599999999998</v>
      </c>
      <c r="DO18" s="164">
        <v>31.11</v>
      </c>
      <c r="DP18" s="164">
        <v>-6.71</v>
      </c>
      <c r="DQ18" s="164">
        <v>64.418000000000006</v>
      </c>
      <c r="DR18" s="164">
        <v>141.71799999999999</v>
      </c>
      <c r="DS18" s="164">
        <v>-5.13</v>
      </c>
      <c r="DT18" s="164">
        <v>-39.409999999999997</v>
      </c>
      <c r="DU18" s="164">
        <v>34.369999999999997</v>
      </c>
      <c r="DV18" s="164">
        <v>79.62</v>
      </c>
      <c r="DW18" s="164">
        <v>143.0727</v>
      </c>
      <c r="DX18" s="164">
        <v>140.80000000000001</v>
      </c>
      <c r="DY18" s="164">
        <v>77.207499999999996</v>
      </c>
      <c r="DZ18" s="164">
        <v>75.063599999999994</v>
      </c>
      <c r="EA18" s="164">
        <v>236.4195</v>
      </c>
      <c r="EB18" s="164">
        <v>195.3622</v>
      </c>
      <c r="EC18" s="164">
        <v>187.55330000000001</v>
      </c>
      <c r="ED18" s="164">
        <v>189.7704</v>
      </c>
      <c r="EE18" s="164">
        <v>134.04259999999999</v>
      </c>
      <c r="EF18" s="164">
        <v>132.27690000000001</v>
      </c>
      <c r="EG18" s="164">
        <v>-14.018000000000001</v>
      </c>
      <c r="EH18" s="164">
        <v>654.29079999999999</v>
      </c>
      <c r="EI18" s="164">
        <v>527.4615</v>
      </c>
      <c r="EJ18" s="165"/>
      <c r="EK18" s="164">
        <v>-27.884499999999999</v>
      </c>
      <c r="EL18" s="164">
        <v>-25.940100000000001</v>
      </c>
      <c r="EM18" s="164">
        <v>-51.021500000000003</v>
      </c>
      <c r="EN18" s="164">
        <v>60.292400000000001</v>
      </c>
      <c r="EO18" s="165"/>
      <c r="EP18" s="164">
        <v>173.62799999999999</v>
      </c>
      <c r="EQ18" s="164">
        <v>-45.063499999999998</v>
      </c>
      <c r="ER18" s="164">
        <v>-46.139499999999998</v>
      </c>
      <c r="ES18" s="164">
        <v>-99.192300000000003</v>
      </c>
      <c r="ET18" s="164">
        <v>0</v>
      </c>
      <c r="EU18" s="164">
        <v>-19.940000000000001</v>
      </c>
      <c r="EV18" s="164">
        <v>130.9</v>
      </c>
      <c r="EW18" s="164">
        <v>11.43</v>
      </c>
      <c r="EX18" s="164">
        <v>67.3566</v>
      </c>
      <c r="EY18" s="164">
        <v>-35.569400000000002</v>
      </c>
      <c r="EZ18" s="164">
        <v>-34.5944</v>
      </c>
      <c r="FA18" s="164">
        <v>11.508800000000001</v>
      </c>
      <c r="FB18" s="164">
        <v>-128.81280000000001</v>
      </c>
      <c r="FC18" s="164">
        <v>93.918499999999995</v>
      </c>
      <c r="FD18" s="164">
        <v>21.167999999999999</v>
      </c>
      <c r="FE18" s="165"/>
      <c r="FF18" s="164">
        <v>20.591699999999999</v>
      </c>
      <c r="FG18" s="164">
        <v>41.5139</v>
      </c>
      <c r="FH18" s="164">
        <v>41.854799999999997</v>
      </c>
      <c r="FI18" s="164">
        <v>40.254899999999999</v>
      </c>
      <c r="FJ18" s="164">
        <v>-41.026800000000001</v>
      </c>
      <c r="FK18" s="164">
        <v>-41.026800000000001</v>
      </c>
      <c r="FL18" s="164">
        <v>160.9255</v>
      </c>
      <c r="FM18" s="164">
        <v>-73.733400000000003</v>
      </c>
      <c r="FN18" s="164">
        <v>-74.061899999999994</v>
      </c>
      <c r="FO18" s="164">
        <v>101.7106</v>
      </c>
      <c r="FP18" s="164">
        <v>107.44199999999999</v>
      </c>
      <c r="FQ18" s="164">
        <v>50.151499999999999</v>
      </c>
      <c r="FR18" s="164">
        <v>13.57</v>
      </c>
      <c r="FS18" s="164">
        <v>5.6574</v>
      </c>
      <c r="FT18" s="164">
        <v>0.76329999999999998</v>
      </c>
      <c r="FU18" s="164">
        <v>-2.8</v>
      </c>
      <c r="FV18" s="164">
        <v>20.67</v>
      </c>
      <c r="FW18" s="164">
        <v>49.116500000000002</v>
      </c>
      <c r="FX18" s="164">
        <v>9.3161000000000005</v>
      </c>
      <c r="FY18" s="164">
        <v>-3.5110000000000001</v>
      </c>
      <c r="FZ18" s="164">
        <v>4.7190000000000003</v>
      </c>
      <c r="GA18" s="164">
        <v>9.5388000000000002</v>
      </c>
      <c r="GB18" s="164">
        <v>38.46</v>
      </c>
      <c r="GC18" s="164">
        <v>-107.2433</v>
      </c>
      <c r="GD18" s="164">
        <v>-99.903499999999994</v>
      </c>
      <c r="GE18" s="164">
        <v>13.78</v>
      </c>
      <c r="GF18" s="164">
        <v>71.173199999999994</v>
      </c>
      <c r="GG18" s="164">
        <v>25.2</v>
      </c>
      <c r="GH18" s="164">
        <v>-13.552199999999999</v>
      </c>
      <c r="GI18" s="164">
        <v>0.6401</v>
      </c>
      <c r="GJ18" s="164">
        <v>0</v>
      </c>
      <c r="GK18" s="164">
        <v>1.0575000000000001</v>
      </c>
      <c r="GL18" s="165"/>
      <c r="GM18" s="165"/>
      <c r="GN18" s="164">
        <v>-14.069699999999999</v>
      </c>
      <c r="GO18" s="164">
        <v>-20.664400000000001</v>
      </c>
      <c r="GP18" s="164">
        <v>16.3569</v>
      </c>
      <c r="GQ18" s="164">
        <v>21.576699999999999</v>
      </c>
      <c r="GR18" s="164">
        <v>62.360799999999998</v>
      </c>
      <c r="GS18" s="164">
        <v>63.690399999999997</v>
      </c>
      <c r="GT18" s="164">
        <v>-104.88339999999999</v>
      </c>
      <c r="GU18" s="164">
        <v>-17.377300000000002</v>
      </c>
      <c r="GV18" s="164">
        <v>22.553699999999999</v>
      </c>
      <c r="GW18" s="164">
        <v>-36.283900000000003</v>
      </c>
      <c r="GX18" s="164">
        <v>12.298999999999999</v>
      </c>
      <c r="GY18" s="164">
        <v>7.4330999999999996</v>
      </c>
      <c r="GZ18" s="164">
        <v>7.1207000000000003</v>
      </c>
      <c r="HA18" s="164">
        <v>14</v>
      </c>
      <c r="HB18" s="164">
        <v>253.17320000000001</v>
      </c>
      <c r="HC18" s="164">
        <v>254.8896</v>
      </c>
      <c r="HD18" s="164">
        <v>222.9</v>
      </c>
      <c r="HE18" s="164">
        <v>-223.09280000000001</v>
      </c>
      <c r="HF18" s="164">
        <v>-409.65699999999998</v>
      </c>
      <c r="HG18" s="164">
        <v>412.91309999999999</v>
      </c>
      <c r="HH18" s="164">
        <v>569.17240000000004</v>
      </c>
      <c r="HI18" s="164">
        <v>-236.7313</v>
      </c>
      <c r="HJ18" s="164">
        <v>-236.77619999999999</v>
      </c>
      <c r="HK18" s="164">
        <v>-21.246099999999998</v>
      </c>
      <c r="HL18" s="164">
        <v>-9.5708000000000002</v>
      </c>
      <c r="HM18" s="164">
        <v>76.042100000000005</v>
      </c>
      <c r="HN18" s="164">
        <v>76.652500000000003</v>
      </c>
      <c r="HO18" s="165"/>
      <c r="HP18" s="165"/>
      <c r="HQ18" s="164">
        <v>32.083300000000001</v>
      </c>
      <c r="HR18" s="164">
        <v>31.907499999999999</v>
      </c>
      <c r="HS18" s="164">
        <v>-57.739699999999999</v>
      </c>
      <c r="HT18" s="164">
        <v>-57.925199999999997</v>
      </c>
      <c r="HU18" s="164">
        <v>113.53</v>
      </c>
      <c r="HV18" s="164">
        <v>112.78</v>
      </c>
      <c r="HW18" s="164">
        <v>70.8</v>
      </c>
      <c r="HX18" s="164">
        <v>71.099999999999994</v>
      </c>
      <c r="HY18" s="164">
        <v>21.474799999999998</v>
      </c>
      <c r="HZ18" s="164">
        <v>26.32</v>
      </c>
      <c r="IA18" s="164">
        <v>-359.44900000000001</v>
      </c>
      <c r="IB18" s="164">
        <v>70.508399999999995</v>
      </c>
      <c r="IC18" s="164">
        <v>70.225999999999999</v>
      </c>
      <c r="ID18" s="164">
        <v>12.1</v>
      </c>
      <c r="IE18" s="164">
        <v>43.2</v>
      </c>
      <c r="IF18" s="164">
        <v>-30.4</v>
      </c>
      <c r="IG18" s="164">
        <v>-30.3</v>
      </c>
      <c r="IH18" s="164">
        <v>1.3837999999999999</v>
      </c>
      <c r="II18" s="165"/>
      <c r="IJ18" s="164">
        <v>-559.17250000000001</v>
      </c>
      <c r="IK18" s="164">
        <v>-486.7919</v>
      </c>
      <c r="IL18" s="164">
        <v>483.22280000000001</v>
      </c>
      <c r="IM18" s="164">
        <v>394.9803</v>
      </c>
      <c r="IN18" s="164">
        <v>-61.467799999999997</v>
      </c>
      <c r="IO18" s="164">
        <v>-384.95170000000002</v>
      </c>
      <c r="IP18" s="164">
        <v>386.46510000000001</v>
      </c>
      <c r="IQ18" s="164">
        <v>-150.59639999999999</v>
      </c>
      <c r="IR18" s="164">
        <v>-230.45679999999999</v>
      </c>
      <c r="IS18" s="164">
        <v>-380.99689999999998</v>
      </c>
      <c r="IT18" s="164">
        <v>114.1105</v>
      </c>
      <c r="IU18" s="164">
        <v>112.54340000000001</v>
      </c>
      <c r="IV18" s="164">
        <v>157.0308</v>
      </c>
      <c r="IW18" s="164">
        <v>-465.99329999999998</v>
      </c>
      <c r="IX18" s="164">
        <v>241.44900000000001</v>
      </c>
      <c r="IY18" s="164">
        <v>-235.62639999999999</v>
      </c>
      <c r="IZ18" s="164">
        <v>236.66589999999999</v>
      </c>
      <c r="JA18" s="164">
        <v>-7.0381999999999998</v>
      </c>
      <c r="JB18" s="165"/>
      <c r="JC18" s="164">
        <v>29.28</v>
      </c>
      <c r="JD18" s="164">
        <v>7.2560000000000002</v>
      </c>
      <c r="JE18" s="164">
        <v>7.25</v>
      </c>
      <c r="JF18" s="164">
        <v>-29.44</v>
      </c>
      <c r="JG18" s="164">
        <v>7.92</v>
      </c>
      <c r="JH18" s="165"/>
      <c r="JI18" s="164">
        <v>-8.4672000000000001</v>
      </c>
      <c r="JJ18" s="164">
        <v>-39.757399999999997</v>
      </c>
      <c r="JK18" s="164">
        <v>-5.6809000000000003</v>
      </c>
      <c r="JL18" s="164">
        <v>23.8</v>
      </c>
      <c r="JM18" s="164">
        <v>52.445</v>
      </c>
      <c r="JN18" s="164">
        <v>52.292000000000002</v>
      </c>
      <c r="JO18" s="164">
        <v>11.2768</v>
      </c>
      <c r="JP18" s="165"/>
      <c r="JQ18" s="164">
        <v>50.147799999999997</v>
      </c>
      <c r="JR18" s="164">
        <v>49.7699</v>
      </c>
      <c r="JS18" s="164">
        <v>50.7044</v>
      </c>
      <c r="JT18" s="165"/>
      <c r="JU18" s="164">
        <v>-43.6</v>
      </c>
      <c r="JV18" s="164">
        <v>28.541699999999999</v>
      </c>
      <c r="JW18" s="164">
        <v>5.61</v>
      </c>
      <c r="JX18" s="165"/>
      <c r="JY18" s="164">
        <v>-14.141999999999999</v>
      </c>
      <c r="JZ18" s="164">
        <v>48.679900000000004</v>
      </c>
      <c r="KA18" s="164">
        <v>21.636199999999999</v>
      </c>
      <c r="KB18" s="164">
        <v>-14.4712</v>
      </c>
      <c r="KC18" s="164">
        <v>-47.700899999999997</v>
      </c>
      <c r="KD18" s="164">
        <v>8.8424999999999994</v>
      </c>
      <c r="KE18" s="164">
        <v>37.2318</v>
      </c>
      <c r="KF18" s="164">
        <v>35.299999999999997</v>
      </c>
      <c r="KG18" s="164">
        <v>-34.9</v>
      </c>
      <c r="KH18" s="164">
        <v>160.55619999999999</v>
      </c>
      <c r="KI18" s="164">
        <v>-97.218999999999994</v>
      </c>
    </row>
    <row r="19" spans="1:295" ht="18" customHeight="1" x14ac:dyDescent="0.3">
      <c r="A19" s="161" t="s">
        <v>82</v>
      </c>
      <c r="B19" s="161" t="s">
        <v>768</v>
      </c>
      <c r="C19" s="164">
        <v>0</v>
      </c>
      <c r="D19" s="164">
        <v>17.6983</v>
      </c>
      <c r="E19" s="164">
        <v>-22.115300000000001</v>
      </c>
      <c r="F19" s="164">
        <v>7.7648000000000001</v>
      </c>
      <c r="G19" s="164">
        <v>15.418100000000001</v>
      </c>
      <c r="H19" s="165"/>
      <c r="I19" s="164">
        <v>35.518300000000004</v>
      </c>
      <c r="J19" s="164">
        <v>-91.468000000000004</v>
      </c>
      <c r="K19" s="164">
        <v>42.9861</v>
      </c>
      <c r="L19" s="164">
        <v>21.973299999999998</v>
      </c>
      <c r="M19" s="164">
        <v>21.395299999999999</v>
      </c>
      <c r="N19" s="164">
        <v>-22.2</v>
      </c>
      <c r="O19" s="164">
        <v>-44.155999999999999</v>
      </c>
      <c r="P19" s="165"/>
      <c r="Q19" s="164">
        <v>17.388000000000002</v>
      </c>
      <c r="R19" s="165"/>
      <c r="S19" s="164">
        <v>10.7539</v>
      </c>
      <c r="T19" s="164">
        <v>46.822000000000003</v>
      </c>
      <c r="U19" s="164">
        <v>17.3627</v>
      </c>
      <c r="V19" s="164">
        <v>17.5549</v>
      </c>
      <c r="W19" s="164">
        <v>29.1754</v>
      </c>
      <c r="X19" s="164">
        <v>17.384</v>
      </c>
      <c r="Y19" s="164">
        <v>1.7642</v>
      </c>
      <c r="Z19" s="164">
        <v>7.8616000000000001</v>
      </c>
      <c r="AA19" s="165"/>
      <c r="AB19" s="165"/>
      <c r="AC19" s="165"/>
      <c r="AD19" s="164">
        <v>-51.96</v>
      </c>
      <c r="AE19" s="165"/>
      <c r="AF19" s="164">
        <v>22.2</v>
      </c>
      <c r="AG19" s="164">
        <v>41.8</v>
      </c>
      <c r="AH19" s="165"/>
      <c r="AI19" s="165"/>
      <c r="AJ19" s="164">
        <v>-53.5</v>
      </c>
      <c r="AK19" s="164">
        <v>-52.83</v>
      </c>
      <c r="AL19" s="164">
        <v>-39.93</v>
      </c>
      <c r="AM19" s="164">
        <v>53.65</v>
      </c>
      <c r="AN19" s="164">
        <v>53.35</v>
      </c>
      <c r="AO19" s="164">
        <v>16.324400000000001</v>
      </c>
      <c r="AP19" s="164">
        <v>-3.6962000000000002</v>
      </c>
      <c r="AQ19" s="164">
        <v>50.754300000000001</v>
      </c>
      <c r="AR19" s="164">
        <v>52.924999999999997</v>
      </c>
      <c r="AS19" s="164">
        <v>63.186700000000002</v>
      </c>
      <c r="AT19" s="164">
        <v>-51.172400000000003</v>
      </c>
      <c r="AU19" s="164">
        <v>-50.949800000000003</v>
      </c>
      <c r="AV19" s="164">
        <v>36.341999999999999</v>
      </c>
      <c r="AW19" s="164">
        <v>35.797800000000002</v>
      </c>
      <c r="AX19" s="164">
        <v>73.811499999999995</v>
      </c>
      <c r="AY19" s="164">
        <v>75.418999999999997</v>
      </c>
      <c r="AZ19" s="164">
        <v>10.4855</v>
      </c>
      <c r="BA19" s="164">
        <v>51.680500000000002</v>
      </c>
      <c r="BB19" s="164">
        <v>-620.67939999999999</v>
      </c>
      <c r="BC19" s="164">
        <v>27.5822</v>
      </c>
      <c r="BD19" s="164">
        <v>-12.3</v>
      </c>
      <c r="BE19" s="164">
        <v>-13.9</v>
      </c>
      <c r="BF19" s="164">
        <v>56.662999999999997</v>
      </c>
      <c r="BG19" s="164">
        <v>55.420699999999997</v>
      </c>
      <c r="BH19" s="164">
        <v>-1.7373000000000001</v>
      </c>
      <c r="BI19" s="165"/>
      <c r="BJ19" s="164">
        <v>-115.76139999999999</v>
      </c>
      <c r="BK19" s="164">
        <v>2.7963</v>
      </c>
      <c r="BL19" s="165"/>
      <c r="BM19" s="164">
        <v>2.9940000000000002</v>
      </c>
      <c r="BN19" s="164">
        <v>666.61559999999997</v>
      </c>
      <c r="BO19" s="164">
        <v>106.4485</v>
      </c>
      <c r="BP19" s="164">
        <v>105.7161</v>
      </c>
      <c r="BQ19" s="164">
        <v>-640.423</v>
      </c>
      <c r="BR19" s="164">
        <v>479.10160000000002</v>
      </c>
      <c r="BS19" s="165"/>
      <c r="BT19" s="164">
        <v>-51.821399999999997</v>
      </c>
      <c r="BU19" s="164">
        <v>53.2348</v>
      </c>
      <c r="BV19" s="164">
        <v>81.662700000000001</v>
      </c>
      <c r="BW19" s="164">
        <v>29.8</v>
      </c>
      <c r="BX19" s="165"/>
      <c r="BY19" s="165"/>
      <c r="BZ19" s="164">
        <v>80.64</v>
      </c>
      <c r="CA19" s="164">
        <v>39.253599999999999</v>
      </c>
      <c r="CB19" s="164">
        <v>38.985700000000001</v>
      </c>
      <c r="CC19" s="164">
        <v>24.789000000000001</v>
      </c>
      <c r="CD19" s="164">
        <v>25.358499999999999</v>
      </c>
      <c r="CE19" s="164">
        <v>44.521999999999998</v>
      </c>
      <c r="CF19" s="164">
        <v>-76.657300000000006</v>
      </c>
      <c r="CG19" s="164">
        <v>-75.398700000000005</v>
      </c>
      <c r="CH19" s="164">
        <v>8.8536000000000001</v>
      </c>
      <c r="CI19" s="165"/>
      <c r="CJ19" s="165"/>
      <c r="CK19" s="165"/>
      <c r="CL19" s="164">
        <v>71.400000000000006</v>
      </c>
      <c r="CM19" s="164">
        <v>64.599999999999994</v>
      </c>
      <c r="CN19" s="164">
        <v>-11.59</v>
      </c>
      <c r="CO19" s="164">
        <v>56.025700000000001</v>
      </c>
      <c r="CP19" s="164">
        <v>54.790599999999998</v>
      </c>
      <c r="CQ19" s="164">
        <v>54.067100000000003</v>
      </c>
      <c r="CR19" s="164">
        <v>-77.438699999999997</v>
      </c>
      <c r="CS19" s="164">
        <v>-77.9983</v>
      </c>
      <c r="CT19" s="164">
        <v>93.200800000000001</v>
      </c>
      <c r="CU19" s="164">
        <v>-61.504899999999999</v>
      </c>
      <c r="CV19" s="164">
        <v>102.6083</v>
      </c>
      <c r="CW19" s="164">
        <v>12.186500000000001</v>
      </c>
      <c r="CX19" s="164">
        <v>35.619999999999997</v>
      </c>
      <c r="CY19" s="164">
        <v>20.76</v>
      </c>
      <c r="CZ19" s="164">
        <v>32.819800000000001</v>
      </c>
      <c r="DA19" s="164">
        <v>31.0593</v>
      </c>
      <c r="DB19" s="164">
        <v>-24.63</v>
      </c>
      <c r="DC19" s="165"/>
      <c r="DD19" s="165"/>
      <c r="DE19" s="165"/>
      <c r="DF19" s="164">
        <v>-144.63849999999999</v>
      </c>
      <c r="DG19" s="165"/>
      <c r="DH19" s="164">
        <v>-15.0009</v>
      </c>
      <c r="DI19" s="164">
        <v>-79.099999999999994</v>
      </c>
      <c r="DJ19" s="164">
        <v>-80.2</v>
      </c>
      <c r="DK19" s="164">
        <v>24.123200000000001</v>
      </c>
      <c r="DL19" s="164">
        <v>32.235700000000001</v>
      </c>
      <c r="DM19" s="164">
        <v>43.691800000000001</v>
      </c>
      <c r="DN19" s="164">
        <v>46.307400000000001</v>
      </c>
      <c r="DO19" s="164">
        <v>32.1</v>
      </c>
      <c r="DP19" s="164">
        <v>-6.95</v>
      </c>
      <c r="DQ19" s="164">
        <v>65.968000000000004</v>
      </c>
      <c r="DR19" s="164">
        <v>140.50800000000001</v>
      </c>
      <c r="DS19" s="164">
        <v>-5.16</v>
      </c>
      <c r="DT19" s="164">
        <v>-39.909999999999997</v>
      </c>
      <c r="DU19" s="164">
        <v>36.659999999999997</v>
      </c>
      <c r="DV19" s="164">
        <v>80.41</v>
      </c>
      <c r="DW19" s="164">
        <v>142.0727</v>
      </c>
      <c r="DX19" s="164">
        <v>139.65450000000001</v>
      </c>
      <c r="DY19" s="164">
        <v>74.648700000000005</v>
      </c>
      <c r="DZ19" s="164">
        <v>74.409099999999995</v>
      </c>
      <c r="EA19" s="164">
        <v>239.5634</v>
      </c>
      <c r="EB19" s="164">
        <v>196.80520000000001</v>
      </c>
      <c r="EC19" s="164">
        <v>189.7371</v>
      </c>
      <c r="ED19" s="164">
        <v>192.04140000000001</v>
      </c>
      <c r="EE19" s="164">
        <v>131.04689999999999</v>
      </c>
      <c r="EF19" s="164">
        <v>125.88</v>
      </c>
      <c r="EG19" s="164">
        <v>-14.146000000000001</v>
      </c>
      <c r="EH19" s="164">
        <v>655.47680000000003</v>
      </c>
      <c r="EI19" s="164">
        <v>515.39880000000005</v>
      </c>
      <c r="EJ19" s="165"/>
      <c r="EK19" s="164">
        <v>-28.0928</v>
      </c>
      <c r="EL19" s="164">
        <v>-27.025300000000001</v>
      </c>
      <c r="EM19" s="164">
        <v>-45.822499999999998</v>
      </c>
      <c r="EN19" s="164">
        <v>59.665500000000002</v>
      </c>
      <c r="EO19" s="165"/>
      <c r="EP19" s="164">
        <v>172.09200000000001</v>
      </c>
      <c r="EQ19" s="164">
        <v>-46.778700000000001</v>
      </c>
      <c r="ER19" s="164">
        <v>-47.548299999999998</v>
      </c>
      <c r="ES19" s="164">
        <v>-96.802300000000002</v>
      </c>
      <c r="ET19" s="164">
        <v>0</v>
      </c>
      <c r="EU19" s="164">
        <v>-23.69</v>
      </c>
      <c r="EV19" s="164">
        <v>113.5</v>
      </c>
      <c r="EW19" s="164">
        <v>11.715400000000001</v>
      </c>
      <c r="EX19" s="164">
        <v>67.273099999999999</v>
      </c>
      <c r="EY19" s="164">
        <v>-36.266500000000001</v>
      </c>
      <c r="EZ19" s="164">
        <v>-35.448900000000002</v>
      </c>
      <c r="FA19" s="164">
        <v>13.0578</v>
      </c>
      <c r="FB19" s="164">
        <v>-127.88849999999999</v>
      </c>
      <c r="FC19" s="164">
        <v>89.823400000000007</v>
      </c>
      <c r="FD19" s="164">
        <v>21.413499999999999</v>
      </c>
      <c r="FE19" s="165"/>
      <c r="FF19" s="164">
        <v>20.7867</v>
      </c>
      <c r="FG19" s="164">
        <v>40.436399999999999</v>
      </c>
      <c r="FH19" s="164">
        <v>40.929699999999997</v>
      </c>
      <c r="FI19" s="164">
        <v>39.8065</v>
      </c>
      <c r="FJ19" s="164">
        <v>-39.352200000000003</v>
      </c>
      <c r="FK19" s="164">
        <v>-40.5244</v>
      </c>
      <c r="FL19" s="164">
        <v>166.45160000000001</v>
      </c>
      <c r="FM19" s="164">
        <v>-72.786199999999994</v>
      </c>
      <c r="FN19" s="164">
        <v>-72.135199999999998</v>
      </c>
      <c r="FO19" s="164">
        <v>107.1724</v>
      </c>
      <c r="FP19" s="164">
        <v>116.01300000000001</v>
      </c>
      <c r="FQ19" s="164">
        <v>48.401000000000003</v>
      </c>
      <c r="FR19" s="164">
        <v>15.3</v>
      </c>
      <c r="FS19" s="164">
        <v>5.6574</v>
      </c>
      <c r="FT19" s="164">
        <v>0.82189999999999996</v>
      </c>
      <c r="FU19" s="164">
        <v>-2.88</v>
      </c>
      <c r="FV19" s="164">
        <v>18.36</v>
      </c>
      <c r="FW19" s="164">
        <v>48.950400000000002</v>
      </c>
      <c r="FX19" s="165"/>
      <c r="FY19" s="164">
        <v>-3.3490000000000002</v>
      </c>
      <c r="FZ19" s="164">
        <v>4.633</v>
      </c>
      <c r="GA19" s="165"/>
      <c r="GB19" s="164">
        <v>37.909999999999997</v>
      </c>
      <c r="GC19" s="164">
        <v>-115.49160000000001</v>
      </c>
      <c r="GD19" s="164">
        <v>-105.85380000000001</v>
      </c>
      <c r="GE19" s="164">
        <v>13.99</v>
      </c>
      <c r="GF19" s="164">
        <v>71.029600000000002</v>
      </c>
      <c r="GG19" s="164">
        <v>24.7</v>
      </c>
      <c r="GH19" s="164">
        <v>-14.2583</v>
      </c>
      <c r="GI19" s="164">
        <v>1.2073</v>
      </c>
      <c r="GJ19" s="164">
        <v>0</v>
      </c>
      <c r="GK19" s="164">
        <v>1.0842000000000001</v>
      </c>
      <c r="GL19" s="165"/>
      <c r="GM19" s="165"/>
      <c r="GN19" s="164">
        <v>-14.0025</v>
      </c>
      <c r="GO19" s="164">
        <v>-22.627600000000001</v>
      </c>
      <c r="GP19" s="164">
        <v>16.455400000000001</v>
      </c>
      <c r="GQ19" s="164">
        <v>22.8062</v>
      </c>
      <c r="GR19" s="164">
        <v>64.136499999999998</v>
      </c>
      <c r="GS19" s="164">
        <v>63.487900000000003</v>
      </c>
      <c r="GT19" s="164">
        <v>-112.4597</v>
      </c>
      <c r="GU19" s="164">
        <v>-17.975200000000001</v>
      </c>
      <c r="GV19" s="164">
        <v>22.294699999999999</v>
      </c>
      <c r="GW19" s="164">
        <v>-36.886499999999998</v>
      </c>
      <c r="GX19" s="164">
        <v>12.031499999999999</v>
      </c>
      <c r="GY19" s="164">
        <v>8.1265000000000001</v>
      </c>
      <c r="GZ19" s="164">
        <v>7.8800999999999997</v>
      </c>
      <c r="HA19" s="164">
        <v>13</v>
      </c>
      <c r="HB19" s="164">
        <v>255.26300000000001</v>
      </c>
      <c r="HC19" s="164">
        <v>255.6438</v>
      </c>
      <c r="HD19" s="164">
        <v>246.8</v>
      </c>
      <c r="HE19" s="164">
        <v>-245.46420000000001</v>
      </c>
      <c r="HF19" s="164">
        <v>-438.80110000000002</v>
      </c>
      <c r="HG19" s="164">
        <v>440.38690000000003</v>
      </c>
      <c r="HH19" s="164">
        <v>579.03570000000002</v>
      </c>
      <c r="HI19" s="164">
        <v>-240.85130000000001</v>
      </c>
      <c r="HJ19" s="164">
        <v>-237.0582</v>
      </c>
      <c r="HK19" s="164">
        <v>-19.220800000000001</v>
      </c>
      <c r="HL19" s="164">
        <v>-6.2899000000000003</v>
      </c>
      <c r="HM19" s="164">
        <v>78.1233</v>
      </c>
      <c r="HN19" s="164">
        <v>76.688400000000001</v>
      </c>
      <c r="HO19" s="165"/>
      <c r="HP19" s="165"/>
      <c r="HQ19" s="164">
        <v>31.8306</v>
      </c>
      <c r="HR19" s="164">
        <v>31.764700000000001</v>
      </c>
      <c r="HS19" s="164">
        <v>-59.663600000000002</v>
      </c>
      <c r="HT19" s="164">
        <v>-59.021799999999999</v>
      </c>
      <c r="HU19" s="164">
        <v>113.07</v>
      </c>
      <c r="HV19" s="164">
        <v>112.91</v>
      </c>
      <c r="HW19" s="164">
        <v>68.8</v>
      </c>
      <c r="HX19" s="164">
        <v>69.099999999999994</v>
      </c>
      <c r="HY19" s="164">
        <v>21.534600000000001</v>
      </c>
      <c r="HZ19" s="164">
        <v>26.88</v>
      </c>
      <c r="IA19" s="164">
        <v>-359.41390000000001</v>
      </c>
      <c r="IB19" s="164">
        <v>72.297799999999995</v>
      </c>
      <c r="IC19" s="164">
        <v>72.016999999999996</v>
      </c>
      <c r="ID19" s="164">
        <v>12.7</v>
      </c>
      <c r="IE19" s="164">
        <v>42.2</v>
      </c>
      <c r="IF19" s="164">
        <v>-31.3</v>
      </c>
      <c r="IG19" s="164">
        <v>-31.1</v>
      </c>
      <c r="IH19" s="164">
        <v>1.3994</v>
      </c>
      <c r="II19" s="164">
        <v>1.2466999999999999</v>
      </c>
      <c r="IJ19" s="164">
        <v>-567.0643</v>
      </c>
      <c r="IK19" s="164">
        <v>-477.08519999999999</v>
      </c>
      <c r="IL19" s="164">
        <v>479.04469999999998</v>
      </c>
      <c r="IM19" s="164">
        <v>393.97930000000002</v>
      </c>
      <c r="IN19" s="164">
        <v>-60.756399999999999</v>
      </c>
      <c r="IO19" s="164">
        <v>-385.38729999999998</v>
      </c>
      <c r="IP19" s="164">
        <v>388.74979999999999</v>
      </c>
      <c r="IQ19" s="164">
        <v>-156.12119999999999</v>
      </c>
      <c r="IR19" s="164">
        <v>-232.03290000000001</v>
      </c>
      <c r="IS19" s="164">
        <v>-380.84219999999999</v>
      </c>
      <c r="IT19" s="164">
        <v>111.5635</v>
      </c>
      <c r="IU19" s="164">
        <v>109.5698</v>
      </c>
      <c r="IV19" s="164">
        <v>156.2424</v>
      </c>
      <c r="IW19" s="164">
        <v>-467.26499999999999</v>
      </c>
      <c r="IX19" s="164">
        <v>238.54089999999999</v>
      </c>
      <c r="IY19" s="164">
        <v>-231.59700000000001</v>
      </c>
      <c r="IZ19" s="164">
        <v>236.07239999999999</v>
      </c>
      <c r="JA19" s="164">
        <v>-6.8541999999999996</v>
      </c>
      <c r="JB19" s="165"/>
      <c r="JC19" s="164">
        <v>28.16</v>
      </c>
      <c r="JD19" s="164">
        <v>7.1180000000000003</v>
      </c>
      <c r="JE19" s="164">
        <v>7.1719999999999997</v>
      </c>
      <c r="JF19" s="164">
        <v>-28</v>
      </c>
      <c r="JG19" s="164">
        <v>7.44</v>
      </c>
      <c r="JH19" s="165"/>
      <c r="JI19" s="164">
        <v>-7.7042999999999999</v>
      </c>
      <c r="JJ19" s="164">
        <v>-38.057499999999997</v>
      </c>
      <c r="JK19" s="164">
        <v>-5.3025000000000002</v>
      </c>
      <c r="JL19" s="164">
        <v>23.8</v>
      </c>
      <c r="JM19" s="164">
        <v>50.344000000000001</v>
      </c>
      <c r="JN19" s="164">
        <v>50.118000000000002</v>
      </c>
      <c r="JO19" s="164">
        <v>11.238099999999999</v>
      </c>
      <c r="JP19" s="165"/>
      <c r="JQ19" s="164">
        <v>50.959099999999999</v>
      </c>
      <c r="JR19" s="164">
        <v>50.130800000000001</v>
      </c>
      <c r="JS19" s="164">
        <v>51.569899999999997</v>
      </c>
      <c r="JT19" s="165"/>
      <c r="JU19" s="164">
        <v>-42.5</v>
      </c>
      <c r="JV19" s="164">
        <v>27.773</v>
      </c>
      <c r="JW19" s="164">
        <v>5.82</v>
      </c>
      <c r="JX19" s="165"/>
      <c r="JY19" s="164">
        <v>-9.4029000000000007</v>
      </c>
      <c r="JZ19" s="164">
        <v>47.029499999999999</v>
      </c>
      <c r="KA19" s="164">
        <v>18.161300000000001</v>
      </c>
      <c r="KB19" s="164">
        <v>-10.1058</v>
      </c>
      <c r="KC19" s="164">
        <v>-46.107100000000003</v>
      </c>
      <c r="KD19" s="164">
        <v>5.8451000000000004</v>
      </c>
      <c r="KE19" s="164">
        <v>38.731499999999997</v>
      </c>
      <c r="KF19" s="164">
        <v>34</v>
      </c>
      <c r="KG19" s="164">
        <v>-33.700000000000003</v>
      </c>
      <c r="KH19" s="164">
        <v>138.64150000000001</v>
      </c>
      <c r="KI19" s="164">
        <v>-74.601299999999995</v>
      </c>
    </row>
    <row r="20" spans="1:295" ht="18" customHeight="1" x14ac:dyDescent="0.3">
      <c r="A20" s="161" t="s">
        <v>82</v>
      </c>
      <c r="B20" s="161" t="s">
        <v>769</v>
      </c>
      <c r="C20" s="164">
        <v>0</v>
      </c>
      <c r="D20" s="164">
        <v>18.087199999999999</v>
      </c>
      <c r="E20" s="164">
        <v>-22.4313</v>
      </c>
      <c r="F20" s="164">
        <v>8.1508000000000003</v>
      </c>
      <c r="G20" s="164">
        <v>15.230399999999999</v>
      </c>
      <c r="H20" s="165"/>
      <c r="I20" s="164">
        <v>36.584000000000003</v>
      </c>
      <c r="J20" s="164">
        <v>-93.975200000000001</v>
      </c>
      <c r="K20" s="164">
        <v>44.846200000000003</v>
      </c>
      <c r="L20" s="164">
        <v>22.651299999999999</v>
      </c>
      <c r="M20" s="164">
        <v>22.147400000000001</v>
      </c>
      <c r="N20" s="164">
        <v>-22.2</v>
      </c>
      <c r="O20" s="164">
        <v>-45.875999999999998</v>
      </c>
      <c r="P20" s="164">
        <v>39.6</v>
      </c>
      <c r="Q20" s="164">
        <v>18.216000000000001</v>
      </c>
      <c r="R20" s="164">
        <v>-39.6</v>
      </c>
      <c r="S20" s="164">
        <v>9.9560999999999993</v>
      </c>
      <c r="T20" s="164">
        <v>48.695399999999999</v>
      </c>
      <c r="U20" s="164">
        <v>17.3596</v>
      </c>
      <c r="V20" s="164">
        <v>17.564699999999998</v>
      </c>
      <c r="W20" s="164">
        <v>30.928000000000001</v>
      </c>
      <c r="X20" s="164">
        <v>16.8218</v>
      </c>
      <c r="Y20" s="164">
        <v>2.1520000000000001</v>
      </c>
      <c r="Z20" s="164">
        <v>8.1579999999999995</v>
      </c>
      <c r="AA20" s="165"/>
      <c r="AB20" s="165"/>
      <c r="AC20" s="165"/>
      <c r="AD20" s="164">
        <v>-52.32</v>
      </c>
      <c r="AE20" s="165"/>
      <c r="AF20" s="164">
        <v>22.2</v>
      </c>
      <c r="AG20" s="164">
        <v>44</v>
      </c>
      <c r="AH20" s="165"/>
      <c r="AI20" s="165"/>
      <c r="AJ20" s="164">
        <v>-49.77</v>
      </c>
      <c r="AK20" s="164">
        <v>-50.01</v>
      </c>
      <c r="AL20" s="164">
        <v>-49.33</v>
      </c>
      <c r="AM20" s="164">
        <v>50.16</v>
      </c>
      <c r="AN20" s="164">
        <v>50.03</v>
      </c>
      <c r="AO20" s="164">
        <v>15.726100000000001</v>
      </c>
      <c r="AP20" s="164">
        <v>-3.6852999999999998</v>
      </c>
      <c r="AQ20" s="164">
        <v>50.330300000000001</v>
      </c>
      <c r="AR20" s="164">
        <v>51.453699999999998</v>
      </c>
      <c r="AS20" s="164">
        <v>65.334999999999994</v>
      </c>
      <c r="AT20" s="164">
        <v>-46.751800000000003</v>
      </c>
      <c r="AU20" s="164">
        <v>-46.447600000000001</v>
      </c>
      <c r="AV20" s="164">
        <v>11.748799999999999</v>
      </c>
      <c r="AW20" s="164">
        <v>11.8033</v>
      </c>
      <c r="AX20" s="164">
        <v>76.490700000000004</v>
      </c>
      <c r="AY20" s="164">
        <v>78.366100000000003</v>
      </c>
      <c r="AZ20" s="164">
        <v>7.3446999999999996</v>
      </c>
      <c r="BA20" s="164">
        <v>37.388399999999997</v>
      </c>
      <c r="BB20" s="164">
        <v>-601.2989</v>
      </c>
      <c r="BC20" s="164">
        <v>28.273499999999999</v>
      </c>
      <c r="BD20" s="164">
        <v>-12.2</v>
      </c>
      <c r="BE20" s="164">
        <v>-13.9</v>
      </c>
      <c r="BF20" s="164">
        <v>52.749499999999998</v>
      </c>
      <c r="BG20" s="164">
        <v>51.725099999999998</v>
      </c>
      <c r="BH20" s="164">
        <v>-2.3201999999999998</v>
      </c>
      <c r="BI20" s="165"/>
      <c r="BJ20" s="164">
        <v>-112.1544</v>
      </c>
      <c r="BK20" s="164">
        <v>3.4910000000000001</v>
      </c>
      <c r="BL20" s="165"/>
      <c r="BM20" s="164">
        <v>3.0781999999999998</v>
      </c>
      <c r="BN20" s="164">
        <v>650.41030000000001</v>
      </c>
      <c r="BO20" s="164">
        <v>111.11790000000001</v>
      </c>
      <c r="BP20" s="164">
        <v>110.93470000000001</v>
      </c>
      <c r="BQ20" s="164">
        <v>-636.38379999999995</v>
      </c>
      <c r="BR20" s="164">
        <v>471.84190000000001</v>
      </c>
      <c r="BS20" s="165"/>
      <c r="BT20" s="164">
        <v>-50.599899999999998</v>
      </c>
      <c r="BU20" s="164">
        <v>53.157699999999998</v>
      </c>
      <c r="BV20" s="164">
        <v>82.700599999999994</v>
      </c>
      <c r="BW20" s="164">
        <v>30.21</v>
      </c>
      <c r="BX20" s="165"/>
      <c r="BY20" s="165"/>
      <c r="BZ20" s="164">
        <v>82.31</v>
      </c>
      <c r="CA20" s="164">
        <v>37.914099999999998</v>
      </c>
      <c r="CB20" s="164">
        <v>37.646099999999997</v>
      </c>
      <c r="CC20" s="164">
        <v>25.270900000000001</v>
      </c>
      <c r="CD20" s="164">
        <v>26.197099999999999</v>
      </c>
      <c r="CE20" s="164">
        <v>44.250999999999998</v>
      </c>
      <c r="CF20" s="164">
        <v>-75.090599999999995</v>
      </c>
      <c r="CG20" s="164">
        <v>-74.953100000000006</v>
      </c>
      <c r="CH20" s="164">
        <v>9.2004999999999999</v>
      </c>
      <c r="CI20" s="165"/>
      <c r="CJ20" s="165"/>
      <c r="CK20" s="165"/>
      <c r="CL20" s="164">
        <v>73.5</v>
      </c>
      <c r="CM20" s="164">
        <v>65.900000000000006</v>
      </c>
      <c r="CN20" s="164">
        <v>-11.93</v>
      </c>
      <c r="CO20" s="164">
        <v>57.219900000000003</v>
      </c>
      <c r="CP20" s="164">
        <v>55.626100000000001</v>
      </c>
      <c r="CQ20" s="164">
        <v>56.0246</v>
      </c>
      <c r="CR20" s="164">
        <v>-76.623000000000005</v>
      </c>
      <c r="CS20" s="164">
        <v>-76.473600000000005</v>
      </c>
      <c r="CT20" s="164">
        <v>90.223299999999995</v>
      </c>
      <c r="CU20" s="164">
        <v>-61.085099999999997</v>
      </c>
      <c r="CV20" s="164">
        <v>99.079400000000007</v>
      </c>
      <c r="CW20" s="164">
        <v>12.4434</v>
      </c>
      <c r="CX20" s="164">
        <v>36.159999999999997</v>
      </c>
      <c r="CY20" s="164">
        <v>20.85</v>
      </c>
      <c r="CZ20" s="164">
        <v>33.991700000000002</v>
      </c>
      <c r="DA20" s="164">
        <v>31.791699999999999</v>
      </c>
      <c r="DB20" s="164">
        <v>-25.37</v>
      </c>
      <c r="DC20" s="165"/>
      <c r="DD20" s="165"/>
      <c r="DE20" s="165"/>
      <c r="DF20" s="164">
        <v>-143.7764</v>
      </c>
      <c r="DG20" s="165"/>
      <c r="DH20" s="164">
        <v>-15.4642</v>
      </c>
      <c r="DI20" s="164">
        <v>-83.9</v>
      </c>
      <c r="DJ20" s="164">
        <v>-83.9</v>
      </c>
      <c r="DK20" s="164">
        <v>24.282499999999999</v>
      </c>
      <c r="DL20" s="164">
        <v>33.993499999999997</v>
      </c>
      <c r="DM20" s="164">
        <v>46.509599999999999</v>
      </c>
      <c r="DN20" s="164">
        <v>48.6511</v>
      </c>
      <c r="DO20" s="164">
        <v>33.880000000000003</v>
      </c>
      <c r="DP20" s="164">
        <v>-7.11</v>
      </c>
      <c r="DQ20" s="164">
        <v>64.650499999999994</v>
      </c>
      <c r="DR20" s="164">
        <v>141.148</v>
      </c>
      <c r="DS20" s="164">
        <v>-5.14</v>
      </c>
      <c r="DT20" s="164">
        <v>-38.78</v>
      </c>
      <c r="DU20" s="164">
        <v>39.28</v>
      </c>
      <c r="DV20" s="164">
        <v>80.459999999999994</v>
      </c>
      <c r="DW20" s="164">
        <v>141.6909</v>
      </c>
      <c r="DX20" s="164">
        <v>146.0727</v>
      </c>
      <c r="DY20" s="164">
        <v>73.758099999999999</v>
      </c>
      <c r="DZ20" s="164">
        <v>72.754499999999993</v>
      </c>
      <c r="EA20" s="164">
        <v>241.16159999999999</v>
      </c>
      <c r="EB20" s="164">
        <v>199.55869999999999</v>
      </c>
      <c r="EC20" s="164">
        <v>190.86680000000001</v>
      </c>
      <c r="ED20" s="164">
        <v>193.56720000000001</v>
      </c>
      <c r="EE20" s="164">
        <v>128.04040000000001</v>
      </c>
      <c r="EF20" s="164">
        <v>129.1892</v>
      </c>
      <c r="EG20" s="164">
        <v>-14.542999999999999</v>
      </c>
      <c r="EH20" s="164">
        <v>648.58950000000004</v>
      </c>
      <c r="EI20" s="164">
        <v>510.24900000000002</v>
      </c>
      <c r="EJ20" s="165"/>
      <c r="EK20" s="164">
        <v>-29.658200000000001</v>
      </c>
      <c r="EL20" s="164">
        <v>-29.6495</v>
      </c>
      <c r="EM20" s="164">
        <v>-47.6068</v>
      </c>
      <c r="EN20" s="164">
        <v>68.954999999999998</v>
      </c>
      <c r="EO20" s="165"/>
      <c r="EP20" s="164">
        <v>133.69200000000001</v>
      </c>
      <c r="EQ20" s="164">
        <v>-33.349299999999999</v>
      </c>
      <c r="ER20" s="164">
        <v>-37.940100000000001</v>
      </c>
      <c r="ES20" s="164">
        <v>-76.394300000000001</v>
      </c>
      <c r="ET20" s="165"/>
      <c r="EU20" s="164">
        <v>-23.91</v>
      </c>
      <c r="EV20" s="164">
        <v>77.8</v>
      </c>
      <c r="EW20" s="164">
        <v>12.231999999999999</v>
      </c>
      <c r="EX20" s="164">
        <v>68.679900000000004</v>
      </c>
      <c r="EY20" s="164">
        <v>-37.0974</v>
      </c>
      <c r="EZ20" s="164">
        <v>-36.032600000000002</v>
      </c>
      <c r="FA20" s="164">
        <v>14.3278</v>
      </c>
      <c r="FB20" s="164">
        <v>-121.4923</v>
      </c>
      <c r="FC20" s="164">
        <v>73.325699999999998</v>
      </c>
      <c r="FD20" s="164">
        <v>21.8431</v>
      </c>
      <c r="FE20" s="165"/>
      <c r="FF20" s="164">
        <v>21.674900000000001</v>
      </c>
      <c r="FG20" s="164">
        <v>41.533299999999997</v>
      </c>
      <c r="FH20" s="164">
        <v>43.360100000000003</v>
      </c>
      <c r="FI20" s="164">
        <v>41.372799999999998</v>
      </c>
      <c r="FJ20" s="164">
        <v>-39.184800000000003</v>
      </c>
      <c r="FK20" s="164">
        <v>-39.854599999999998</v>
      </c>
      <c r="FL20" s="164">
        <v>165.4468</v>
      </c>
      <c r="FM20" s="164">
        <v>-71.781800000000004</v>
      </c>
      <c r="FN20" s="164">
        <v>-70.718500000000006</v>
      </c>
      <c r="FO20" s="164">
        <v>105.9132</v>
      </c>
      <c r="FP20" s="164">
        <v>112.35250000000001</v>
      </c>
      <c r="FQ20" s="164">
        <v>52.077800000000003</v>
      </c>
      <c r="FR20" s="164">
        <v>14.29</v>
      </c>
      <c r="FS20" s="164">
        <v>2.9621</v>
      </c>
      <c r="FT20" s="164">
        <v>0.83409999999999995</v>
      </c>
      <c r="FU20" s="164">
        <v>-0.7</v>
      </c>
      <c r="FV20" s="164">
        <v>16.989999999999998</v>
      </c>
      <c r="FW20" s="164">
        <v>51.337299999999999</v>
      </c>
      <c r="FX20" s="165"/>
      <c r="FY20" s="164">
        <v>-3.2240000000000002</v>
      </c>
      <c r="FZ20" s="164">
        <v>4.7530000000000001</v>
      </c>
      <c r="GA20" s="164">
        <v>11.495100000000001</v>
      </c>
      <c r="GB20" s="164">
        <v>38.549999999999997</v>
      </c>
      <c r="GC20" s="164">
        <v>-112.9701</v>
      </c>
      <c r="GD20" s="164">
        <v>-103.9384</v>
      </c>
      <c r="GE20" s="165"/>
      <c r="GF20" s="164">
        <v>71.115499999999997</v>
      </c>
      <c r="GG20" s="164">
        <v>23.4</v>
      </c>
      <c r="GH20" s="164">
        <v>-13.6</v>
      </c>
      <c r="GI20" s="164">
        <v>0.70899999999999996</v>
      </c>
      <c r="GJ20" s="164">
        <v>0</v>
      </c>
      <c r="GK20" s="164">
        <v>1.1122000000000001</v>
      </c>
      <c r="GL20" s="165"/>
      <c r="GM20" s="165"/>
      <c r="GN20" s="164">
        <v>-14.4298</v>
      </c>
      <c r="GO20" s="164">
        <v>-22.716899999999999</v>
      </c>
      <c r="GP20" s="164">
        <v>17.4544</v>
      </c>
      <c r="GQ20" s="164">
        <v>23.325700000000001</v>
      </c>
      <c r="GR20" s="164">
        <v>63.425199999999997</v>
      </c>
      <c r="GS20" s="164">
        <v>64.355999999999995</v>
      </c>
      <c r="GT20" s="164">
        <v>-108.7993</v>
      </c>
      <c r="GU20" s="164">
        <v>-17.840299999999999</v>
      </c>
      <c r="GV20" s="164">
        <v>22.223099999999999</v>
      </c>
      <c r="GW20" s="164">
        <v>-36.925199999999997</v>
      </c>
      <c r="GX20" s="164">
        <v>12.2248</v>
      </c>
      <c r="GY20" s="164">
        <v>9.4839000000000002</v>
      </c>
      <c r="GZ20" s="164">
        <v>9.2195999999999998</v>
      </c>
      <c r="HA20" s="164">
        <v>13.4297</v>
      </c>
      <c r="HB20" s="164">
        <v>254.2756</v>
      </c>
      <c r="HC20" s="164">
        <v>251.93170000000001</v>
      </c>
      <c r="HD20" s="164">
        <v>242.2</v>
      </c>
      <c r="HE20" s="164">
        <v>-242.7217</v>
      </c>
      <c r="HF20" s="164">
        <v>-432.32619999999997</v>
      </c>
      <c r="HG20" s="164">
        <v>441.4932</v>
      </c>
      <c r="HH20" s="164">
        <v>566.38930000000005</v>
      </c>
      <c r="HI20" s="164">
        <v>-236.54130000000001</v>
      </c>
      <c r="HJ20" s="164">
        <v>-232.38900000000001</v>
      </c>
      <c r="HK20" s="164">
        <v>-20.793099999999999</v>
      </c>
      <c r="HL20" s="164">
        <v>-10.0692</v>
      </c>
      <c r="HM20" s="164">
        <v>78.547899999999998</v>
      </c>
      <c r="HN20" s="164">
        <v>77.410399999999996</v>
      </c>
      <c r="HO20" s="164">
        <v>-154.49889999999999</v>
      </c>
      <c r="HP20" s="165"/>
      <c r="HQ20" s="164">
        <v>32.808399999999999</v>
      </c>
      <c r="HR20" s="164">
        <v>32.665599999999998</v>
      </c>
      <c r="HS20" s="164">
        <v>-56.851300000000002</v>
      </c>
      <c r="HT20" s="164">
        <v>-56.620600000000003</v>
      </c>
      <c r="HU20" s="164">
        <v>114</v>
      </c>
      <c r="HV20" s="164">
        <v>113.43</v>
      </c>
      <c r="HW20" s="164">
        <v>66.7</v>
      </c>
      <c r="HX20" s="164">
        <v>66.7</v>
      </c>
      <c r="HY20" s="164">
        <v>21.145800000000001</v>
      </c>
      <c r="HZ20" s="164">
        <v>26.16</v>
      </c>
      <c r="IA20" s="164">
        <v>-360.45359999999999</v>
      </c>
      <c r="IB20" s="164">
        <v>71.141400000000004</v>
      </c>
      <c r="IC20" s="164">
        <v>69.586200000000005</v>
      </c>
      <c r="ID20" s="164">
        <v>12.7</v>
      </c>
      <c r="IE20" s="164">
        <v>39.4</v>
      </c>
      <c r="IF20" s="164">
        <v>-31.2</v>
      </c>
      <c r="IG20" s="164">
        <v>-30.3</v>
      </c>
      <c r="IH20" s="164">
        <v>1.5266</v>
      </c>
      <c r="II20" s="164">
        <v>1.1547000000000001</v>
      </c>
      <c r="IJ20" s="164">
        <v>-555.42420000000004</v>
      </c>
      <c r="IK20" s="164">
        <v>-464.94139999999999</v>
      </c>
      <c r="IL20" s="164">
        <v>478.88479999999998</v>
      </c>
      <c r="IM20" s="164">
        <v>384.38130000000001</v>
      </c>
      <c r="IN20" s="164">
        <v>-60.252800000000001</v>
      </c>
      <c r="IO20" s="164">
        <v>-382.55410000000001</v>
      </c>
      <c r="IP20" s="164">
        <v>382.21339999999998</v>
      </c>
      <c r="IQ20" s="164">
        <v>-152.45230000000001</v>
      </c>
      <c r="IR20" s="164">
        <v>-228.62790000000001</v>
      </c>
      <c r="IS20" s="164">
        <v>-373.1542</v>
      </c>
      <c r="IT20" s="164">
        <v>110.0314</v>
      </c>
      <c r="IU20" s="164">
        <v>108.0244</v>
      </c>
      <c r="IV20" s="164">
        <v>153.5626</v>
      </c>
      <c r="IW20" s="164">
        <v>-456.28410000000002</v>
      </c>
      <c r="IX20" s="164">
        <v>237.11539999999999</v>
      </c>
      <c r="IY20" s="164">
        <v>-226.28559999999999</v>
      </c>
      <c r="IZ20" s="164">
        <v>231.15029999999999</v>
      </c>
      <c r="JA20" s="164">
        <v>-6.8541999999999996</v>
      </c>
      <c r="JB20" s="165"/>
      <c r="JC20" s="164">
        <v>26.56</v>
      </c>
      <c r="JD20" s="164">
        <v>7.26</v>
      </c>
      <c r="JE20" s="164">
        <v>7.3250000000000002</v>
      </c>
      <c r="JF20" s="164">
        <v>-26.24</v>
      </c>
      <c r="JG20" s="164">
        <v>7.12</v>
      </c>
      <c r="JH20" s="165"/>
      <c r="JI20" s="164">
        <v>-7.8813000000000004</v>
      </c>
      <c r="JJ20" s="164">
        <v>-38.027000000000001</v>
      </c>
      <c r="JK20" s="164">
        <v>-6.7674000000000003</v>
      </c>
      <c r="JL20" s="164">
        <v>25.2</v>
      </c>
      <c r="JM20" s="164">
        <v>47.344999999999999</v>
      </c>
      <c r="JN20" s="164">
        <v>47.262999999999998</v>
      </c>
      <c r="JO20" s="164">
        <v>11.2492</v>
      </c>
      <c r="JP20" s="165"/>
      <c r="JQ20" s="164">
        <v>50.052199999999999</v>
      </c>
      <c r="JR20" s="164">
        <v>52.020699999999998</v>
      </c>
      <c r="JS20" s="164">
        <v>49.014200000000002</v>
      </c>
      <c r="JT20" s="165"/>
      <c r="JU20" s="164">
        <v>-38.299999999999997</v>
      </c>
      <c r="JV20" s="164">
        <v>25.378</v>
      </c>
      <c r="JW20" s="164">
        <v>5.43</v>
      </c>
      <c r="JX20" s="165"/>
      <c r="JY20" s="164">
        <v>-14.4664</v>
      </c>
      <c r="JZ20" s="164">
        <v>48.183799999999998</v>
      </c>
      <c r="KA20" s="164">
        <v>21.139099999999999</v>
      </c>
      <c r="KB20" s="164">
        <v>-15.7972</v>
      </c>
      <c r="KC20" s="164">
        <v>-47.885100000000001</v>
      </c>
      <c r="KD20" s="164">
        <v>7.9771999999999998</v>
      </c>
      <c r="KE20" s="164">
        <v>38.2395</v>
      </c>
      <c r="KF20" s="164">
        <v>30.2</v>
      </c>
      <c r="KG20" s="164">
        <v>-29.9</v>
      </c>
      <c r="KH20" s="164">
        <v>132.50569999999999</v>
      </c>
      <c r="KI20" s="164">
        <v>-71.656599999999997</v>
      </c>
    </row>
    <row r="21" spans="1:295" ht="18" customHeight="1" x14ac:dyDescent="0.3">
      <c r="A21" s="161" t="s">
        <v>82</v>
      </c>
      <c r="B21" s="161" t="s">
        <v>770</v>
      </c>
      <c r="C21" s="164">
        <v>0</v>
      </c>
      <c r="D21" s="164">
        <v>17.469200000000001</v>
      </c>
      <c r="E21" s="164">
        <v>-22.133800000000001</v>
      </c>
      <c r="F21" s="164">
        <v>8.0975999999999999</v>
      </c>
      <c r="G21" s="164">
        <v>18.1052</v>
      </c>
      <c r="H21" s="165"/>
      <c r="I21" s="164">
        <v>37.028500000000001</v>
      </c>
      <c r="J21" s="164">
        <v>-93.364500000000007</v>
      </c>
      <c r="K21" s="164">
        <v>47.538899999999998</v>
      </c>
      <c r="L21" s="164">
        <v>23.9893</v>
      </c>
      <c r="M21" s="164">
        <v>23.6326</v>
      </c>
      <c r="N21" s="164">
        <v>-24.42</v>
      </c>
      <c r="O21" s="164">
        <v>-46.219000000000001</v>
      </c>
      <c r="P21" s="164">
        <v>39.6</v>
      </c>
      <c r="Q21" s="164">
        <v>18.216000000000001</v>
      </c>
      <c r="R21" s="164">
        <v>-39.6</v>
      </c>
      <c r="S21" s="164">
        <v>11.2043</v>
      </c>
      <c r="T21" s="164">
        <v>46.857399999999998</v>
      </c>
      <c r="U21" s="164">
        <v>18.428899999999999</v>
      </c>
      <c r="V21" s="164">
        <v>18.5335</v>
      </c>
      <c r="W21" s="164">
        <v>30.943200000000001</v>
      </c>
      <c r="X21" s="164">
        <v>17.302199999999999</v>
      </c>
      <c r="Y21" s="164">
        <v>5.8686999999999996</v>
      </c>
      <c r="Z21" s="164">
        <v>8.4227000000000007</v>
      </c>
      <c r="AA21" s="165"/>
      <c r="AB21" s="165"/>
      <c r="AC21" s="165"/>
      <c r="AD21" s="164">
        <v>-54.19</v>
      </c>
      <c r="AE21" s="165"/>
      <c r="AF21" s="164">
        <v>24.42</v>
      </c>
      <c r="AG21" s="164">
        <v>44</v>
      </c>
      <c r="AH21" s="165"/>
      <c r="AI21" s="165"/>
      <c r="AJ21" s="164">
        <v>-53.03</v>
      </c>
      <c r="AK21" s="164">
        <v>-53.27</v>
      </c>
      <c r="AL21" s="164">
        <v>-44.4</v>
      </c>
      <c r="AM21" s="164">
        <v>53.55</v>
      </c>
      <c r="AN21" s="164">
        <v>53.76</v>
      </c>
      <c r="AO21" s="164">
        <v>14.621499999999999</v>
      </c>
      <c r="AP21" s="164">
        <v>-3.0693000000000001</v>
      </c>
      <c r="AQ21" s="164">
        <v>51.656599999999997</v>
      </c>
      <c r="AR21" s="164">
        <v>53.619300000000003</v>
      </c>
      <c r="AS21" s="164">
        <v>65.441699999999997</v>
      </c>
      <c r="AT21" s="164">
        <v>-48.493200000000002</v>
      </c>
      <c r="AU21" s="164">
        <v>-48.012900000000002</v>
      </c>
      <c r="AV21" s="164">
        <v>16.800699999999999</v>
      </c>
      <c r="AW21" s="164">
        <v>16.328399999999998</v>
      </c>
      <c r="AX21" s="164">
        <v>74.749200000000002</v>
      </c>
      <c r="AY21" s="164">
        <v>78.098200000000006</v>
      </c>
      <c r="AZ21" s="164">
        <v>9.9619999999999997</v>
      </c>
      <c r="BA21" s="164">
        <v>35.814399999999999</v>
      </c>
      <c r="BB21" s="164">
        <v>-610.85050000000001</v>
      </c>
      <c r="BC21" s="164">
        <v>29.378699999999998</v>
      </c>
      <c r="BD21" s="164">
        <v>-14.3</v>
      </c>
      <c r="BE21" s="164">
        <v>-14.7</v>
      </c>
      <c r="BF21" s="164">
        <v>53.697499999999998</v>
      </c>
      <c r="BG21" s="164">
        <v>52.596600000000002</v>
      </c>
      <c r="BH21" s="164">
        <v>-1.9670000000000001</v>
      </c>
      <c r="BI21" s="165"/>
      <c r="BJ21" s="164">
        <v>-110.8978</v>
      </c>
      <c r="BK21" s="164">
        <v>2.3879999999999999</v>
      </c>
      <c r="BL21" s="165"/>
      <c r="BM21" s="164">
        <v>3.3273000000000001</v>
      </c>
      <c r="BN21" s="164">
        <v>655.38480000000004</v>
      </c>
      <c r="BO21" s="164">
        <v>105.5025</v>
      </c>
      <c r="BP21" s="164">
        <v>105.25830000000001</v>
      </c>
      <c r="BQ21" s="164">
        <v>-648.47479999999996</v>
      </c>
      <c r="BR21" s="164">
        <v>468.61470000000003</v>
      </c>
      <c r="BS21" s="165"/>
      <c r="BT21" s="164">
        <v>-65.106700000000004</v>
      </c>
      <c r="BU21" s="164">
        <v>66.344200000000001</v>
      </c>
      <c r="BV21" s="164">
        <v>76.822599999999994</v>
      </c>
      <c r="BW21" s="164">
        <v>28.39</v>
      </c>
      <c r="BX21" s="165"/>
      <c r="BY21" s="165"/>
      <c r="BZ21" s="164">
        <v>78.14</v>
      </c>
      <c r="CA21" s="164">
        <v>38.985700000000001</v>
      </c>
      <c r="CB21" s="164">
        <v>38.4499</v>
      </c>
      <c r="CC21" s="164">
        <v>27.942699999999999</v>
      </c>
      <c r="CD21" s="164">
        <v>28.828199999999999</v>
      </c>
      <c r="CE21" s="164">
        <v>44.923999999999999</v>
      </c>
      <c r="CF21" s="164">
        <v>-77.642300000000006</v>
      </c>
      <c r="CG21" s="164">
        <v>-77.269099999999995</v>
      </c>
      <c r="CH21" s="164">
        <v>7.7511999999999999</v>
      </c>
      <c r="CI21" s="165"/>
      <c r="CJ21" s="165"/>
      <c r="CK21" s="165"/>
      <c r="CL21" s="164">
        <v>73.599999999999994</v>
      </c>
      <c r="CM21" s="164">
        <v>66.599999999999994</v>
      </c>
      <c r="CN21" s="164">
        <v>-11.79</v>
      </c>
      <c r="CO21" s="164">
        <v>53.014299999999999</v>
      </c>
      <c r="CP21" s="164">
        <v>51.5518</v>
      </c>
      <c r="CQ21" s="164">
        <v>51.442</v>
      </c>
      <c r="CR21" s="164">
        <v>-85.009399999999999</v>
      </c>
      <c r="CS21" s="164">
        <v>-82.859200000000001</v>
      </c>
      <c r="CT21" s="164">
        <v>94.707999999999998</v>
      </c>
      <c r="CU21" s="164">
        <v>-55.1008</v>
      </c>
      <c r="CV21" s="164">
        <v>103.1657</v>
      </c>
      <c r="CW21" s="164">
        <v>10.6792</v>
      </c>
      <c r="CX21" s="164">
        <v>32.76</v>
      </c>
      <c r="CY21" s="164">
        <v>19.489999999999998</v>
      </c>
      <c r="CZ21" s="164">
        <v>33.991700000000002</v>
      </c>
      <c r="DA21" s="164">
        <v>31.791699999999999</v>
      </c>
      <c r="DB21" s="164">
        <v>-24.87</v>
      </c>
      <c r="DC21" s="165"/>
      <c r="DD21" s="165"/>
      <c r="DE21" s="165"/>
      <c r="DF21" s="164">
        <v>-135.82239999999999</v>
      </c>
      <c r="DG21" s="165"/>
      <c r="DH21" s="164">
        <v>-15.1585</v>
      </c>
      <c r="DI21" s="164">
        <v>-82.1</v>
      </c>
      <c r="DJ21" s="164">
        <v>-81.7</v>
      </c>
      <c r="DK21" s="164">
        <v>24.749500000000001</v>
      </c>
      <c r="DL21" s="164">
        <v>35.751300000000001</v>
      </c>
      <c r="DM21" s="164">
        <v>44.1614</v>
      </c>
      <c r="DN21" s="164">
        <v>50.994900000000001</v>
      </c>
      <c r="DO21" s="164">
        <v>35.659999999999997</v>
      </c>
      <c r="DP21" s="164">
        <v>-6.22</v>
      </c>
      <c r="DQ21" s="164">
        <v>60.279499999999999</v>
      </c>
      <c r="DR21" s="164">
        <v>134.67769999999999</v>
      </c>
      <c r="DS21" s="164">
        <v>-5.19</v>
      </c>
      <c r="DT21" s="164">
        <v>-39.1</v>
      </c>
      <c r="DU21" s="164">
        <v>36.82</v>
      </c>
      <c r="DV21" s="164">
        <v>80.180000000000007</v>
      </c>
      <c r="DW21" s="164">
        <v>137.96360000000001</v>
      </c>
      <c r="DX21" s="164">
        <v>133.7818</v>
      </c>
      <c r="DY21" s="164">
        <v>73.076099999999997</v>
      </c>
      <c r="DZ21" s="164">
        <v>70.809100000000001</v>
      </c>
      <c r="EA21" s="164">
        <v>237.84700000000001</v>
      </c>
      <c r="EB21" s="164">
        <v>194.88730000000001</v>
      </c>
      <c r="EC21" s="164">
        <v>188.67060000000001</v>
      </c>
      <c r="ED21" s="164">
        <v>191.18639999999999</v>
      </c>
      <c r="EE21" s="164">
        <v>125.2692</v>
      </c>
      <c r="EF21" s="164">
        <v>127.69540000000001</v>
      </c>
      <c r="EG21" s="164">
        <v>-12.39</v>
      </c>
      <c r="EH21" s="164">
        <v>660.30740000000003</v>
      </c>
      <c r="EI21" s="164">
        <v>505.91980000000001</v>
      </c>
      <c r="EJ21" s="165"/>
      <c r="EK21" s="164">
        <v>-27.843900000000001</v>
      </c>
      <c r="EL21" s="164">
        <v>-27.25</v>
      </c>
      <c r="EM21" s="164">
        <v>-39.917900000000003</v>
      </c>
      <c r="EN21" s="164">
        <v>63.261899999999997</v>
      </c>
      <c r="EO21" s="165"/>
      <c r="EP21" s="164">
        <v>178.23599999999999</v>
      </c>
      <c r="EQ21" s="164">
        <v>-37.9405</v>
      </c>
      <c r="ER21" s="164">
        <v>-38.015799999999999</v>
      </c>
      <c r="ES21" s="164">
        <v>-90.152900000000002</v>
      </c>
      <c r="ET21" s="164">
        <v>0</v>
      </c>
      <c r="EU21" s="164">
        <v>-25.38</v>
      </c>
      <c r="EV21" s="164">
        <v>97.7</v>
      </c>
      <c r="EW21" s="164">
        <v>12.488799999999999</v>
      </c>
      <c r="EX21" s="164">
        <v>63.5398</v>
      </c>
      <c r="EY21" s="164">
        <v>-35.47</v>
      </c>
      <c r="EZ21" s="164">
        <v>-34.571100000000001</v>
      </c>
      <c r="FA21" s="164">
        <v>10.5505</v>
      </c>
      <c r="FB21" s="164">
        <v>-118.9971</v>
      </c>
      <c r="FC21" s="164">
        <v>90.414599999999993</v>
      </c>
      <c r="FD21" s="164">
        <v>21.712599999999998</v>
      </c>
      <c r="FE21" s="165"/>
      <c r="FF21" s="164">
        <v>21.363399999999999</v>
      </c>
      <c r="FG21" s="164">
        <v>41.156700000000001</v>
      </c>
      <c r="FH21" s="164">
        <v>42.2117</v>
      </c>
      <c r="FI21" s="164">
        <v>39.784599999999998</v>
      </c>
      <c r="FJ21" s="164">
        <v>-40.356999999999999</v>
      </c>
      <c r="FK21" s="164">
        <v>-40.356999999999999</v>
      </c>
      <c r="FL21" s="164">
        <v>141.50059999999999</v>
      </c>
      <c r="FM21" s="164">
        <v>-70.782499999999999</v>
      </c>
      <c r="FN21" s="164">
        <v>-70.192300000000003</v>
      </c>
      <c r="FO21" s="164">
        <v>97.979600000000005</v>
      </c>
      <c r="FP21" s="164">
        <v>110.6129</v>
      </c>
      <c r="FQ21" s="164">
        <v>24.941199999999998</v>
      </c>
      <c r="FR21" s="164">
        <v>18.41</v>
      </c>
      <c r="FS21" s="164">
        <v>11.5657</v>
      </c>
      <c r="FT21" s="164">
        <v>0.66800000000000004</v>
      </c>
      <c r="FU21" s="164">
        <v>-7.31</v>
      </c>
      <c r="FV21" s="164">
        <v>15.17</v>
      </c>
      <c r="FW21" s="164">
        <v>25.099299999999999</v>
      </c>
      <c r="FX21" s="165"/>
      <c r="FY21" s="164">
        <v>-3.2679999999999998</v>
      </c>
      <c r="FZ21" s="164">
        <v>4.7350000000000003</v>
      </c>
      <c r="GA21" s="164">
        <v>9.5643999999999991</v>
      </c>
      <c r="GB21" s="164">
        <v>31.8</v>
      </c>
      <c r="GC21" s="164">
        <v>-111.95010000000001</v>
      </c>
      <c r="GD21" s="164">
        <v>-98.369900000000001</v>
      </c>
      <c r="GE21" s="164">
        <v>13.66</v>
      </c>
      <c r="GF21" s="164">
        <v>66.8125</v>
      </c>
      <c r="GG21" s="164">
        <v>21.7</v>
      </c>
      <c r="GH21" s="164">
        <v>-15.1052</v>
      </c>
      <c r="GI21" s="164">
        <v>1.0256000000000001</v>
      </c>
      <c r="GJ21" s="164">
        <v>1.1182000000000001</v>
      </c>
      <c r="GK21" s="164">
        <v>1.1651</v>
      </c>
      <c r="GL21" s="165"/>
      <c r="GM21" s="165"/>
      <c r="GN21" s="164">
        <v>-13.286799999999999</v>
      </c>
      <c r="GO21" s="164">
        <v>-24.6706</v>
      </c>
      <c r="GP21" s="164">
        <v>15.042</v>
      </c>
      <c r="GQ21" s="164">
        <v>25.584900000000001</v>
      </c>
      <c r="GR21" s="164">
        <v>59.828099999999999</v>
      </c>
      <c r="GS21" s="164">
        <v>61.436900000000001</v>
      </c>
      <c r="GT21" s="164">
        <v>-112.15770000000001</v>
      </c>
      <c r="GU21" s="164">
        <v>-18.666899999999998</v>
      </c>
      <c r="GV21" s="164">
        <v>22.671900000000001</v>
      </c>
      <c r="GW21" s="164">
        <v>-37.861499999999999</v>
      </c>
      <c r="GX21" s="164">
        <v>12.4183</v>
      </c>
      <c r="GY21" s="164">
        <v>10.383599999999999</v>
      </c>
      <c r="GZ21" s="164">
        <v>10.1477</v>
      </c>
      <c r="HA21" s="164">
        <v>13.594900000000001</v>
      </c>
      <c r="HB21" s="164">
        <v>236.8648</v>
      </c>
      <c r="HC21" s="164">
        <v>233.5565</v>
      </c>
      <c r="HD21" s="164">
        <v>160.5</v>
      </c>
      <c r="HE21" s="164">
        <v>-160.2919</v>
      </c>
      <c r="HF21" s="164">
        <v>-343.11529999999999</v>
      </c>
      <c r="HG21" s="164">
        <v>343.02760000000001</v>
      </c>
      <c r="HH21" s="164">
        <v>514.79660000000001</v>
      </c>
      <c r="HI21" s="164">
        <v>-219.71879999999999</v>
      </c>
      <c r="HJ21" s="164">
        <v>-218.53790000000001</v>
      </c>
      <c r="HK21" s="164">
        <v>-22.9604</v>
      </c>
      <c r="HL21" s="164">
        <v>-12.071199999999999</v>
      </c>
      <c r="HM21" s="164">
        <v>73.867800000000003</v>
      </c>
      <c r="HN21" s="164">
        <v>74.334699999999998</v>
      </c>
      <c r="HO21" s="165"/>
      <c r="HP21" s="165"/>
      <c r="HQ21" s="164">
        <v>31.8306</v>
      </c>
      <c r="HR21" s="164">
        <v>31.017600000000002</v>
      </c>
      <c r="HS21" s="164">
        <v>-53.521099999999997</v>
      </c>
      <c r="HT21" s="164">
        <v>-52.5075</v>
      </c>
      <c r="HU21" s="164">
        <v>110.43</v>
      </c>
      <c r="HV21" s="164">
        <v>111.16</v>
      </c>
      <c r="HW21" s="164">
        <v>63.2</v>
      </c>
      <c r="HX21" s="164">
        <v>63.4</v>
      </c>
      <c r="HY21" s="165"/>
      <c r="HZ21" s="164">
        <v>17.84</v>
      </c>
      <c r="IA21" s="164">
        <v>-350.74</v>
      </c>
      <c r="IB21" s="164">
        <v>69.572199999999995</v>
      </c>
      <c r="IC21" s="164">
        <v>69.188199999999995</v>
      </c>
      <c r="ID21" s="164">
        <v>12.7</v>
      </c>
      <c r="IE21" s="164">
        <v>38.4</v>
      </c>
      <c r="IF21" s="164">
        <v>-29.5</v>
      </c>
      <c r="IG21" s="164">
        <v>-28.8</v>
      </c>
      <c r="IH21" s="165"/>
      <c r="II21" s="164">
        <v>1.2343</v>
      </c>
      <c r="IJ21" s="164">
        <v>-506.53710000000001</v>
      </c>
      <c r="IK21" s="164">
        <v>-464.72089999999997</v>
      </c>
      <c r="IL21" s="164">
        <v>441.21629999999999</v>
      </c>
      <c r="IM21" s="164">
        <v>362.5548</v>
      </c>
      <c r="IN21" s="164">
        <v>-63.650100000000002</v>
      </c>
      <c r="IO21" s="164">
        <v>-351.08659999999998</v>
      </c>
      <c r="IP21" s="164">
        <v>352.61610000000002</v>
      </c>
      <c r="IQ21" s="164">
        <v>-152.08510000000001</v>
      </c>
      <c r="IR21" s="164">
        <v>-212.60679999999999</v>
      </c>
      <c r="IS21" s="164">
        <v>-349.94909999999999</v>
      </c>
      <c r="IT21" s="164">
        <v>114.7852</v>
      </c>
      <c r="IU21" s="164">
        <v>113.96259999999999</v>
      </c>
      <c r="IV21" s="164">
        <v>153.2176</v>
      </c>
      <c r="IW21" s="164">
        <v>-432.73559999999998</v>
      </c>
      <c r="IX21" s="164">
        <v>220.16900000000001</v>
      </c>
      <c r="IY21" s="164">
        <v>-212.80850000000001</v>
      </c>
      <c r="IZ21" s="164">
        <v>217.68629999999999</v>
      </c>
      <c r="JA21" s="164">
        <v>-7.3567999999999998</v>
      </c>
      <c r="JB21" s="165"/>
      <c r="JC21" s="164">
        <v>25.84</v>
      </c>
      <c r="JD21" s="164">
        <v>7.0019999999999998</v>
      </c>
      <c r="JE21" s="164">
        <v>7.0119999999999996</v>
      </c>
      <c r="JF21" s="164">
        <v>-25.12</v>
      </c>
      <c r="JG21" s="164">
        <v>6.32</v>
      </c>
      <c r="JH21" s="165"/>
      <c r="JI21" s="164">
        <v>-7.1182999999999996</v>
      </c>
      <c r="JJ21" s="164">
        <v>-36.9131</v>
      </c>
      <c r="JK21" s="164">
        <v>-6.9718</v>
      </c>
      <c r="JL21" s="164">
        <v>24.1</v>
      </c>
      <c r="JM21" s="164">
        <v>45.415999999999997</v>
      </c>
      <c r="JN21" s="164">
        <v>45.268999999999998</v>
      </c>
      <c r="JO21" s="164">
        <v>11.418200000000001</v>
      </c>
      <c r="JP21" s="165"/>
      <c r="JQ21" s="164">
        <v>49.218899999999998</v>
      </c>
      <c r="JR21" s="164">
        <v>47.405900000000003</v>
      </c>
      <c r="JS21" s="164">
        <v>49.195099999999996</v>
      </c>
      <c r="JT21" s="165"/>
      <c r="JU21" s="164">
        <v>-36.799999999999997</v>
      </c>
      <c r="JV21" s="164">
        <v>24.9726</v>
      </c>
      <c r="JW21" s="164">
        <v>5.37</v>
      </c>
      <c r="JX21" s="165"/>
      <c r="JY21" s="164">
        <v>-18.3385</v>
      </c>
      <c r="JZ21" s="164">
        <v>49.682499999999997</v>
      </c>
      <c r="KA21" s="164">
        <v>23.148499999999999</v>
      </c>
      <c r="KB21" s="164">
        <v>-17.9436</v>
      </c>
      <c r="KC21" s="164">
        <v>-49.134399999999999</v>
      </c>
      <c r="KD21" s="164">
        <v>10.944800000000001</v>
      </c>
      <c r="KE21" s="164">
        <v>36.344700000000003</v>
      </c>
      <c r="KF21" s="164">
        <v>28.9</v>
      </c>
      <c r="KG21" s="164">
        <v>-28.7</v>
      </c>
      <c r="KH21" s="164">
        <v>176.4512</v>
      </c>
      <c r="KI21" s="164">
        <v>-106.41240000000001</v>
      </c>
    </row>
    <row r="22" spans="1:295" ht="18" customHeight="1" x14ac:dyDescent="0.3">
      <c r="A22" s="161" t="s">
        <v>82</v>
      </c>
      <c r="B22" s="161" t="s">
        <v>771</v>
      </c>
      <c r="C22" s="164">
        <v>0</v>
      </c>
      <c r="D22" s="164">
        <v>17.279299999999999</v>
      </c>
      <c r="E22" s="164">
        <v>-21.828199999999999</v>
      </c>
      <c r="F22" s="164">
        <v>7.9172000000000002</v>
      </c>
      <c r="G22" s="164">
        <v>17.345099999999999</v>
      </c>
      <c r="H22" s="165"/>
      <c r="I22" s="164">
        <v>37.517899999999997</v>
      </c>
      <c r="J22" s="164">
        <v>-92.543400000000005</v>
      </c>
      <c r="K22" s="164">
        <v>49.169800000000002</v>
      </c>
      <c r="L22" s="164">
        <v>24.915199999999999</v>
      </c>
      <c r="M22" s="164">
        <v>24.441500000000001</v>
      </c>
      <c r="N22" s="164">
        <v>-22.2</v>
      </c>
      <c r="O22" s="164">
        <v>-46.237000000000002</v>
      </c>
      <c r="P22" s="164">
        <v>39.6</v>
      </c>
      <c r="Q22" s="164">
        <v>15.731999999999999</v>
      </c>
      <c r="R22" s="164">
        <v>-39.6</v>
      </c>
      <c r="S22" s="164">
        <v>11.149699999999999</v>
      </c>
      <c r="T22" s="164">
        <v>46.825600000000001</v>
      </c>
      <c r="U22" s="164">
        <v>18.2239</v>
      </c>
      <c r="V22" s="164">
        <v>18.553899999999999</v>
      </c>
      <c r="W22" s="164">
        <v>31.191700000000001</v>
      </c>
      <c r="X22" s="164">
        <v>16.253699999999998</v>
      </c>
      <c r="Y22" s="164">
        <v>6.3186</v>
      </c>
      <c r="Z22" s="164">
        <v>8.0158000000000005</v>
      </c>
      <c r="AA22" s="165"/>
      <c r="AB22" s="165"/>
      <c r="AC22" s="165"/>
      <c r="AD22" s="164">
        <v>-53.53</v>
      </c>
      <c r="AE22" s="165"/>
      <c r="AF22" s="164">
        <v>22.2</v>
      </c>
      <c r="AG22" s="164">
        <v>44</v>
      </c>
      <c r="AH22" s="165"/>
      <c r="AI22" s="165"/>
      <c r="AJ22" s="164">
        <v>-49.22</v>
      </c>
      <c r="AK22" s="164">
        <v>-49.04</v>
      </c>
      <c r="AL22" s="164">
        <v>-46.72</v>
      </c>
      <c r="AM22" s="164">
        <v>49.66</v>
      </c>
      <c r="AN22" s="164">
        <v>49.7</v>
      </c>
      <c r="AO22" s="164">
        <v>15.3209</v>
      </c>
      <c r="AP22" s="164">
        <v>-3.6189</v>
      </c>
      <c r="AQ22" s="164">
        <v>52.557699999999997</v>
      </c>
      <c r="AR22" s="164">
        <v>54.398800000000001</v>
      </c>
      <c r="AS22" s="164">
        <v>68.290099999999995</v>
      </c>
      <c r="AT22" s="164">
        <v>-42.866900000000001</v>
      </c>
      <c r="AU22" s="164">
        <v>-42.9392</v>
      </c>
      <c r="AV22" s="164">
        <v>12.3644</v>
      </c>
      <c r="AW22" s="164">
        <v>12.784599999999999</v>
      </c>
      <c r="AX22" s="164">
        <v>78.768000000000001</v>
      </c>
      <c r="AY22" s="164">
        <v>80.241600000000005</v>
      </c>
      <c r="AZ22" s="164">
        <v>6.8212999999999999</v>
      </c>
      <c r="BA22" s="164">
        <v>34.980499999999999</v>
      </c>
      <c r="BB22" s="164">
        <v>-616.9837</v>
      </c>
      <c r="BC22" s="164">
        <v>26.648</v>
      </c>
      <c r="BD22" s="164">
        <v>-12.8</v>
      </c>
      <c r="BE22" s="164">
        <v>-13</v>
      </c>
      <c r="BF22" s="164">
        <v>49.524900000000002</v>
      </c>
      <c r="BG22" s="164">
        <v>49.054000000000002</v>
      </c>
      <c r="BH22" s="164">
        <v>-2.1522999999999999</v>
      </c>
      <c r="BI22" s="165"/>
      <c r="BJ22" s="164">
        <v>-102.0082</v>
      </c>
      <c r="BK22" s="164">
        <v>1.9218999999999999</v>
      </c>
      <c r="BL22" s="165"/>
      <c r="BM22" s="164">
        <v>3.2658999999999998</v>
      </c>
      <c r="BN22" s="164">
        <v>673.63480000000004</v>
      </c>
      <c r="BO22" s="164">
        <v>118.0761</v>
      </c>
      <c r="BP22" s="164">
        <v>118.015</v>
      </c>
      <c r="BQ22" s="164">
        <v>-679.73559999999998</v>
      </c>
      <c r="BR22" s="164">
        <v>480.26499999999999</v>
      </c>
      <c r="BS22" s="165"/>
      <c r="BT22" s="164">
        <v>-42.348999999999997</v>
      </c>
      <c r="BU22" s="164">
        <v>42.996600000000001</v>
      </c>
      <c r="BV22" s="164">
        <v>77.950299999999999</v>
      </c>
      <c r="BW22" s="164">
        <v>28.84</v>
      </c>
      <c r="BX22" s="165"/>
      <c r="BY22" s="165"/>
      <c r="BZ22" s="164">
        <v>78.16</v>
      </c>
      <c r="CA22" s="164">
        <v>36.708399999999997</v>
      </c>
      <c r="CB22" s="164">
        <v>34.297199999999997</v>
      </c>
      <c r="CC22" s="164">
        <v>27.485399999999998</v>
      </c>
      <c r="CD22" s="164">
        <v>28.033200000000001</v>
      </c>
      <c r="CE22" s="164">
        <v>44.340200000000003</v>
      </c>
      <c r="CF22" s="164">
        <v>-78.734399999999994</v>
      </c>
      <c r="CG22" s="164">
        <v>-78.033699999999996</v>
      </c>
      <c r="CH22" s="164">
        <v>9.7751000000000001</v>
      </c>
      <c r="CI22" s="165"/>
      <c r="CJ22" s="165"/>
      <c r="CK22" s="165"/>
      <c r="CL22" s="164">
        <v>75.3</v>
      </c>
      <c r="CM22" s="164">
        <v>67.5</v>
      </c>
      <c r="CN22" s="164">
        <v>-12</v>
      </c>
      <c r="CO22" s="164">
        <v>55.0169</v>
      </c>
      <c r="CP22" s="164">
        <v>53.717300000000002</v>
      </c>
      <c r="CQ22" s="164">
        <v>53.558900000000001</v>
      </c>
      <c r="CR22" s="164">
        <v>-82.249499999999998</v>
      </c>
      <c r="CS22" s="164">
        <v>-81.099199999999996</v>
      </c>
      <c r="CT22" s="164">
        <v>103.75790000000001</v>
      </c>
      <c r="CU22" s="164">
        <v>-65.549199999999999</v>
      </c>
      <c r="CV22" s="164">
        <v>111.98820000000001</v>
      </c>
      <c r="CW22" s="164">
        <v>11.228199999999999</v>
      </c>
      <c r="CX22" s="164">
        <v>35.99</v>
      </c>
      <c r="CY22" s="164">
        <v>20.59</v>
      </c>
      <c r="CZ22" s="164">
        <v>35.866700000000002</v>
      </c>
      <c r="DA22" s="164">
        <v>33.988999999999997</v>
      </c>
      <c r="DB22" s="164">
        <v>-25.62</v>
      </c>
      <c r="DC22" s="165"/>
      <c r="DD22" s="165"/>
      <c r="DE22" s="165"/>
      <c r="DF22" s="164">
        <v>-149.6046</v>
      </c>
      <c r="DG22" s="165"/>
      <c r="DH22" s="164">
        <v>-15.722</v>
      </c>
      <c r="DI22" s="164">
        <v>-86.6</v>
      </c>
      <c r="DJ22" s="164">
        <v>-84.5</v>
      </c>
      <c r="DK22" s="164">
        <v>24.068300000000001</v>
      </c>
      <c r="DL22" s="164">
        <v>38.680999999999997</v>
      </c>
      <c r="DM22" s="164">
        <v>48.857900000000001</v>
      </c>
      <c r="DN22" s="164">
        <v>55.096400000000003</v>
      </c>
      <c r="DO22" s="164">
        <v>38.33</v>
      </c>
      <c r="DP22" s="164">
        <v>-7.31</v>
      </c>
      <c r="DQ22" s="164">
        <v>58.466000000000001</v>
      </c>
      <c r="DR22" s="164">
        <v>149.77350000000001</v>
      </c>
      <c r="DS22" s="164">
        <v>-5.2</v>
      </c>
      <c r="DT22" s="164">
        <v>-37.96</v>
      </c>
      <c r="DU22" s="164">
        <v>43.57</v>
      </c>
      <c r="DV22" s="164">
        <v>77.11</v>
      </c>
      <c r="DW22" s="164">
        <v>153.43639999999999</v>
      </c>
      <c r="DX22" s="164">
        <v>150.10910000000001</v>
      </c>
      <c r="DY22" s="164">
        <v>73.647000000000006</v>
      </c>
      <c r="DZ22" s="164">
        <v>71.336399999999998</v>
      </c>
      <c r="EA22" s="164">
        <v>247.7662</v>
      </c>
      <c r="EB22" s="164">
        <v>208.34209999999999</v>
      </c>
      <c r="EC22" s="164">
        <v>200.4331</v>
      </c>
      <c r="ED22" s="164">
        <v>202.78540000000001</v>
      </c>
      <c r="EE22" s="164">
        <v>101.9469</v>
      </c>
      <c r="EF22" s="164">
        <v>102.2744</v>
      </c>
      <c r="EG22" s="164">
        <v>-12.913</v>
      </c>
      <c r="EH22" s="164">
        <v>695.50530000000003</v>
      </c>
      <c r="EI22" s="164">
        <v>455.45280000000002</v>
      </c>
      <c r="EJ22" s="165"/>
      <c r="EK22" s="164">
        <v>-29.017199999999999</v>
      </c>
      <c r="EL22" s="164">
        <v>-27.630500000000001</v>
      </c>
      <c r="EM22" s="164">
        <v>-18.965599999999998</v>
      </c>
      <c r="EN22" s="164">
        <v>61.314900000000002</v>
      </c>
      <c r="EO22" s="165"/>
      <c r="EP22" s="164">
        <v>46.128</v>
      </c>
      <c r="EQ22" s="164">
        <v>-27.033300000000001</v>
      </c>
      <c r="ER22" s="164">
        <v>-27.6981</v>
      </c>
      <c r="ES22" s="164">
        <v>-69.532700000000006</v>
      </c>
      <c r="ET22" s="164">
        <v>0</v>
      </c>
      <c r="EU22" s="164">
        <v>-17.63</v>
      </c>
      <c r="EV22" s="164">
        <v>1</v>
      </c>
      <c r="EW22" s="164">
        <v>8.9564000000000004</v>
      </c>
      <c r="EX22" s="164">
        <v>79.078299999999999</v>
      </c>
      <c r="EY22" s="164">
        <v>-35.736499999999999</v>
      </c>
      <c r="EZ22" s="164">
        <v>-35.412999999999997</v>
      </c>
      <c r="FA22" s="164">
        <v>12.322699999999999</v>
      </c>
      <c r="FB22" s="164">
        <v>-99.1417</v>
      </c>
      <c r="FC22" s="164">
        <v>67.070999999999998</v>
      </c>
      <c r="FD22" s="164">
        <v>21.747699999999998</v>
      </c>
      <c r="FE22" s="165"/>
      <c r="FF22" s="164">
        <v>21.4771</v>
      </c>
      <c r="FG22" s="164">
        <v>40.2898</v>
      </c>
      <c r="FH22" s="164">
        <v>40.860399999999998</v>
      </c>
      <c r="FI22" s="164">
        <v>39.770200000000003</v>
      </c>
      <c r="FJ22" s="164">
        <v>-35.165799999999997</v>
      </c>
      <c r="FK22" s="164">
        <v>-34.8309</v>
      </c>
      <c r="FL22" s="164">
        <v>147.19409999999999</v>
      </c>
      <c r="FM22" s="164">
        <v>-71.018799999999999</v>
      </c>
      <c r="FN22" s="164">
        <v>-70.644000000000005</v>
      </c>
      <c r="FO22" s="164">
        <v>100.7268</v>
      </c>
      <c r="FP22" s="164">
        <v>109.39239999999999</v>
      </c>
      <c r="FQ22" s="164">
        <v>32.844099999999997</v>
      </c>
      <c r="FR22" s="164">
        <v>15.44</v>
      </c>
      <c r="FS22" s="164">
        <v>8.0597999999999992</v>
      </c>
      <c r="FT22" s="164">
        <v>0.72540000000000004</v>
      </c>
      <c r="FU22" s="164">
        <v>-4.43</v>
      </c>
      <c r="FV22" s="164">
        <v>14.54</v>
      </c>
      <c r="FW22" s="164">
        <v>32.625399999999999</v>
      </c>
      <c r="FX22" s="165"/>
      <c r="FY22" s="164">
        <v>-3.2389999999999999</v>
      </c>
      <c r="FZ22" s="164">
        <v>4.5250000000000004</v>
      </c>
      <c r="GA22" s="164">
        <v>11.518599999999999</v>
      </c>
      <c r="GB22" s="164">
        <v>32.869999999999997</v>
      </c>
      <c r="GC22" s="164">
        <v>-111.04130000000001</v>
      </c>
      <c r="GD22" s="164">
        <v>-101.1395</v>
      </c>
      <c r="GE22" s="164">
        <v>13.81</v>
      </c>
      <c r="GF22" s="164">
        <v>66.345600000000005</v>
      </c>
      <c r="GG22" s="164">
        <v>22.1</v>
      </c>
      <c r="GH22" s="164">
        <v>-16.350300000000001</v>
      </c>
      <c r="GI22" s="164">
        <v>1.4921</v>
      </c>
      <c r="GJ22" s="164">
        <v>1.5739000000000001</v>
      </c>
      <c r="GK22" s="164">
        <v>1.1717</v>
      </c>
      <c r="GL22" s="165"/>
      <c r="GM22" s="165"/>
      <c r="GN22" s="164">
        <v>-13.014200000000001</v>
      </c>
      <c r="GO22" s="164">
        <v>-26.336099999999998</v>
      </c>
      <c r="GP22" s="164">
        <v>15.1945</v>
      </c>
      <c r="GQ22" s="164">
        <v>27.089400000000001</v>
      </c>
      <c r="GR22" s="164">
        <v>62.039400000000001</v>
      </c>
      <c r="GS22" s="164">
        <v>61.192799999999998</v>
      </c>
      <c r="GT22" s="164">
        <v>-113.33029999999999</v>
      </c>
      <c r="GU22" s="164">
        <v>-19.858000000000001</v>
      </c>
      <c r="GV22" s="164">
        <v>22.838200000000001</v>
      </c>
      <c r="GW22" s="164">
        <v>-40.519399999999997</v>
      </c>
      <c r="GX22" s="164">
        <v>11.4457</v>
      </c>
      <c r="GY22" s="164">
        <v>11.5555</v>
      </c>
      <c r="GZ22" s="164">
        <v>11.393599999999999</v>
      </c>
      <c r="HA22" s="164">
        <v>12.7964</v>
      </c>
      <c r="HB22" s="164">
        <v>220.1729</v>
      </c>
      <c r="HC22" s="164">
        <v>218.6909</v>
      </c>
      <c r="HD22" s="164">
        <v>152.1</v>
      </c>
      <c r="HE22" s="164">
        <v>-153.1848</v>
      </c>
      <c r="HF22" s="164">
        <v>-334.84539999999998</v>
      </c>
      <c r="HG22" s="164">
        <v>339.78300000000002</v>
      </c>
      <c r="HH22" s="164">
        <v>454.21109999999999</v>
      </c>
      <c r="HI22" s="164">
        <v>-206.24299999999999</v>
      </c>
      <c r="HJ22" s="164">
        <v>-204.81010000000001</v>
      </c>
      <c r="HK22" s="164">
        <v>-25.266400000000001</v>
      </c>
      <c r="HL22" s="164">
        <v>-14.487500000000001</v>
      </c>
      <c r="HM22" s="164">
        <v>77.990499999999997</v>
      </c>
      <c r="HN22" s="164">
        <v>76.968000000000004</v>
      </c>
      <c r="HO22" s="164">
        <v>-143.70910000000001</v>
      </c>
      <c r="HP22" s="164">
        <v>-147.4196</v>
      </c>
      <c r="HQ22" s="164">
        <v>26.8537</v>
      </c>
      <c r="HR22" s="164">
        <v>26.809799999999999</v>
      </c>
      <c r="HS22" s="164">
        <v>-47.1158</v>
      </c>
      <c r="HT22" s="164">
        <v>-48.021299999999997</v>
      </c>
      <c r="HU22" s="164">
        <v>97.86</v>
      </c>
      <c r="HV22" s="164">
        <v>98.37</v>
      </c>
      <c r="HW22" s="164">
        <v>63.6</v>
      </c>
      <c r="HX22" s="164">
        <v>62.7</v>
      </c>
      <c r="HY22" s="164">
        <v>21.145800000000001</v>
      </c>
      <c r="HZ22" s="164">
        <v>-5.12</v>
      </c>
      <c r="IA22" s="164">
        <v>-342.52120000000002</v>
      </c>
      <c r="IB22" s="164">
        <v>62.066800000000001</v>
      </c>
      <c r="IC22" s="164">
        <v>61.341999999999999</v>
      </c>
      <c r="ID22" s="165"/>
      <c r="IE22" s="164">
        <v>39.9</v>
      </c>
      <c r="IF22" s="164">
        <v>-26.1</v>
      </c>
      <c r="IG22" s="164">
        <v>-25.8</v>
      </c>
      <c r="IH22" s="165"/>
      <c r="II22" s="165"/>
      <c r="IJ22" s="164">
        <v>-445.90309999999999</v>
      </c>
      <c r="IK22" s="164">
        <v>-413.10250000000002</v>
      </c>
      <c r="IL22" s="164">
        <v>396.98899999999998</v>
      </c>
      <c r="IM22" s="164">
        <v>321.6508</v>
      </c>
      <c r="IN22" s="164">
        <v>-52.040300000000002</v>
      </c>
      <c r="IO22" s="164">
        <v>-309.77289999999999</v>
      </c>
      <c r="IP22" s="164">
        <v>312.33550000000002</v>
      </c>
      <c r="IQ22" s="164">
        <v>-148.06010000000001</v>
      </c>
      <c r="IR22" s="164">
        <v>-181.36070000000001</v>
      </c>
      <c r="IS22" s="164">
        <v>-308.82459999999998</v>
      </c>
      <c r="IT22" s="164">
        <v>128.7816</v>
      </c>
      <c r="IU22" s="164">
        <v>125.2685</v>
      </c>
      <c r="IV22" s="164">
        <v>154.529</v>
      </c>
      <c r="IW22" s="164">
        <v>-385.51870000000002</v>
      </c>
      <c r="IX22" s="164">
        <v>187.67320000000001</v>
      </c>
      <c r="IY22" s="164">
        <v>-201.29740000000001</v>
      </c>
      <c r="IZ22" s="164">
        <v>199.56530000000001</v>
      </c>
      <c r="JA22" s="164">
        <v>-6.8266999999999998</v>
      </c>
      <c r="JB22" s="165"/>
      <c r="JC22" s="164">
        <v>26.32</v>
      </c>
      <c r="JD22" s="164">
        <v>6.8529999999999998</v>
      </c>
      <c r="JE22" s="164">
        <v>6.86</v>
      </c>
      <c r="JF22" s="164">
        <v>-26.08</v>
      </c>
      <c r="JG22" s="164">
        <v>7.36</v>
      </c>
      <c r="JH22" s="165"/>
      <c r="JI22" s="164">
        <v>-7.7622999999999998</v>
      </c>
      <c r="JJ22" s="164">
        <v>-34.804299999999998</v>
      </c>
      <c r="JK22" s="164">
        <v>-7.5853000000000002</v>
      </c>
      <c r="JL22" s="164">
        <v>23.6</v>
      </c>
      <c r="JM22" s="164">
        <v>44.942999999999998</v>
      </c>
      <c r="JN22" s="164">
        <v>44.436</v>
      </c>
      <c r="JO22" s="164">
        <v>11.2599</v>
      </c>
      <c r="JP22" s="164">
        <v>13.373100000000001</v>
      </c>
      <c r="JQ22" s="164">
        <v>51.2059</v>
      </c>
      <c r="JR22" s="164">
        <v>49.876899999999999</v>
      </c>
      <c r="JS22" s="164">
        <v>50.1038</v>
      </c>
      <c r="JT22" s="165"/>
      <c r="JU22" s="164">
        <v>-38.9</v>
      </c>
      <c r="JV22" s="164">
        <v>24.6995</v>
      </c>
      <c r="JW22" s="164">
        <v>5.53</v>
      </c>
      <c r="JX22" s="165"/>
      <c r="JY22" s="164">
        <v>-20.172499999999999</v>
      </c>
      <c r="JZ22" s="164">
        <v>50.9739</v>
      </c>
      <c r="KA22" s="164">
        <v>25.5459</v>
      </c>
      <c r="KB22" s="164">
        <v>-20.5486</v>
      </c>
      <c r="KC22" s="164">
        <v>-50.196800000000003</v>
      </c>
      <c r="KD22" s="164">
        <v>13.4009</v>
      </c>
      <c r="KE22" s="164">
        <v>36.1524</v>
      </c>
      <c r="KF22" s="164">
        <v>30.1</v>
      </c>
      <c r="KG22" s="164">
        <v>-29.9</v>
      </c>
      <c r="KH22" s="164">
        <v>113.4225</v>
      </c>
      <c r="KI22" s="164">
        <v>-99.502799999999993</v>
      </c>
    </row>
    <row r="23" spans="1:295" ht="18" customHeight="1" x14ac:dyDescent="0.3">
      <c r="A23" s="161" t="s">
        <v>82</v>
      </c>
      <c r="B23" s="161" t="s">
        <v>772</v>
      </c>
      <c r="C23" s="164">
        <v>0</v>
      </c>
      <c r="D23" s="164">
        <v>10.511699999999999</v>
      </c>
      <c r="E23" s="164">
        <v>-13.5891</v>
      </c>
      <c r="F23" s="164">
        <v>8.2889999999999997</v>
      </c>
      <c r="G23" s="164">
        <v>15.6311</v>
      </c>
      <c r="H23" s="165"/>
      <c r="I23" s="164">
        <v>40.209600000000002</v>
      </c>
      <c r="J23" s="164">
        <v>-91.828500000000005</v>
      </c>
      <c r="K23" s="164">
        <v>53.0505</v>
      </c>
      <c r="L23" s="164">
        <v>26.979199999999999</v>
      </c>
      <c r="M23" s="164">
        <v>26.3443</v>
      </c>
      <c r="N23" s="164">
        <v>-17.760000000000002</v>
      </c>
      <c r="O23" s="164">
        <v>-48.741</v>
      </c>
      <c r="P23" s="164">
        <v>41.8</v>
      </c>
      <c r="Q23" s="164">
        <v>16.559999999999999</v>
      </c>
      <c r="R23" s="164">
        <v>-41.8</v>
      </c>
      <c r="S23" s="164">
        <v>10.561500000000001</v>
      </c>
      <c r="T23" s="164">
        <v>43.637</v>
      </c>
      <c r="U23" s="164">
        <v>19.8948</v>
      </c>
      <c r="V23" s="164">
        <v>20.2622</v>
      </c>
      <c r="W23" s="164">
        <v>33.696399999999997</v>
      </c>
      <c r="X23" s="164">
        <v>16.400300000000001</v>
      </c>
      <c r="Y23" s="164">
        <v>6.056</v>
      </c>
      <c r="Z23" s="164">
        <v>8.1140000000000008</v>
      </c>
      <c r="AA23" s="165"/>
      <c r="AB23" s="165"/>
      <c r="AC23" s="165"/>
      <c r="AD23" s="164">
        <v>-54.12</v>
      </c>
      <c r="AE23" s="165"/>
      <c r="AF23" s="164">
        <v>17.760000000000002</v>
      </c>
      <c r="AG23" s="164">
        <v>48.4</v>
      </c>
      <c r="AH23" s="165"/>
      <c r="AI23" s="165"/>
      <c r="AJ23" s="164">
        <v>-49.99</v>
      </c>
      <c r="AK23" s="164">
        <v>-50.45</v>
      </c>
      <c r="AL23" s="164">
        <v>-46.99</v>
      </c>
      <c r="AM23" s="164">
        <v>51.03</v>
      </c>
      <c r="AN23" s="164">
        <v>51.19</v>
      </c>
      <c r="AO23" s="164">
        <v>16.1785</v>
      </c>
      <c r="AP23" s="164">
        <v>-4.1081000000000003</v>
      </c>
      <c r="AQ23" s="164">
        <v>56.334400000000002</v>
      </c>
      <c r="AR23" s="164">
        <v>57.900300000000001</v>
      </c>
      <c r="AS23" s="164">
        <v>70.269800000000004</v>
      </c>
      <c r="AT23" s="164">
        <v>-45.546100000000003</v>
      </c>
      <c r="AU23" s="164">
        <v>-45.024999999999999</v>
      </c>
      <c r="AV23" s="164">
        <v>8.4518000000000004</v>
      </c>
      <c r="AW23" s="164">
        <v>9.1911000000000005</v>
      </c>
      <c r="AX23" s="164">
        <v>80.6434</v>
      </c>
      <c r="AY23" s="164">
        <v>81.849100000000007</v>
      </c>
      <c r="AZ23" s="164">
        <v>6.8212999999999999</v>
      </c>
      <c r="BA23" s="164">
        <v>35.762599999999999</v>
      </c>
      <c r="BB23" s="164">
        <v>-630.90610000000004</v>
      </c>
      <c r="BC23" s="164">
        <v>28.7239</v>
      </c>
      <c r="BD23" s="164">
        <v>-13.9</v>
      </c>
      <c r="BE23" s="164">
        <v>-14.4</v>
      </c>
      <c r="BF23" s="164">
        <v>51.883099999999999</v>
      </c>
      <c r="BG23" s="164">
        <v>50.941200000000002</v>
      </c>
      <c r="BH23" s="164">
        <v>-2.6762999999999999</v>
      </c>
      <c r="BI23" s="165"/>
      <c r="BJ23" s="164">
        <v>-106.459</v>
      </c>
      <c r="BK23" s="164">
        <v>3.8298000000000001</v>
      </c>
      <c r="BL23" s="164">
        <v>2.0348000000000002</v>
      </c>
      <c r="BM23" s="164">
        <v>3.9258000000000002</v>
      </c>
      <c r="BN23" s="164">
        <v>689.41290000000004</v>
      </c>
      <c r="BO23" s="164">
        <v>129.91730000000001</v>
      </c>
      <c r="BP23" s="164">
        <v>129.8562</v>
      </c>
      <c r="BQ23" s="164">
        <v>-684.45280000000002</v>
      </c>
      <c r="BR23" s="164">
        <v>525.05259999999998</v>
      </c>
      <c r="BS23" s="165"/>
      <c r="BT23" s="164">
        <v>-39.5871</v>
      </c>
      <c r="BU23" s="164">
        <v>42.191099999999999</v>
      </c>
      <c r="BV23" s="164">
        <v>86.293199999999999</v>
      </c>
      <c r="BW23" s="164">
        <v>31.04</v>
      </c>
      <c r="BX23" s="165"/>
      <c r="BY23" s="165"/>
      <c r="BZ23" s="164">
        <v>83.24</v>
      </c>
      <c r="CA23" s="164">
        <v>31.0822</v>
      </c>
      <c r="CB23" s="164">
        <v>31.216200000000001</v>
      </c>
      <c r="CC23" s="164">
        <v>33.797499999999999</v>
      </c>
      <c r="CD23" s="164">
        <v>34.179299999999998</v>
      </c>
      <c r="CE23" s="164">
        <v>39.662399999999998</v>
      </c>
      <c r="CF23" s="164">
        <v>-86.488</v>
      </c>
      <c r="CG23" s="164">
        <v>-86.791799999999995</v>
      </c>
      <c r="CH23" s="164">
        <v>11.7324</v>
      </c>
      <c r="CI23" s="165"/>
      <c r="CJ23" s="165"/>
      <c r="CK23" s="165"/>
      <c r="CL23" s="164">
        <v>80.400000000000006</v>
      </c>
      <c r="CM23" s="164">
        <v>72.599999999999994</v>
      </c>
      <c r="CN23" s="164">
        <v>-12.6</v>
      </c>
      <c r="CO23" s="164">
        <v>56.980400000000003</v>
      </c>
      <c r="CP23" s="164">
        <v>54.9694</v>
      </c>
      <c r="CQ23" s="164">
        <v>54.7288</v>
      </c>
      <c r="CR23" s="164">
        <v>-75.667400000000001</v>
      </c>
      <c r="CS23" s="164">
        <v>-75.102900000000005</v>
      </c>
      <c r="CT23" s="164">
        <v>99.670599999999993</v>
      </c>
      <c r="CU23" s="164">
        <v>-73.399000000000001</v>
      </c>
      <c r="CV23" s="164">
        <v>111.54649999999999</v>
      </c>
      <c r="CW23" s="164">
        <v>12.2247</v>
      </c>
      <c r="CX23" s="164">
        <v>40.020000000000003</v>
      </c>
      <c r="CY23" s="164">
        <v>23.07</v>
      </c>
      <c r="CZ23" s="164">
        <v>38.2104</v>
      </c>
      <c r="DA23" s="164">
        <v>36.186199999999999</v>
      </c>
      <c r="DB23" s="164">
        <v>-26.45</v>
      </c>
      <c r="DC23" s="165"/>
      <c r="DD23" s="165"/>
      <c r="DE23" s="165"/>
      <c r="DF23" s="164">
        <v>-155.96090000000001</v>
      </c>
      <c r="DG23" s="165"/>
      <c r="DH23" s="164">
        <v>-16.1143</v>
      </c>
      <c r="DI23" s="164">
        <v>-92</v>
      </c>
      <c r="DJ23" s="164">
        <v>-92.5</v>
      </c>
      <c r="DK23" s="164">
        <v>24.7989</v>
      </c>
      <c r="DL23" s="164">
        <v>42.782600000000002</v>
      </c>
      <c r="DM23" s="164">
        <v>56.841900000000003</v>
      </c>
      <c r="DN23" s="164">
        <v>60.955800000000004</v>
      </c>
      <c r="DO23" s="164">
        <v>42.15</v>
      </c>
      <c r="DP23" s="164">
        <v>-8.99</v>
      </c>
      <c r="DQ23" s="164">
        <v>61.503999999999998</v>
      </c>
      <c r="DR23" s="164">
        <v>154.87880000000001</v>
      </c>
      <c r="DS23" s="164">
        <v>-5.15</v>
      </c>
      <c r="DT23" s="164">
        <v>-37.57</v>
      </c>
      <c r="DU23" s="164">
        <v>39.64</v>
      </c>
      <c r="DV23" s="164">
        <v>80.88</v>
      </c>
      <c r="DW23" s="164">
        <v>155.74549999999999</v>
      </c>
      <c r="DX23" s="164">
        <v>152.80000000000001</v>
      </c>
      <c r="DY23" s="164">
        <v>69.804400000000001</v>
      </c>
      <c r="DZ23" s="164">
        <v>68.372699999999995</v>
      </c>
      <c r="EA23" s="164">
        <v>255.95050000000001</v>
      </c>
      <c r="EB23" s="164">
        <v>214.31219999999999</v>
      </c>
      <c r="EC23" s="164">
        <v>206.0806</v>
      </c>
      <c r="ED23" s="164">
        <v>208.4889</v>
      </c>
      <c r="EE23" s="164">
        <v>106.79810000000001</v>
      </c>
      <c r="EF23" s="164">
        <v>105.9237</v>
      </c>
      <c r="EG23" s="164">
        <v>-13.324999999999999</v>
      </c>
      <c r="EH23" s="164">
        <v>698.38350000000003</v>
      </c>
      <c r="EI23" s="164">
        <v>425.74079999999998</v>
      </c>
      <c r="EJ23" s="165"/>
      <c r="EK23" s="164">
        <v>-30.712</v>
      </c>
      <c r="EL23" s="164">
        <v>-29.019200000000001</v>
      </c>
      <c r="EM23" s="164">
        <v>-21.0474</v>
      </c>
      <c r="EN23" s="164">
        <v>56.9373</v>
      </c>
      <c r="EO23" s="165"/>
      <c r="EP23" s="164">
        <v>72.239999999999995</v>
      </c>
      <c r="EQ23" s="164">
        <v>-34.691800000000001</v>
      </c>
      <c r="ER23" s="164">
        <v>-35.3932</v>
      </c>
      <c r="ES23" s="164">
        <v>-71.5124</v>
      </c>
      <c r="ET23" s="164">
        <v>11.4</v>
      </c>
      <c r="EU23" s="164">
        <v>-24.38</v>
      </c>
      <c r="EV23" s="164">
        <v>1</v>
      </c>
      <c r="EW23" s="164">
        <v>9.5899000000000001</v>
      </c>
      <c r="EX23" s="164">
        <v>68.182199999999995</v>
      </c>
      <c r="EY23" s="164">
        <v>-35.004399999999997</v>
      </c>
      <c r="EZ23" s="164">
        <v>-34.302399999999999</v>
      </c>
      <c r="FA23" s="164">
        <v>11.080299999999999</v>
      </c>
      <c r="FB23" s="164">
        <v>-102.6442</v>
      </c>
      <c r="FC23" s="164">
        <v>70.476600000000005</v>
      </c>
      <c r="FD23" s="164">
        <v>21.160900000000002</v>
      </c>
      <c r="FE23" s="165"/>
      <c r="FF23" s="164">
        <v>20.6129</v>
      </c>
      <c r="FG23" s="164">
        <v>41.9696</v>
      </c>
      <c r="FH23" s="164">
        <v>41.418199999999999</v>
      </c>
      <c r="FI23" s="164">
        <v>40.014400000000002</v>
      </c>
      <c r="FJ23" s="164">
        <v>-29.3049</v>
      </c>
      <c r="FK23" s="164">
        <v>-30.644500000000001</v>
      </c>
      <c r="FL23" s="164">
        <v>151.04560000000001</v>
      </c>
      <c r="FM23" s="164">
        <v>-66.818200000000004</v>
      </c>
      <c r="FN23" s="164">
        <v>-66.802899999999994</v>
      </c>
      <c r="FO23" s="164">
        <v>105.8237</v>
      </c>
      <c r="FP23" s="164">
        <v>115.208</v>
      </c>
      <c r="FQ23" s="164">
        <v>30.668800000000001</v>
      </c>
      <c r="FR23" s="164">
        <v>18.55</v>
      </c>
      <c r="FS23" s="164">
        <v>10.2766</v>
      </c>
      <c r="FT23" s="164">
        <v>0.71560000000000001</v>
      </c>
      <c r="FU23" s="164">
        <v>-6.24</v>
      </c>
      <c r="FV23" s="164">
        <v>15.27</v>
      </c>
      <c r="FW23" s="164">
        <v>30.8248</v>
      </c>
      <c r="FX23" s="165"/>
      <c r="FY23" s="164">
        <v>-3.145</v>
      </c>
      <c r="FZ23" s="164">
        <v>4.8090000000000002</v>
      </c>
      <c r="GA23" s="165"/>
      <c r="GB23" s="164">
        <v>33.68</v>
      </c>
      <c r="GC23" s="164">
        <v>-115.90430000000001</v>
      </c>
      <c r="GD23" s="164">
        <v>-104.8128</v>
      </c>
      <c r="GE23" s="164">
        <v>13.88</v>
      </c>
      <c r="GF23" s="164">
        <v>68.909899999999993</v>
      </c>
      <c r="GG23" s="164">
        <v>22.2</v>
      </c>
      <c r="GH23" s="164">
        <v>-18.9451</v>
      </c>
      <c r="GI23" s="164">
        <v>0.72640000000000005</v>
      </c>
      <c r="GJ23" s="164">
        <v>0</v>
      </c>
      <c r="GK23" s="164">
        <v>1.7032</v>
      </c>
      <c r="GL23" s="165"/>
      <c r="GM23" s="165"/>
      <c r="GN23" s="164">
        <v>-13.557399999999999</v>
      </c>
      <c r="GO23" s="164">
        <v>-29.959599999999998</v>
      </c>
      <c r="GP23" s="164">
        <v>14.72</v>
      </c>
      <c r="GQ23" s="164">
        <v>30.795000000000002</v>
      </c>
      <c r="GR23" s="164">
        <v>62.142200000000003</v>
      </c>
      <c r="GS23" s="164">
        <v>61.507399999999997</v>
      </c>
      <c r="GT23" s="164">
        <v>-117.9791</v>
      </c>
      <c r="GU23" s="164">
        <v>-22.8246</v>
      </c>
      <c r="GV23" s="164">
        <v>25.211500000000001</v>
      </c>
      <c r="GW23" s="164">
        <v>-47.297800000000002</v>
      </c>
      <c r="GX23" s="164">
        <v>10.9057</v>
      </c>
      <c r="GY23" s="164">
        <v>12.8642</v>
      </c>
      <c r="GZ23" s="164">
        <v>12.617100000000001</v>
      </c>
      <c r="HA23" s="164">
        <v>12.3109</v>
      </c>
      <c r="HB23" s="164">
        <v>217.68549999999999</v>
      </c>
      <c r="HC23" s="164">
        <v>217.04900000000001</v>
      </c>
      <c r="HD23" s="164">
        <v>213.3</v>
      </c>
      <c r="HE23" s="164">
        <v>-213.84119999999999</v>
      </c>
      <c r="HF23" s="164">
        <v>-404.46319999999997</v>
      </c>
      <c r="HG23" s="164">
        <v>408.27539999999999</v>
      </c>
      <c r="HH23" s="164">
        <v>458.46929999999998</v>
      </c>
      <c r="HI23" s="164">
        <v>-205.38249999999999</v>
      </c>
      <c r="HJ23" s="164">
        <v>-204.67310000000001</v>
      </c>
      <c r="HK23" s="164">
        <v>-21.529399999999999</v>
      </c>
      <c r="HL23" s="164">
        <v>-10.289899999999999</v>
      </c>
      <c r="HM23" s="164">
        <v>82.282799999999995</v>
      </c>
      <c r="HN23" s="164">
        <v>78.957999999999998</v>
      </c>
      <c r="HO23" s="165"/>
      <c r="HP23" s="164">
        <v>-140.33019999999999</v>
      </c>
      <c r="HQ23" s="164">
        <v>21.635200000000001</v>
      </c>
      <c r="HR23" s="164">
        <v>21.690100000000001</v>
      </c>
      <c r="HS23" s="164">
        <v>-48.659399999999998</v>
      </c>
      <c r="HT23" s="164">
        <v>-48.626600000000003</v>
      </c>
      <c r="HU23" s="164">
        <v>90.96</v>
      </c>
      <c r="HV23" s="164">
        <v>90.65</v>
      </c>
      <c r="HW23" s="164">
        <v>66.599999999999994</v>
      </c>
      <c r="HX23" s="164">
        <v>66.2</v>
      </c>
      <c r="HY23" s="164">
        <v>21.043299999999999</v>
      </c>
      <c r="HZ23" s="164">
        <v>-8.48</v>
      </c>
      <c r="IA23" s="164">
        <v>-355.84359999999998</v>
      </c>
      <c r="IB23" s="164">
        <v>57.908499999999997</v>
      </c>
      <c r="IC23" s="164">
        <v>59.416699999999999</v>
      </c>
      <c r="ID23" s="164">
        <v>13.3</v>
      </c>
      <c r="IE23" s="164">
        <v>44.5</v>
      </c>
      <c r="IF23" s="164">
        <v>-20.2</v>
      </c>
      <c r="IG23" s="164">
        <v>-20</v>
      </c>
      <c r="IH23" s="164">
        <v>1.3169999999999999</v>
      </c>
      <c r="II23" s="164">
        <v>1.0933999999999999</v>
      </c>
      <c r="IJ23" s="164">
        <v>-455.97190000000001</v>
      </c>
      <c r="IK23" s="164">
        <v>-381.20100000000002</v>
      </c>
      <c r="IL23" s="164">
        <v>370.50810000000001</v>
      </c>
      <c r="IM23" s="164">
        <v>302.89550000000003</v>
      </c>
      <c r="IN23" s="164">
        <v>-60.285699999999999</v>
      </c>
      <c r="IO23" s="164">
        <v>-292.27659999999997</v>
      </c>
      <c r="IP23" s="164">
        <v>290.37610000000001</v>
      </c>
      <c r="IQ23" s="164">
        <v>-144.11840000000001</v>
      </c>
      <c r="IR23" s="164">
        <v>-157.6669</v>
      </c>
      <c r="IS23" s="164">
        <v>-290.61680000000001</v>
      </c>
      <c r="IT23" s="164">
        <v>130.90010000000001</v>
      </c>
      <c r="IU23" s="164">
        <v>129.54769999999999</v>
      </c>
      <c r="IV23" s="164">
        <v>145.8665</v>
      </c>
      <c r="IW23" s="164">
        <v>-363.87520000000001</v>
      </c>
      <c r="IX23" s="164">
        <v>163.96289999999999</v>
      </c>
      <c r="IY23" s="164">
        <v>-198.73759999999999</v>
      </c>
      <c r="IZ23" s="164">
        <v>198.51439999999999</v>
      </c>
      <c r="JA23" s="164">
        <v>-5.7995000000000001</v>
      </c>
      <c r="JB23" s="165"/>
      <c r="JC23" s="164">
        <v>27.6</v>
      </c>
      <c r="JD23" s="164">
        <v>5.79</v>
      </c>
      <c r="JE23" s="164">
        <v>5.7939999999999996</v>
      </c>
      <c r="JF23" s="164">
        <v>-26.96</v>
      </c>
      <c r="JG23" s="164">
        <v>8.32</v>
      </c>
      <c r="JH23" s="165"/>
      <c r="JI23" s="164">
        <v>-8.6991999999999994</v>
      </c>
      <c r="JJ23" s="164">
        <v>-31.963100000000001</v>
      </c>
      <c r="JK23" s="164">
        <v>-6.9718</v>
      </c>
      <c r="JL23" s="164">
        <v>21.8</v>
      </c>
      <c r="JM23" s="164">
        <v>44.823999999999998</v>
      </c>
      <c r="JN23" s="164">
        <v>46.66</v>
      </c>
      <c r="JO23" s="165"/>
      <c r="JP23" s="164">
        <v>13.418699999999999</v>
      </c>
      <c r="JQ23" s="164">
        <v>51.492600000000003</v>
      </c>
      <c r="JR23" s="164">
        <v>50.713999999999999</v>
      </c>
      <c r="JS23" s="164">
        <v>52.581899999999997</v>
      </c>
      <c r="JT23" s="165"/>
      <c r="JU23" s="164">
        <v>-44.1</v>
      </c>
      <c r="JV23" s="164">
        <v>23.275500000000001</v>
      </c>
      <c r="JW23" s="164">
        <v>6.13</v>
      </c>
      <c r="JX23" s="165"/>
      <c r="JY23" s="164">
        <v>-15.0039</v>
      </c>
      <c r="JZ23" s="164">
        <v>48.076500000000003</v>
      </c>
      <c r="KA23" s="164">
        <v>21.776599999999998</v>
      </c>
      <c r="KB23" s="164">
        <v>-15.331300000000001</v>
      </c>
      <c r="KC23" s="164">
        <v>-48.292499999999997</v>
      </c>
      <c r="KD23" s="164">
        <v>9.3379999999999992</v>
      </c>
      <c r="KE23" s="164">
        <v>37.9831</v>
      </c>
      <c r="KF23" s="164">
        <v>35.5</v>
      </c>
      <c r="KG23" s="164">
        <v>-36.4</v>
      </c>
      <c r="KH23" s="164">
        <v>53.314</v>
      </c>
      <c r="KI23" s="164">
        <v>-46.371899999999997</v>
      </c>
    </row>
    <row r="24" spans="1:295" ht="18" customHeight="1" x14ac:dyDescent="0.3">
      <c r="A24" s="161" t="s">
        <v>82</v>
      </c>
      <c r="B24" s="161" t="s">
        <v>773</v>
      </c>
      <c r="C24" s="166">
        <v>0</v>
      </c>
      <c r="D24" s="166">
        <v>12.240500000000001</v>
      </c>
      <c r="E24" s="166">
        <v>-15.4811</v>
      </c>
      <c r="F24" s="166">
        <v>8.8572000000000006</v>
      </c>
      <c r="G24" s="166">
        <v>16.756900000000002</v>
      </c>
      <c r="H24" s="167"/>
      <c r="I24" s="166">
        <v>43.2014</v>
      </c>
      <c r="J24" s="166">
        <v>-101.4336</v>
      </c>
      <c r="K24" s="166">
        <v>55.556600000000003</v>
      </c>
      <c r="L24" s="166">
        <v>28.3171</v>
      </c>
      <c r="M24" s="166">
        <v>27.653300000000002</v>
      </c>
      <c r="N24" s="166">
        <v>-15.54</v>
      </c>
      <c r="O24" s="166">
        <v>-51.948</v>
      </c>
      <c r="P24" s="166">
        <v>44</v>
      </c>
      <c r="Q24" s="166">
        <v>17.388000000000002</v>
      </c>
      <c r="R24" s="166">
        <v>-44</v>
      </c>
      <c r="S24" s="166">
        <v>10.9504</v>
      </c>
      <c r="T24" s="166">
        <v>50.553600000000003</v>
      </c>
      <c r="U24" s="166">
        <v>17.222200000000001</v>
      </c>
      <c r="V24" s="166">
        <v>17.587599999999998</v>
      </c>
      <c r="W24" s="166">
        <v>28.755099999999999</v>
      </c>
      <c r="X24" s="166">
        <v>16.689800000000002</v>
      </c>
      <c r="Y24" s="166">
        <v>5.9497999999999998</v>
      </c>
      <c r="Z24" s="166">
        <v>8.1483000000000008</v>
      </c>
      <c r="AA24" s="167"/>
      <c r="AB24" s="167"/>
      <c r="AC24" s="167"/>
      <c r="AD24" s="166">
        <v>-53.37</v>
      </c>
      <c r="AE24" s="167"/>
      <c r="AF24" s="166">
        <v>15.54</v>
      </c>
      <c r="AG24" s="166">
        <v>50.6</v>
      </c>
      <c r="AH24" s="167"/>
      <c r="AI24" s="167"/>
      <c r="AJ24" s="166">
        <v>-53.73</v>
      </c>
      <c r="AK24" s="166">
        <v>-53.54</v>
      </c>
      <c r="AL24" s="166">
        <v>-40.06</v>
      </c>
      <c r="AM24" s="166">
        <v>54</v>
      </c>
      <c r="AN24" s="166">
        <v>54.22</v>
      </c>
      <c r="AO24" s="166">
        <v>16.429099999999998</v>
      </c>
      <c r="AP24" s="166">
        <v>-3.6981999999999999</v>
      </c>
      <c r="AQ24" s="166">
        <v>59.451500000000003</v>
      </c>
      <c r="AR24" s="166">
        <v>61.106699999999996</v>
      </c>
      <c r="AS24" s="166">
        <v>67.270300000000006</v>
      </c>
      <c r="AT24" s="166">
        <v>-47.9574</v>
      </c>
      <c r="AU24" s="166">
        <v>-47.542099999999998</v>
      </c>
      <c r="AV24" s="166">
        <v>23.8918</v>
      </c>
      <c r="AW24" s="166">
        <v>24.218299999999999</v>
      </c>
      <c r="AX24" s="166">
        <v>80.241600000000005</v>
      </c>
      <c r="AY24" s="166">
        <v>81.447199999999995</v>
      </c>
      <c r="AZ24" s="166">
        <v>9.9619999999999997</v>
      </c>
      <c r="BA24" s="166">
        <v>48.0503</v>
      </c>
      <c r="BB24" s="166">
        <v>-671.51350000000002</v>
      </c>
      <c r="BC24" s="166">
        <v>28.499300000000002</v>
      </c>
      <c r="BD24" s="166">
        <v>-13.8</v>
      </c>
      <c r="BE24" s="166">
        <v>-14.2</v>
      </c>
      <c r="BF24" s="166">
        <v>53.129199999999997</v>
      </c>
      <c r="BG24" s="166">
        <v>51.741900000000001</v>
      </c>
      <c r="BH24" s="166">
        <v>-2.6901000000000002</v>
      </c>
      <c r="BI24" s="167"/>
      <c r="BJ24" s="166">
        <v>-108.0487</v>
      </c>
      <c r="BK24" s="166">
        <v>4.5206</v>
      </c>
      <c r="BL24" s="166">
        <v>4.0477999999999996</v>
      </c>
      <c r="BM24" s="166">
        <v>3.9518</v>
      </c>
      <c r="BN24" s="166">
        <v>725.5163</v>
      </c>
      <c r="BO24" s="166">
        <v>148.31989999999999</v>
      </c>
      <c r="BP24" s="166">
        <v>147.80109999999999</v>
      </c>
      <c r="BQ24" s="166">
        <v>-701.19179999999994</v>
      </c>
      <c r="BR24" s="166">
        <v>580.83659999999998</v>
      </c>
      <c r="BS24" s="167"/>
      <c r="BT24" s="166">
        <v>-36.6721</v>
      </c>
      <c r="BU24" s="166">
        <v>37.885800000000003</v>
      </c>
      <c r="BV24" s="166">
        <v>92.450599999999994</v>
      </c>
      <c r="BW24" s="166">
        <v>33.93</v>
      </c>
      <c r="BX24" s="167"/>
      <c r="BY24" s="167"/>
      <c r="BZ24" s="166">
        <v>87.8</v>
      </c>
      <c r="CA24" s="166">
        <v>30.278500000000001</v>
      </c>
      <c r="CB24" s="166">
        <v>30.144500000000001</v>
      </c>
      <c r="CC24" s="166">
        <v>29.859300000000001</v>
      </c>
      <c r="CD24" s="166">
        <v>30.685300000000002</v>
      </c>
      <c r="CE24" s="166">
        <v>39.8917</v>
      </c>
      <c r="CF24" s="166">
        <v>-106.5535</v>
      </c>
      <c r="CG24" s="166">
        <v>-105.61199999999999</v>
      </c>
      <c r="CH24" s="166">
        <v>12.600300000000001</v>
      </c>
      <c r="CI24" s="167"/>
      <c r="CJ24" s="167"/>
      <c r="CK24" s="167"/>
      <c r="CL24" s="166">
        <v>85.5</v>
      </c>
      <c r="CM24" s="166">
        <v>77.3</v>
      </c>
      <c r="CN24" s="166">
        <v>-13.3</v>
      </c>
      <c r="CO24" s="166">
        <v>54.388800000000003</v>
      </c>
      <c r="CP24" s="166">
        <v>52.524900000000002</v>
      </c>
      <c r="CQ24" s="166">
        <v>52.946899999999999</v>
      </c>
      <c r="CR24" s="166">
        <v>-77.293099999999995</v>
      </c>
      <c r="CS24" s="166">
        <v>-76.531999999999996</v>
      </c>
      <c r="CT24" s="166">
        <v>109.7144</v>
      </c>
      <c r="CU24" s="166">
        <v>-85.1995</v>
      </c>
      <c r="CV24" s="166">
        <v>123.7115</v>
      </c>
      <c r="CW24" s="166">
        <v>12.170199999999999</v>
      </c>
      <c r="CX24" s="166">
        <v>47.4</v>
      </c>
      <c r="CY24" s="166">
        <v>26.66</v>
      </c>
      <c r="CZ24" s="166">
        <v>40.0854</v>
      </c>
      <c r="DA24" s="166">
        <v>37.944000000000003</v>
      </c>
      <c r="DB24" s="166">
        <v>-27.85</v>
      </c>
      <c r="DC24" s="167"/>
      <c r="DD24" s="167"/>
      <c r="DE24" s="167"/>
      <c r="DF24" s="166">
        <v>-125.1305</v>
      </c>
      <c r="DG24" s="167"/>
      <c r="DH24" s="166">
        <v>-16.840900000000001</v>
      </c>
      <c r="DI24" s="166">
        <v>-101.8</v>
      </c>
      <c r="DJ24" s="166">
        <v>-99.8</v>
      </c>
      <c r="DK24" s="166">
        <v>25.6998</v>
      </c>
      <c r="DL24" s="166">
        <v>46.298200000000001</v>
      </c>
      <c r="DM24" s="166">
        <v>60.129399999999997</v>
      </c>
      <c r="DN24" s="166">
        <v>65.643299999999996</v>
      </c>
      <c r="DO24" s="166">
        <v>45.86</v>
      </c>
      <c r="DP24" s="166">
        <v>-9.44</v>
      </c>
      <c r="DQ24" s="166">
        <v>65.890500000000003</v>
      </c>
      <c r="DR24" s="166">
        <v>125.4196</v>
      </c>
      <c r="DS24" s="166">
        <v>-5.13</v>
      </c>
      <c r="DT24" s="166">
        <v>-37.1</v>
      </c>
      <c r="DU24" s="166">
        <v>45.79</v>
      </c>
      <c r="DV24" s="166">
        <v>84.65</v>
      </c>
      <c r="DW24" s="166">
        <v>125.4545</v>
      </c>
      <c r="DX24" s="166">
        <v>123.6909</v>
      </c>
      <c r="DY24" s="166">
        <v>67.607500000000002</v>
      </c>
      <c r="DZ24" s="166">
        <v>65.718199999999996</v>
      </c>
      <c r="EA24" s="166">
        <v>247.43029999999999</v>
      </c>
      <c r="EB24" s="166">
        <v>203.51750000000001</v>
      </c>
      <c r="EC24" s="166">
        <v>196.2921</v>
      </c>
      <c r="ED24" s="166">
        <v>200.24529999999999</v>
      </c>
      <c r="EE24" s="166">
        <v>135.23179999999999</v>
      </c>
      <c r="EF24" s="166">
        <v>35.5989</v>
      </c>
      <c r="EG24" s="166">
        <v>-13.093999999999999</v>
      </c>
      <c r="EH24" s="166">
        <v>709.28989999999999</v>
      </c>
      <c r="EI24" s="166">
        <v>355.40940000000001</v>
      </c>
      <c r="EJ24" s="167"/>
      <c r="EK24" s="166">
        <v>-31.669799999999999</v>
      </c>
      <c r="EL24" s="166">
        <v>-29.7471</v>
      </c>
      <c r="EM24" s="166">
        <v>49.209099999999999</v>
      </c>
      <c r="EN24" s="166">
        <v>36.265700000000002</v>
      </c>
      <c r="EO24" s="167"/>
      <c r="EP24" s="166">
        <v>138.30000000000001</v>
      </c>
      <c r="EQ24" s="166">
        <v>-60.438400000000001</v>
      </c>
      <c r="ER24" s="166">
        <v>-61.527200000000001</v>
      </c>
      <c r="ES24" s="166">
        <v>-97.494299999999996</v>
      </c>
      <c r="ET24" s="166">
        <v>0</v>
      </c>
      <c r="EU24" s="166">
        <v>-13.13</v>
      </c>
      <c r="EV24" s="166">
        <v>97.9</v>
      </c>
      <c r="EW24" s="166">
        <v>10.188800000000001</v>
      </c>
      <c r="EX24" s="166">
        <v>26.509699999999999</v>
      </c>
      <c r="EY24" s="166">
        <v>-36.880600000000001</v>
      </c>
      <c r="EZ24" s="166">
        <v>-35.876300000000001</v>
      </c>
      <c r="FA24" s="166">
        <v>11.3521</v>
      </c>
      <c r="FB24" s="166">
        <v>-32.987699999999997</v>
      </c>
      <c r="FC24" s="166">
        <v>0</v>
      </c>
      <c r="FD24" s="166">
        <v>22.365600000000001</v>
      </c>
      <c r="FE24" s="167"/>
      <c r="FF24" s="166">
        <v>21.839099999999998</v>
      </c>
      <c r="FG24" s="166">
        <v>40.495100000000001</v>
      </c>
      <c r="FH24" s="166">
        <v>41.183500000000002</v>
      </c>
      <c r="FI24" s="166">
        <v>39.504100000000001</v>
      </c>
      <c r="FJ24" s="166">
        <v>-29.639800000000001</v>
      </c>
      <c r="FK24" s="166">
        <v>-30.644500000000001</v>
      </c>
      <c r="FL24" s="166">
        <v>171.9776</v>
      </c>
      <c r="FM24" s="166">
        <v>-64.627200000000002</v>
      </c>
      <c r="FN24" s="166">
        <v>-64.975300000000004</v>
      </c>
      <c r="FO24" s="166">
        <v>115.6444</v>
      </c>
      <c r="FP24" s="166">
        <v>126.0141</v>
      </c>
      <c r="FQ24" s="166">
        <v>42.959000000000003</v>
      </c>
      <c r="FR24" s="166">
        <v>19.46</v>
      </c>
      <c r="FS24" s="166">
        <v>7.1638000000000002</v>
      </c>
      <c r="FT24" s="166">
        <v>0.76690000000000003</v>
      </c>
      <c r="FU24" s="166">
        <v>-3.91</v>
      </c>
      <c r="FV24" s="166">
        <v>16.38</v>
      </c>
      <c r="FW24" s="166">
        <v>43.626199999999997</v>
      </c>
      <c r="FX24" s="167"/>
      <c r="FY24" s="166">
        <v>-3.1240000000000001</v>
      </c>
      <c r="FZ24" s="166">
        <v>4.7300000000000004</v>
      </c>
      <c r="GA24" s="167"/>
      <c r="GB24" s="166">
        <v>37.229999999999997</v>
      </c>
      <c r="GC24" s="166">
        <v>-125.4207</v>
      </c>
      <c r="GD24" s="166">
        <v>-116.4246</v>
      </c>
      <c r="GE24" s="166">
        <v>14.08</v>
      </c>
      <c r="GF24" s="166">
        <v>72.1721</v>
      </c>
      <c r="GG24" s="166">
        <v>22</v>
      </c>
      <c r="GH24" s="166">
        <v>-17.976099999999999</v>
      </c>
      <c r="GI24" s="166">
        <v>2.0718999999999999</v>
      </c>
      <c r="GJ24" s="166">
        <v>2.4571000000000001</v>
      </c>
      <c r="GK24" s="166">
        <v>1.7601</v>
      </c>
      <c r="GL24" s="167"/>
      <c r="GM24" s="167"/>
      <c r="GN24" s="166">
        <v>-12.974299999999999</v>
      </c>
      <c r="GO24" s="166">
        <v>-30.3523</v>
      </c>
      <c r="GP24" s="166">
        <v>15.066000000000001</v>
      </c>
      <c r="GQ24" s="166">
        <v>31.4251</v>
      </c>
      <c r="GR24" s="166">
        <v>63.289000000000001</v>
      </c>
      <c r="GS24" s="166">
        <v>66.518100000000004</v>
      </c>
      <c r="GT24" s="166">
        <v>-123.97629999999999</v>
      </c>
      <c r="GU24" s="166">
        <v>-24.578399999999998</v>
      </c>
      <c r="GV24" s="166">
        <v>25.9893</v>
      </c>
      <c r="GW24" s="166">
        <v>-48.756500000000003</v>
      </c>
      <c r="GX24" s="166">
        <v>10.671099999999999</v>
      </c>
      <c r="GY24" s="166">
        <v>13.3622</v>
      </c>
      <c r="GZ24" s="166">
        <v>12.9968</v>
      </c>
      <c r="HA24" s="166">
        <v>12.104900000000001</v>
      </c>
      <c r="HB24" s="166">
        <v>188.017</v>
      </c>
      <c r="HC24" s="166">
        <v>187.65729999999999</v>
      </c>
      <c r="HD24" s="166">
        <v>222.5</v>
      </c>
      <c r="HE24" s="166">
        <v>-220.0181</v>
      </c>
      <c r="HF24" s="166">
        <v>-400.61059999999998</v>
      </c>
      <c r="HG24" s="166">
        <v>401.42939999999999</v>
      </c>
      <c r="HH24" s="166">
        <v>397.74720000000002</v>
      </c>
      <c r="HI24" s="166">
        <v>-176.36529999999999</v>
      </c>
      <c r="HJ24" s="166">
        <v>-175.49639999999999</v>
      </c>
      <c r="HK24" s="166">
        <v>-24.3383</v>
      </c>
      <c r="HL24" s="166">
        <v>-12.9453</v>
      </c>
      <c r="HM24" s="166">
        <v>77.237099999999998</v>
      </c>
      <c r="HN24" s="166">
        <v>75.9011</v>
      </c>
      <c r="HO24" s="166">
        <v>-120.1832</v>
      </c>
      <c r="HP24" s="166">
        <v>-105.53830000000001</v>
      </c>
      <c r="HQ24" s="166">
        <v>20.075099999999999</v>
      </c>
      <c r="HR24" s="166">
        <v>19.998200000000001</v>
      </c>
      <c r="HS24" s="166">
        <v>-23.2058</v>
      </c>
      <c r="HT24" s="166">
        <v>-24.263300000000001</v>
      </c>
      <c r="HU24" s="166">
        <v>71.900000000000006</v>
      </c>
      <c r="HV24" s="166">
        <v>71.8</v>
      </c>
      <c r="HW24" s="166">
        <v>64.2</v>
      </c>
      <c r="HX24" s="166">
        <v>64</v>
      </c>
      <c r="HY24" s="166">
        <v>21.167200000000001</v>
      </c>
      <c r="HZ24" s="166">
        <v>-64.319999999999993</v>
      </c>
      <c r="IA24" s="166">
        <v>-348.19400000000002</v>
      </c>
      <c r="IB24" s="166">
        <v>59.830100000000002</v>
      </c>
      <c r="IC24" s="166">
        <v>59.850200000000001</v>
      </c>
      <c r="ID24" s="166">
        <v>13.3</v>
      </c>
      <c r="IE24" s="166">
        <v>45.6</v>
      </c>
      <c r="IF24" s="166">
        <v>-19.399999999999999</v>
      </c>
      <c r="IG24" s="166">
        <v>-19.100000000000001</v>
      </c>
      <c r="IH24" s="166">
        <v>1.4547000000000001</v>
      </c>
      <c r="II24" s="167"/>
      <c r="IJ24" s="166">
        <v>-390.15210000000002</v>
      </c>
      <c r="IK24" s="166">
        <v>-313.45859999999999</v>
      </c>
      <c r="IL24" s="166">
        <v>275.30880000000002</v>
      </c>
      <c r="IM24" s="166">
        <v>217.8372</v>
      </c>
      <c r="IN24" s="166">
        <v>-80.347099999999998</v>
      </c>
      <c r="IO24" s="166">
        <v>-211.679</v>
      </c>
      <c r="IP24" s="166">
        <v>211.84289999999999</v>
      </c>
      <c r="IQ24" s="166">
        <v>-160.24039999999999</v>
      </c>
      <c r="IR24" s="166">
        <v>-107.5728</v>
      </c>
      <c r="IS24" s="166">
        <v>-205.441</v>
      </c>
      <c r="IT24" s="166">
        <v>156.77109999999999</v>
      </c>
      <c r="IU24" s="166">
        <v>157.95330000000001</v>
      </c>
      <c r="IV24" s="166">
        <v>161.43889999999999</v>
      </c>
      <c r="IW24" s="166">
        <v>-268.78480000000002</v>
      </c>
      <c r="IX24" s="166">
        <v>109.9306</v>
      </c>
      <c r="IY24" s="166">
        <v>-159.9256</v>
      </c>
      <c r="IZ24" s="166">
        <v>159.43799999999999</v>
      </c>
      <c r="JA24" s="166">
        <v>-6.8266999999999998</v>
      </c>
      <c r="JB24" s="167"/>
      <c r="JC24" s="166">
        <v>30.72</v>
      </c>
      <c r="JD24" s="166">
        <v>5.59</v>
      </c>
      <c r="JE24" s="166">
        <v>5.593</v>
      </c>
      <c r="JF24" s="166">
        <v>-30.16</v>
      </c>
      <c r="JG24" s="166">
        <v>10.24</v>
      </c>
      <c r="JH24" s="167"/>
      <c r="JI24" s="166">
        <v>-11.4549</v>
      </c>
      <c r="JJ24" s="166">
        <v>-28.038399999999999</v>
      </c>
      <c r="JK24" s="166">
        <v>-8.3787000000000003</v>
      </c>
      <c r="JL24" s="166">
        <v>20.9</v>
      </c>
      <c r="JM24" s="166">
        <v>44.987000000000002</v>
      </c>
      <c r="JN24" s="166">
        <v>44.618000000000002</v>
      </c>
      <c r="JO24" s="167"/>
      <c r="JP24" s="166">
        <v>13.568099999999999</v>
      </c>
      <c r="JQ24" s="166">
        <v>52.659799999999997</v>
      </c>
      <c r="JR24" s="166">
        <v>51.914900000000003</v>
      </c>
      <c r="JS24" s="166">
        <v>50.677999999999997</v>
      </c>
      <c r="JT24" s="167"/>
      <c r="JU24" s="166">
        <v>-45</v>
      </c>
      <c r="JV24" s="166">
        <v>20.763200000000001</v>
      </c>
      <c r="JW24" s="166">
        <v>6.28</v>
      </c>
      <c r="JX24" s="167"/>
      <c r="JY24" s="166">
        <v>-20.598199999999999</v>
      </c>
      <c r="JZ24" s="166">
        <v>51.448799999999999</v>
      </c>
      <c r="KA24" s="166">
        <v>23.992599999999999</v>
      </c>
      <c r="KB24" s="166">
        <v>-20.520499999999998</v>
      </c>
      <c r="KC24" s="166">
        <v>-50.8279</v>
      </c>
      <c r="KD24" s="166">
        <v>12.476900000000001</v>
      </c>
      <c r="KE24" s="166">
        <v>38.029000000000003</v>
      </c>
      <c r="KF24" s="166">
        <v>35.9</v>
      </c>
      <c r="KG24" s="166">
        <v>-34.299999999999997</v>
      </c>
      <c r="KH24" s="166">
        <v>-7.218</v>
      </c>
      <c r="KI24" s="166">
        <v>6.1138000000000003</v>
      </c>
    </row>
    <row r="25" spans="1:295" ht="18" customHeight="1" x14ac:dyDescent="0.3">
      <c r="A25" s="161" t="s">
        <v>82</v>
      </c>
      <c r="B25" s="161" t="s">
        <v>774</v>
      </c>
      <c r="C25" s="162">
        <v>0</v>
      </c>
      <c r="D25" s="162">
        <v>16.834299999999999</v>
      </c>
      <c r="E25" s="162">
        <v>-21.299600000000002</v>
      </c>
      <c r="F25" s="162">
        <v>9.1089000000000002</v>
      </c>
      <c r="G25" s="162">
        <v>19.308599999999998</v>
      </c>
      <c r="H25" s="163"/>
      <c r="I25" s="162">
        <v>46.525300000000001</v>
      </c>
      <c r="J25" s="162">
        <v>-113.18089999999999</v>
      </c>
      <c r="K25" s="162">
        <v>58.424599999999998</v>
      </c>
      <c r="L25" s="162">
        <v>29.617100000000001</v>
      </c>
      <c r="M25" s="162">
        <v>29.072800000000001</v>
      </c>
      <c r="N25" s="162">
        <v>-13.32</v>
      </c>
      <c r="O25" s="162">
        <v>-56.140999999999998</v>
      </c>
      <c r="P25" s="162">
        <v>48.4</v>
      </c>
      <c r="Q25" s="162">
        <v>19.044</v>
      </c>
      <c r="R25" s="162">
        <v>-48.4</v>
      </c>
      <c r="S25" s="162">
        <v>10.747</v>
      </c>
      <c r="T25" s="162">
        <v>59.845799999999997</v>
      </c>
      <c r="U25" s="162">
        <v>17.725000000000001</v>
      </c>
      <c r="V25" s="162">
        <v>17.961500000000001</v>
      </c>
      <c r="W25" s="162">
        <v>30.136700000000001</v>
      </c>
      <c r="X25" s="162">
        <v>17.014600000000002</v>
      </c>
      <c r="Y25" s="162">
        <v>5.7350000000000003</v>
      </c>
      <c r="Z25" s="162">
        <v>7.8289</v>
      </c>
      <c r="AA25" s="163"/>
      <c r="AB25" s="163"/>
      <c r="AC25" s="163"/>
      <c r="AD25" s="162">
        <v>-59.53</v>
      </c>
      <c r="AE25" s="163"/>
      <c r="AF25" s="162">
        <v>13.32</v>
      </c>
      <c r="AG25" s="162">
        <v>55</v>
      </c>
      <c r="AH25" s="163"/>
      <c r="AI25" s="163"/>
      <c r="AJ25" s="162">
        <v>-62.42</v>
      </c>
      <c r="AK25" s="162">
        <v>-62.78</v>
      </c>
      <c r="AL25" s="162">
        <v>-32.57</v>
      </c>
      <c r="AM25" s="162">
        <v>63.19</v>
      </c>
      <c r="AN25" s="162">
        <v>63.78</v>
      </c>
      <c r="AO25" s="162">
        <v>17.966200000000001</v>
      </c>
      <c r="AP25" s="162">
        <v>-4.2629999999999999</v>
      </c>
      <c r="AQ25" s="162">
        <v>61.757300000000001</v>
      </c>
      <c r="AR25" s="162">
        <v>63.882300000000001</v>
      </c>
      <c r="AS25" s="162">
        <v>66.133799999999994</v>
      </c>
      <c r="AT25" s="162">
        <v>-55.191200000000002</v>
      </c>
      <c r="AU25" s="162">
        <v>-54.869700000000002</v>
      </c>
      <c r="AV25" s="162">
        <v>27.9374</v>
      </c>
      <c r="AW25" s="162">
        <v>30.1355</v>
      </c>
      <c r="AX25" s="162">
        <v>81.313199999999995</v>
      </c>
      <c r="AY25" s="162">
        <v>82.9208</v>
      </c>
      <c r="AZ25" s="162">
        <v>9.4385999999999992</v>
      </c>
      <c r="BA25" s="162">
        <v>51.496400000000001</v>
      </c>
      <c r="BB25" s="162">
        <v>-654.65239999999994</v>
      </c>
      <c r="BC25" s="162">
        <v>29.082100000000001</v>
      </c>
      <c r="BD25" s="162">
        <v>-14.2</v>
      </c>
      <c r="BE25" s="162">
        <v>-14.4</v>
      </c>
      <c r="BF25" s="162">
        <v>61.8797</v>
      </c>
      <c r="BG25" s="162">
        <v>61.423299999999998</v>
      </c>
      <c r="BH25" s="162">
        <v>-2.8734999999999999</v>
      </c>
      <c r="BI25" s="163"/>
      <c r="BJ25" s="162">
        <v>-109.92400000000001</v>
      </c>
      <c r="BK25" s="162">
        <v>6.6089000000000002</v>
      </c>
      <c r="BL25" s="162">
        <v>6.2515000000000001</v>
      </c>
      <c r="BM25" s="162">
        <v>4.2373000000000003</v>
      </c>
      <c r="BN25" s="162">
        <v>713.7056</v>
      </c>
      <c r="BO25" s="162">
        <v>137.1807</v>
      </c>
      <c r="BP25" s="162">
        <v>137.02809999999999</v>
      </c>
      <c r="BQ25" s="162">
        <v>-692.59950000000003</v>
      </c>
      <c r="BR25" s="162">
        <v>562.39279999999997</v>
      </c>
      <c r="BS25" s="163"/>
      <c r="BT25" s="162">
        <v>-75.591700000000003</v>
      </c>
      <c r="BU25" s="162">
        <v>76.995400000000004</v>
      </c>
      <c r="BV25" s="162">
        <v>99.037099999999995</v>
      </c>
      <c r="BW25" s="162">
        <v>35.880000000000003</v>
      </c>
      <c r="BX25" s="163"/>
      <c r="BY25" s="163"/>
      <c r="BZ25" s="162">
        <v>93.57</v>
      </c>
      <c r="CA25" s="162">
        <v>28.403099999999998</v>
      </c>
      <c r="CB25" s="162">
        <v>27.8673</v>
      </c>
      <c r="CC25" s="162">
        <v>36.054900000000004</v>
      </c>
      <c r="CD25" s="162">
        <v>36.602899999999998</v>
      </c>
      <c r="CE25" s="162">
        <v>35.529899999999998</v>
      </c>
      <c r="CF25" s="162">
        <v>-124.2122</v>
      </c>
      <c r="CG25" s="162">
        <v>-123.37869999999999</v>
      </c>
      <c r="CH25" s="162">
        <v>13.618499999999999</v>
      </c>
      <c r="CI25" s="163"/>
      <c r="CJ25" s="163"/>
      <c r="CK25" s="163"/>
      <c r="CL25" s="162">
        <v>90.9</v>
      </c>
      <c r="CM25" s="162">
        <v>82.5</v>
      </c>
      <c r="CN25" s="162">
        <v>-14.25</v>
      </c>
      <c r="CO25" s="162">
        <v>51.9833</v>
      </c>
      <c r="CP25" s="162">
        <v>49.564599999999999</v>
      </c>
      <c r="CQ25" s="162">
        <v>50.477699999999999</v>
      </c>
      <c r="CR25" s="162">
        <v>-81.980500000000006</v>
      </c>
      <c r="CS25" s="162">
        <v>-81.458200000000005</v>
      </c>
      <c r="CT25" s="162">
        <v>88.513099999999994</v>
      </c>
      <c r="CU25" s="162">
        <v>-63.909399999999998</v>
      </c>
      <c r="CV25" s="162">
        <v>101.53489999999999</v>
      </c>
      <c r="CW25" s="162">
        <v>13.1561</v>
      </c>
      <c r="CX25" s="162">
        <v>57.2</v>
      </c>
      <c r="CY25" s="162">
        <v>31.35</v>
      </c>
      <c r="CZ25" s="162">
        <v>43.366700000000002</v>
      </c>
      <c r="DA25" s="162">
        <v>41.020200000000003</v>
      </c>
      <c r="DB25" s="162">
        <v>-29.28</v>
      </c>
      <c r="DC25" s="163"/>
      <c r="DD25" s="163"/>
      <c r="DE25" s="163"/>
      <c r="DF25" s="162">
        <v>-106.32980000000001</v>
      </c>
      <c r="DG25" s="163"/>
      <c r="DH25" s="162">
        <v>-17.7576</v>
      </c>
      <c r="DI25" s="162">
        <v>-105.1</v>
      </c>
      <c r="DJ25" s="162">
        <v>-105.3</v>
      </c>
      <c r="DK25" s="162">
        <v>27.331199999999999</v>
      </c>
      <c r="DL25" s="162">
        <v>50.985700000000001</v>
      </c>
      <c r="DM25" s="162">
        <v>66.234800000000007</v>
      </c>
      <c r="DN25" s="162">
        <v>72.674599999999998</v>
      </c>
      <c r="DO25" s="162">
        <v>50.61</v>
      </c>
      <c r="DP25" s="162">
        <v>-10.5</v>
      </c>
      <c r="DQ25" s="162">
        <v>68.463499999999996</v>
      </c>
      <c r="DR25" s="162">
        <v>105.3135</v>
      </c>
      <c r="DS25" s="162">
        <v>-5.17</v>
      </c>
      <c r="DT25" s="162">
        <v>-38.46</v>
      </c>
      <c r="DU25" s="162">
        <v>45.45</v>
      </c>
      <c r="DV25" s="162">
        <v>91.42</v>
      </c>
      <c r="DW25" s="162">
        <v>106.1455</v>
      </c>
      <c r="DX25" s="162">
        <v>104.3091</v>
      </c>
      <c r="DY25" s="162">
        <v>61.989699999999999</v>
      </c>
      <c r="DZ25" s="162">
        <v>59.990900000000003</v>
      </c>
      <c r="EA25" s="162">
        <v>245.614</v>
      </c>
      <c r="EB25" s="162">
        <v>201.49789999999999</v>
      </c>
      <c r="EC25" s="162">
        <v>194.0521</v>
      </c>
      <c r="ED25" s="162">
        <v>197.24209999999999</v>
      </c>
      <c r="EE25" s="162">
        <v>147.86580000000001</v>
      </c>
      <c r="EF25" s="162">
        <v>35.180100000000003</v>
      </c>
      <c r="EG25" s="162">
        <v>-13.449</v>
      </c>
      <c r="EH25" s="162">
        <v>711.10749999999996</v>
      </c>
      <c r="EI25" s="162">
        <v>373.78590000000003</v>
      </c>
      <c r="EJ25" s="163"/>
      <c r="EK25" s="162">
        <v>-33.2074</v>
      </c>
      <c r="EL25" s="162">
        <v>-31.331600000000002</v>
      </c>
      <c r="EM25" s="162">
        <v>49.597299999999997</v>
      </c>
      <c r="EN25" s="162">
        <v>36.378</v>
      </c>
      <c r="EO25" s="163"/>
      <c r="EP25" s="162">
        <v>167.48400000000001</v>
      </c>
      <c r="EQ25" s="162">
        <v>-58.036900000000003</v>
      </c>
      <c r="ER25" s="162">
        <v>-59.503500000000003</v>
      </c>
      <c r="ES25" s="162">
        <v>-108.6446</v>
      </c>
      <c r="ET25" s="162">
        <v>0</v>
      </c>
      <c r="EU25" s="162">
        <v>-14.06</v>
      </c>
      <c r="EV25" s="162">
        <v>114.8</v>
      </c>
      <c r="EW25" s="162">
        <v>10.917299999999999</v>
      </c>
      <c r="EX25" s="162">
        <v>23.657499999999999</v>
      </c>
      <c r="EY25" s="162">
        <v>-37.174199999999999</v>
      </c>
      <c r="EZ25" s="162">
        <v>-36.362099999999998</v>
      </c>
      <c r="FA25" s="162">
        <v>13.318</v>
      </c>
      <c r="FB25" s="162">
        <v>-33.112000000000002</v>
      </c>
      <c r="FC25" s="163"/>
      <c r="FD25" s="162">
        <v>21.697199999999999</v>
      </c>
      <c r="FE25" s="163"/>
      <c r="FF25" s="162">
        <v>21.642099999999999</v>
      </c>
      <c r="FG25" s="162">
        <v>42.194000000000003</v>
      </c>
      <c r="FH25" s="162">
        <v>41.654699999999998</v>
      </c>
      <c r="FI25" s="162">
        <v>40.665599999999998</v>
      </c>
      <c r="FJ25" s="162">
        <v>-29.1374</v>
      </c>
      <c r="FK25" s="162">
        <v>-28.802499999999998</v>
      </c>
      <c r="FL25" s="162">
        <v>111.8608</v>
      </c>
      <c r="FM25" s="162">
        <v>-59.831400000000002</v>
      </c>
      <c r="FN25" s="162">
        <v>-60.225700000000003</v>
      </c>
      <c r="FO25" s="162">
        <v>69.358599999999996</v>
      </c>
      <c r="FP25" s="162">
        <v>78.129400000000004</v>
      </c>
      <c r="FQ25" s="162">
        <v>29.247900000000001</v>
      </c>
      <c r="FR25" s="162">
        <v>14.53</v>
      </c>
      <c r="FS25" s="162">
        <v>11.0726</v>
      </c>
      <c r="FT25" s="162">
        <v>0.83279999999999998</v>
      </c>
      <c r="FU25" s="162">
        <v>-6.69</v>
      </c>
      <c r="FV25" s="162">
        <v>17.97</v>
      </c>
      <c r="FW25" s="162">
        <v>29.8748</v>
      </c>
      <c r="FX25" s="162">
        <v>10.1288</v>
      </c>
      <c r="FY25" s="162">
        <v>-2.84</v>
      </c>
      <c r="FZ25" s="162">
        <v>4.7759999999999998</v>
      </c>
      <c r="GA25" s="163"/>
      <c r="GB25" s="162">
        <v>39.46</v>
      </c>
      <c r="GC25" s="162">
        <v>-78.513800000000003</v>
      </c>
      <c r="GD25" s="162">
        <v>-68.5154</v>
      </c>
      <c r="GE25" s="162">
        <v>13.93</v>
      </c>
      <c r="GF25" s="162">
        <v>81.865399999999994</v>
      </c>
      <c r="GG25" s="162">
        <v>23.7</v>
      </c>
      <c r="GH25" s="162">
        <v>-21.434899999999999</v>
      </c>
      <c r="GI25" s="162">
        <v>2.7105999999999999</v>
      </c>
      <c r="GJ25" s="162">
        <v>2.9958999999999998</v>
      </c>
      <c r="GK25" s="162">
        <v>1.9036999999999999</v>
      </c>
      <c r="GL25" s="163"/>
      <c r="GM25" s="163"/>
      <c r="GN25" s="162">
        <v>-14.5383</v>
      </c>
      <c r="GO25" s="162">
        <v>-34.7196</v>
      </c>
      <c r="GP25" s="162">
        <v>16.0426</v>
      </c>
      <c r="GQ25" s="162">
        <v>35.799999999999997</v>
      </c>
      <c r="GR25" s="162">
        <v>66.8553</v>
      </c>
      <c r="GS25" s="162">
        <v>67.699200000000005</v>
      </c>
      <c r="GT25" s="162">
        <v>-145.5205</v>
      </c>
      <c r="GU25" s="162">
        <v>-25.4009</v>
      </c>
      <c r="GV25" s="162">
        <v>27.645099999999999</v>
      </c>
      <c r="GW25" s="162">
        <v>-51.565600000000003</v>
      </c>
      <c r="GX25" s="162">
        <v>10.360799999999999</v>
      </c>
      <c r="GY25" s="162">
        <v>13.928599999999999</v>
      </c>
      <c r="GZ25" s="162">
        <v>13.7034</v>
      </c>
      <c r="HA25" s="162">
        <v>12</v>
      </c>
      <c r="HB25" s="162">
        <v>176.87219999999999</v>
      </c>
      <c r="HC25" s="162">
        <v>176.90549999999999</v>
      </c>
      <c r="HD25" s="162">
        <v>98.1</v>
      </c>
      <c r="HE25" s="162">
        <v>-98.745500000000007</v>
      </c>
      <c r="HF25" s="162">
        <v>-258.83580000000001</v>
      </c>
      <c r="HG25" s="162">
        <v>261.88249999999999</v>
      </c>
      <c r="HH25" s="162">
        <v>336.5256</v>
      </c>
      <c r="HI25" s="162">
        <v>-170.02789999999999</v>
      </c>
      <c r="HJ25" s="162">
        <v>-166.98349999999999</v>
      </c>
      <c r="HK25" s="162">
        <v>-24.6996</v>
      </c>
      <c r="HL25" s="162">
        <v>-12.144399999999999</v>
      </c>
      <c r="HM25" s="162">
        <v>79.768900000000002</v>
      </c>
      <c r="HN25" s="162">
        <v>76.4512</v>
      </c>
      <c r="HO25" s="162">
        <v>-100.93899999999999</v>
      </c>
      <c r="HP25" s="162">
        <v>-88.268699999999995</v>
      </c>
      <c r="HQ25" s="162">
        <v>12.5603</v>
      </c>
      <c r="HR25" s="162">
        <v>12.4175</v>
      </c>
      <c r="HS25" s="162">
        <v>-26.7332</v>
      </c>
      <c r="HT25" s="162">
        <v>-26.201000000000001</v>
      </c>
      <c r="HU25" s="162">
        <v>68.569999999999993</v>
      </c>
      <c r="HV25" s="162">
        <v>68.06</v>
      </c>
      <c r="HW25" s="162">
        <v>67</v>
      </c>
      <c r="HX25" s="162">
        <v>66.400000000000006</v>
      </c>
      <c r="HY25" s="162">
        <v>21.145800000000001</v>
      </c>
      <c r="HZ25" s="162">
        <v>-65.44</v>
      </c>
      <c r="IA25" s="162">
        <v>-373.08629999999999</v>
      </c>
      <c r="IB25" s="162">
        <v>62.289299999999997</v>
      </c>
      <c r="IC25" s="162">
        <v>60.602600000000002</v>
      </c>
      <c r="ID25" s="162">
        <v>9.9</v>
      </c>
      <c r="IE25" s="162">
        <v>50.2</v>
      </c>
      <c r="IF25" s="162">
        <v>-12.5</v>
      </c>
      <c r="IG25" s="162">
        <v>-12.2</v>
      </c>
      <c r="IH25" s="162">
        <v>1.3492</v>
      </c>
      <c r="II25" s="162">
        <v>1.1924999999999999</v>
      </c>
      <c r="IJ25" s="162">
        <v>-331.18959999999998</v>
      </c>
      <c r="IK25" s="162">
        <v>-331.98439999999999</v>
      </c>
      <c r="IL25" s="162">
        <v>254.5085</v>
      </c>
      <c r="IM25" s="162">
        <v>198.68039999999999</v>
      </c>
      <c r="IN25" s="162">
        <v>-81.487899999999996</v>
      </c>
      <c r="IO25" s="162">
        <v>-198.83529999999999</v>
      </c>
      <c r="IP25" s="162">
        <v>187.69820000000001</v>
      </c>
      <c r="IQ25" s="162">
        <v>-140.32579999999999</v>
      </c>
      <c r="IR25" s="162">
        <v>-82.389899999999997</v>
      </c>
      <c r="IS25" s="162">
        <v>-187.22900000000001</v>
      </c>
      <c r="IT25" s="162">
        <v>154.93369999999999</v>
      </c>
      <c r="IU25" s="162">
        <v>157.97819999999999</v>
      </c>
      <c r="IV25" s="162">
        <v>144.4735</v>
      </c>
      <c r="IW25" s="162">
        <v>-242.73240000000001</v>
      </c>
      <c r="IX25" s="162">
        <v>87.333500000000001</v>
      </c>
      <c r="IY25" s="162">
        <v>-158.91810000000001</v>
      </c>
      <c r="IZ25" s="162">
        <v>162.53229999999999</v>
      </c>
      <c r="JA25" s="162">
        <v>-7.9089</v>
      </c>
      <c r="JB25" s="163"/>
      <c r="JC25" s="162">
        <v>31.44</v>
      </c>
      <c r="JD25" s="162">
        <v>5.5380000000000003</v>
      </c>
      <c r="JE25" s="162">
        <v>5.5339999999999998</v>
      </c>
      <c r="JF25" s="162">
        <v>-30.48</v>
      </c>
      <c r="JG25" s="162">
        <v>10.96</v>
      </c>
      <c r="JH25" s="163"/>
      <c r="JI25" s="162">
        <v>-11.7479</v>
      </c>
      <c r="JJ25" s="162">
        <v>-26.3081</v>
      </c>
      <c r="JK25" s="162">
        <v>-8.3787000000000003</v>
      </c>
      <c r="JL25" s="162">
        <v>19.399999999999999</v>
      </c>
      <c r="JM25" s="162">
        <v>46.587000000000003</v>
      </c>
      <c r="JN25" s="162">
        <v>46.893000000000001</v>
      </c>
      <c r="JO25" s="163"/>
      <c r="JP25" s="163"/>
      <c r="JQ25" s="162">
        <v>50.948099999999997</v>
      </c>
      <c r="JR25" s="162">
        <v>50.726199999999999</v>
      </c>
      <c r="JS25" s="162">
        <v>51.087200000000003</v>
      </c>
      <c r="JT25" s="163"/>
      <c r="JU25" s="162">
        <v>-48.7</v>
      </c>
      <c r="JV25" s="162">
        <v>22.382000000000001</v>
      </c>
      <c r="JW25" s="162">
        <v>6.62</v>
      </c>
      <c r="JX25" s="163"/>
      <c r="JY25" s="162">
        <v>-23.298300000000001</v>
      </c>
      <c r="JZ25" s="162">
        <v>52.729799999999997</v>
      </c>
      <c r="KA25" s="162">
        <v>24.7119</v>
      </c>
      <c r="KB25" s="162">
        <v>-22.988499999999998</v>
      </c>
      <c r="KC25" s="162">
        <v>-52.200299999999999</v>
      </c>
      <c r="KD25" s="162">
        <v>12.3095</v>
      </c>
      <c r="KE25" s="162">
        <v>39.485999999999997</v>
      </c>
      <c r="KF25" s="162">
        <v>39.799999999999997</v>
      </c>
      <c r="KG25" s="162">
        <v>-39.5</v>
      </c>
      <c r="KH25" s="162">
        <v>80.346599999999995</v>
      </c>
      <c r="KI25" s="162">
        <v>-64.948400000000007</v>
      </c>
    </row>
    <row r="26" spans="1:295" ht="18" customHeight="1" x14ac:dyDescent="0.3">
      <c r="A26" s="161" t="s">
        <v>82</v>
      </c>
      <c r="B26" s="161" t="s">
        <v>775</v>
      </c>
      <c r="C26" s="164">
        <v>0</v>
      </c>
      <c r="D26" s="164">
        <v>17.715399999999999</v>
      </c>
      <c r="E26" s="164">
        <v>-22.2498</v>
      </c>
      <c r="F26" s="164">
        <v>9.5724</v>
      </c>
      <c r="G26" s="164">
        <v>18.708600000000001</v>
      </c>
      <c r="H26" s="165"/>
      <c r="I26" s="164">
        <v>47.073500000000003</v>
      </c>
      <c r="J26" s="164">
        <v>-116.9156</v>
      </c>
      <c r="K26" s="164">
        <v>60.531799999999997</v>
      </c>
      <c r="L26" s="164">
        <v>30.713100000000001</v>
      </c>
      <c r="M26" s="164">
        <v>30.141300000000001</v>
      </c>
      <c r="N26" s="164">
        <v>-15.54</v>
      </c>
      <c r="O26" s="164">
        <v>-60.917999999999999</v>
      </c>
      <c r="P26" s="164">
        <v>52.8</v>
      </c>
      <c r="Q26" s="164">
        <v>20.7</v>
      </c>
      <c r="R26" s="164">
        <v>-52.8</v>
      </c>
      <c r="S26" s="164">
        <v>11.008100000000001</v>
      </c>
      <c r="T26" s="164">
        <v>63.795999999999999</v>
      </c>
      <c r="U26" s="164">
        <v>18.2196</v>
      </c>
      <c r="V26" s="164">
        <v>18.2393</v>
      </c>
      <c r="W26" s="164">
        <v>30.375800000000002</v>
      </c>
      <c r="X26" s="164">
        <v>16.546199999999999</v>
      </c>
      <c r="Y26" s="164">
        <v>6.0631000000000004</v>
      </c>
      <c r="Z26" s="164">
        <v>8.1061999999999994</v>
      </c>
      <c r="AA26" s="165"/>
      <c r="AB26" s="165"/>
      <c r="AC26" s="165"/>
      <c r="AD26" s="164">
        <v>-64.150000000000006</v>
      </c>
      <c r="AE26" s="165"/>
      <c r="AF26" s="164">
        <v>15.54</v>
      </c>
      <c r="AG26" s="164">
        <v>59.4</v>
      </c>
      <c r="AH26" s="165"/>
      <c r="AI26" s="165"/>
      <c r="AJ26" s="164">
        <v>-67.34</v>
      </c>
      <c r="AK26" s="164">
        <v>-67.260000000000005</v>
      </c>
      <c r="AL26" s="164">
        <v>-35.409999999999997</v>
      </c>
      <c r="AM26" s="164">
        <v>68.290000000000006</v>
      </c>
      <c r="AN26" s="164">
        <v>68.34</v>
      </c>
      <c r="AO26" s="164">
        <v>19.764800000000001</v>
      </c>
      <c r="AP26" s="164">
        <v>-4.7464000000000004</v>
      </c>
      <c r="AQ26" s="164">
        <v>63.956200000000003</v>
      </c>
      <c r="AR26" s="164">
        <v>66.216800000000006</v>
      </c>
      <c r="AS26" s="164">
        <v>67.229200000000006</v>
      </c>
      <c r="AT26" s="164">
        <v>-54.3874</v>
      </c>
      <c r="AU26" s="164">
        <v>-53.940899999999999</v>
      </c>
      <c r="AV26" s="164">
        <v>11.496</v>
      </c>
      <c r="AW26" s="164">
        <v>11.790699999999999</v>
      </c>
      <c r="AX26" s="164">
        <v>85.867900000000006</v>
      </c>
      <c r="AY26" s="164">
        <v>87.877200000000002</v>
      </c>
      <c r="AZ26" s="164">
        <v>6.8212999999999999</v>
      </c>
      <c r="BA26" s="164">
        <v>35.444400000000002</v>
      </c>
      <c r="BB26" s="164">
        <v>-650.86080000000004</v>
      </c>
      <c r="BC26" s="164">
        <v>28.293700000000001</v>
      </c>
      <c r="BD26" s="164">
        <v>-13.6</v>
      </c>
      <c r="BE26" s="164">
        <v>-13.9</v>
      </c>
      <c r="BF26" s="164">
        <v>60.334699999999998</v>
      </c>
      <c r="BG26" s="164">
        <v>58.797699999999999</v>
      </c>
      <c r="BH26" s="164">
        <v>-3.415</v>
      </c>
      <c r="BI26" s="165"/>
      <c r="BJ26" s="164">
        <v>-96.835899999999995</v>
      </c>
      <c r="BK26" s="164">
        <v>8.5767000000000007</v>
      </c>
      <c r="BL26" s="164">
        <v>6.5816999999999997</v>
      </c>
      <c r="BM26" s="164">
        <v>4.6553000000000004</v>
      </c>
      <c r="BN26" s="164">
        <v>703.54300000000001</v>
      </c>
      <c r="BO26" s="164">
        <v>175.45089999999999</v>
      </c>
      <c r="BP26" s="164">
        <v>174.77940000000001</v>
      </c>
      <c r="BQ26" s="164">
        <v>-747.03530000000001</v>
      </c>
      <c r="BR26" s="164">
        <v>525.02369999999996</v>
      </c>
      <c r="BS26" s="165"/>
      <c r="BT26" s="164">
        <v>-53.964300000000001</v>
      </c>
      <c r="BU26" s="164">
        <v>57.274299999999997</v>
      </c>
      <c r="BV26" s="164">
        <v>105.93300000000001</v>
      </c>
      <c r="BW26" s="164">
        <v>35.06</v>
      </c>
      <c r="BX26" s="165"/>
      <c r="BY26" s="165"/>
      <c r="BZ26" s="164">
        <v>97.4</v>
      </c>
      <c r="CA26" s="164">
        <v>20.2317</v>
      </c>
      <c r="CB26" s="164">
        <v>19.561900000000001</v>
      </c>
      <c r="CC26" s="164">
        <v>43.158900000000003</v>
      </c>
      <c r="CD26" s="164">
        <v>43.788499999999999</v>
      </c>
      <c r="CE26" s="164">
        <v>37.869</v>
      </c>
      <c r="CF26" s="164">
        <v>-106.5414</v>
      </c>
      <c r="CG26" s="164">
        <v>-107.31570000000001</v>
      </c>
      <c r="CH26" s="164">
        <v>20.7943</v>
      </c>
      <c r="CI26" s="165"/>
      <c r="CJ26" s="165"/>
      <c r="CK26" s="165"/>
      <c r="CL26" s="164">
        <v>92.6</v>
      </c>
      <c r="CM26" s="164">
        <v>82.8</v>
      </c>
      <c r="CN26" s="164">
        <v>-14.7</v>
      </c>
      <c r="CO26" s="164">
        <v>63.977200000000003</v>
      </c>
      <c r="CP26" s="164">
        <v>62.547400000000003</v>
      </c>
      <c r="CQ26" s="164">
        <v>61.6068</v>
      </c>
      <c r="CR26" s="164">
        <v>-52.948300000000003</v>
      </c>
      <c r="CS26" s="164">
        <v>-52.433500000000002</v>
      </c>
      <c r="CT26" s="164">
        <v>87.516300000000001</v>
      </c>
      <c r="CU26" s="164">
        <v>-95.788499999999999</v>
      </c>
      <c r="CV26" s="164">
        <v>100.78360000000001</v>
      </c>
      <c r="CW26" s="164">
        <v>13.294499999999999</v>
      </c>
      <c r="CX26" s="164">
        <v>54.49</v>
      </c>
      <c r="CY26" s="164">
        <v>30.74</v>
      </c>
      <c r="CZ26" s="164">
        <v>45.7104</v>
      </c>
      <c r="DA26" s="164">
        <v>43.217500000000001</v>
      </c>
      <c r="DB26" s="164">
        <v>-30.87</v>
      </c>
      <c r="DC26" s="165"/>
      <c r="DD26" s="165"/>
      <c r="DE26" s="165"/>
      <c r="DF26" s="164">
        <v>-113.8493</v>
      </c>
      <c r="DG26" s="165"/>
      <c r="DH26" s="164">
        <v>-18.8568</v>
      </c>
      <c r="DI26" s="164">
        <v>-115.3</v>
      </c>
      <c r="DJ26" s="164">
        <v>-113.6</v>
      </c>
      <c r="DK26" s="164">
        <v>22.5961</v>
      </c>
      <c r="DL26" s="164">
        <v>54.501300000000001</v>
      </c>
      <c r="DM26" s="164">
        <v>65.765100000000004</v>
      </c>
      <c r="DN26" s="164">
        <v>76.190200000000004</v>
      </c>
      <c r="DO26" s="164">
        <v>53.96</v>
      </c>
      <c r="DP26" s="164">
        <v>-9.18</v>
      </c>
      <c r="DQ26" s="164">
        <v>86.908500000000004</v>
      </c>
      <c r="DR26" s="164">
        <v>175.71</v>
      </c>
      <c r="DS26" s="164">
        <v>-5.15</v>
      </c>
      <c r="DT26" s="164">
        <v>-35.35</v>
      </c>
      <c r="DU26" s="164">
        <v>47.64</v>
      </c>
      <c r="DV26" s="164">
        <v>101.23</v>
      </c>
      <c r="DW26" s="164">
        <v>112.1455</v>
      </c>
      <c r="DX26" s="164">
        <v>172.43639999999999</v>
      </c>
      <c r="DY26" s="164">
        <v>42.838200000000001</v>
      </c>
      <c r="DZ26" s="164">
        <v>40.790900000000001</v>
      </c>
      <c r="EA26" s="164">
        <v>251.90190000000001</v>
      </c>
      <c r="EB26" s="164">
        <v>285.10239999999999</v>
      </c>
      <c r="EC26" s="164">
        <v>289.90980000000002</v>
      </c>
      <c r="ED26" s="164">
        <v>293.80849999999998</v>
      </c>
      <c r="EE26" s="164">
        <v>123.5431</v>
      </c>
      <c r="EF26" s="164">
        <v>34.926099999999998</v>
      </c>
      <c r="EG26" s="164">
        <v>-18.263000000000002</v>
      </c>
      <c r="EH26" s="164">
        <v>760.78330000000005</v>
      </c>
      <c r="EI26" s="164">
        <v>342.4545</v>
      </c>
      <c r="EJ26" s="165"/>
      <c r="EK26" s="164">
        <v>-33.584000000000003</v>
      </c>
      <c r="EL26" s="164">
        <v>-31.384</v>
      </c>
      <c r="EM26" s="164">
        <v>51.840699999999998</v>
      </c>
      <c r="EN26" s="164">
        <v>46.187100000000001</v>
      </c>
      <c r="EO26" s="165"/>
      <c r="EP26" s="164">
        <v>44.591999999999999</v>
      </c>
      <c r="EQ26" s="164">
        <v>-39.297499999999999</v>
      </c>
      <c r="ER26" s="164">
        <v>-40.138100000000001</v>
      </c>
      <c r="ES26" s="164">
        <v>-80.218800000000002</v>
      </c>
      <c r="ET26" s="164">
        <v>0</v>
      </c>
      <c r="EU26" s="164">
        <v>-14.47</v>
      </c>
      <c r="EV26" s="164">
        <v>1</v>
      </c>
      <c r="EW26" s="164">
        <v>11.6469</v>
      </c>
      <c r="EX26" s="164">
        <v>39.637500000000003</v>
      </c>
      <c r="EY26" s="164">
        <v>-35.596200000000003</v>
      </c>
      <c r="EZ26" s="164">
        <v>-34.790100000000002</v>
      </c>
      <c r="FA26" s="164">
        <v>6.8034999999999997</v>
      </c>
      <c r="FB26" s="164">
        <v>-32.759700000000002</v>
      </c>
      <c r="FC26" s="165"/>
      <c r="FD26" s="164">
        <v>22.837599999999998</v>
      </c>
      <c r="FE26" s="165"/>
      <c r="FF26" s="164">
        <v>22.419499999999999</v>
      </c>
      <c r="FG26" s="164">
        <v>41.284500000000001</v>
      </c>
      <c r="FH26" s="164">
        <v>42.194800000000001</v>
      </c>
      <c r="FI26" s="164">
        <v>40.323300000000003</v>
      </c>
      <c r="FJ26" s="164">
        <v>-15.573399999999999</v>
      </c>
      <c r="FK26" s="164">
        <v>-16.075800000000001</v>
      </c>
      <c r="FL26" s="164">
        <v>99.301599999999993</v>
      </c>
      <c r="FM26" s="164">
        <v>-40.622199999999999</v>
      </c>
      <c r="FN26" s="164">
        <v>-39.970700000000001</v>
      </c>
      <c r="FO26" s="164">
        <v>53.0563</v>
      </c>
      <c r="FP26" s="164">
        <v>58.003599999999999</v>
      </c>
      <c r="FQ26" s="164">
        <v>36.682099999999998</v>
      </c>
      <c r="FR26" s="164">
        <v>9.6199999999999992</v>
      </c>
      <c r="FS26" s="164">
        <v>7.7545999999999999</v>
      </c>
      <c r="FT26" s="164">
        <v>0.90239999999999998</v>
      </c>
      <c r="FU26" s="164">
        <v>-4.51</v>
      </c>
      <c r="FV26" s="164">
        <v>19.21</v>
      </c>
      <c r="FW26" s="164">
        <v>37.754600000000003</v>
      </c>
      <c r="FX26" s="165"/>
      <c r="FY26" s="164">
        <v>-2.585</v>
      </c>
      <c r="FZ26" s="164">
        <v>4.7939999999999996</v>
      </c>
      <c r="GA26" s="165"/>
      <c r="GB26" s="164">
        <v>38.590000000000003</v>
      </c>
      <c r="GC26" s="164">
        <v>-60.7194</v>
      </c>
      <c r="GD26" s="164">
        <v>-54.580800000000004</v>
      </c>
      <c r="GE26" s="164">
        <v>12.56</v>
      </c>
      <c r="GF26" s="164">
        <v>74.637600000000006</v>
      </c>
      <c r="GG26" s="164">
        <v>25.7</v>
      </c>
      <c r="GH26" s="164">
        <v>-2.8102</v>
      </c>
      <c r="GI26" s="164">
        <v>-7.3894000000000002</v>
      </c>
      <c r="GJ26" s="164">
        <v>-7.7763999999999998</v>
      </c>
      <c r="GK26" s="164">
        <v>1.9112</v>
      </c>
      <c r="GL26" s="165"/>
      <c r="GM26" s="165"/>
      <c r="GN26" s="164">
        <v>-16.9358</v>
      </c>
      <c r="GO26" s="164">
        <v>-16.2514</v>
      </c>
      <c r="GP26" s="164">
        <v>16.625599999999999</v>
      </c>
      <c r="GQ26" s="164">
        <v>16.8626</v>
      </c>
      <c r="GR26" s="164">
        <v>64.232299999999995</v>
      </c>
      <c r="GS26" s="164">
        <v>64.335300000000004</v>
      </c>
      <c r="GT26" s="164">
        <v>-121.0497</v>
      </c>
      <c r="GU26" s="164">
        <v>-26.488800000000001</v>
      </c>
      <c r="GV26" s="164">
        <v>29.2439</v>
      </c>
      <c r="GW26" s="164">
        <v>6.1018999999999997</v>
      </c>
      <c r="GX26" s="164">
        <v>10.624000000000001</v>
      </c>
      <c r="GY26" s="164">
        <v>14.788</v>
      </c>
      <c r="GZ26" s="164">
        <v>14.367900000000001</v>
      </c>
      <c r="HA26" s="165"/>
      <c r="HB26" s="164">
        <v>171.4854</v>
      </c>
      <c r="HC26" s="164">
        <v>170.6079</v>
      </c>
      <c r="HD26" s="164">
        <v>86.3</v>
      </c>
      <c r="HE26" s="164">
        <v>-83.925700000000006</v>
      </c>
      <c r="HF26" s="164">
        <v>-239.37110000000001</v>
      </c>
      <c r="HG26" s="164">
        <v>241.1003</v>
      </c>
      <c r="HH26" s="164">
        <v>295.81569999999999</v>
      </c>
      <c r="HI26" s="164">
        <v>-163.76949999999999</v>
      </c>
      <c r="HJ26" s="164">
        <v>-162.5669</v>
      </c>
      <c r="HK26" s="164">
        <v>-19.885100000000001</v>
      </c>
      <c r="HL26" s="164">
        <v>-7.5707000000000004</v>
      </c>
      <c r="HM26" s="164">
        <v>75.080699999999993</v>
      </c>
      <c r="HN26" s="164">
        <v>76.209500000000006</v>
      </c>
      <c r="HO26" s="164">
        <v>-91.706699999999998</v>
      </c>
      <c r="HP26" s="165"/>
      <c r="HQ26" s="164">
        <v>-0.42570000000000002</v>
      </c>
      <c r="HR26" s="164">
        <v>-1.3595999999999999</v>
      </c>
      <c r="HS26" s="164">
        <v>-44.003399999999999</v>
      </c>
      <c r="HT26" s="164">
        <v>-43.371600000000001</v>
      </c>
      <c r="HU26" s="164">
        <v>60.74</v>
      </c>
      <c r="HV26" s="164">
        <v>60.3</v>
      </c>
      <c r="HW26" s="164">
        <v>69.8</v>
      </c>
      <c r="HX26" s="164">
        <v>70.2</v>
      </c>
      <c r="HY26" s="164">
        <v>21.145800000000001</v>
      </c>
      <c r="HZ26" s="164">
        <v>-31.92</v>
      </c>
      <c r="IA26" s="164">
        <v>-382.8922</v>
      </c>
      <c r="IB26" s="164">
        <v>54.356099999999998</v>
      </c>
      <c r="IC26" s="164">
        <v>53.506599999999999</v>
      </c>
      <c r="ID26" s="164">
        <v>10.4</v>
      </c>
      <c r="IE26" s="164">
        <v>58.7</v>
      </c>
      <c r="IF26" s="164">
        <v>2</v>
      </c>
      <c r="IG26" s="164">
        <v>2.2999999999999998</v>
      </c>
      <c r="IH26" s="165"/>
      <c r="II26" s="164">
        <v>1.0833999999999999</v>
      </c>
      <c r="IJ26" s="164">
        <v>-291.41879999999998</v>
      </c>
      <c r="IK26" s="164">
        <v>-304.92660000000001</v>
      </c>
      <c r="IL26" s="164">
        <v>231.49789999999999</v>
      </c>
      <c r="IM26" s="164">
        <v>180.6765</v>
      </c>
      <c r="IN26" s="164">
        <v>-71.761799999999994</v>
      </c>
      <c r="IO26" s="164">
        <v>-174.72970000000001</v>
      </c>
      <c r="IP26" s="164">
        <v>171.34700000000001</v>
      </c>
      <c r="IQ26" s="164">
        <v>-109.93899999999999</v>
      </c>
      <c r="IR26" s="164">
        <v>-46.905500000000004</v>
      </c>
      <c r="IS26" s="164">
        <v>-167.0249</v>
      </c>
      <c r="IT26" s="164">
        <v>166.86590000000001</v>
      </c>
      <c r="IU26" s="164">
        <v>166.58600000000001</v>
      </c>
      <c r="IV26" s="164">
        <v>113.9941</v>
      </c>
      <c r="IW26" s="164">
        <v>-226.34010000000001</v>
      </c>
      <c r="IX26" s="164">
        <v>52.3795</v>
      </c>
      <c r="IY26" s="164">
        <v>-176.38079999999999</v>
      </c>
      <c r="IZ26" s="164">
        <v>173.42259999999999</v>
      </c>
      <c r="JA26" s="164">
        <v>-6.1428000000000003</v>
      </c>
      <c r="JB26" s="165"/>
      <c r="JC26" s="164">
        <v>30.64</v>
      </c>
      <c r="JD26" s="164">
        <v>5.734</v>
      </c>
      <c r="JE26" s="164">
        <v>5.7350000000000003</v>
      </c>
      <c r="JF26" s="164">
        <v>-29.52</v>
      </c>
      <c r="JG26" s="164">
        <v>10.96</v>
      </c>
      <c r="JH26" s="165"/>
      <c r="JI26" s="164">
        <v>-10.8965</v>
      </c>
      <c r="JJ26" s="164">
        <v>-24.5808</v>
      </c>
      <c r="JK26" s="164">
        <v>-8.9067000000000007</v>
      </c>
      <c r="JL26" s="164">
        <v>16.600000000000001</v>
      </c>
      <c r="JM26" s="164">
        <v>47.246000000000002</v>
      </c>
      <c r="JN26" s="164">
        <v>49.014000000000003</v>
      </c>
      <c r="JO26" s="164">
        <v>11.3155</v>
      </c>
      <c r="JP26" s="164">
        <v>13.4903</v>
      </c>
      <c r="JQ26" s="164">
        <v>49.563299999999998</v>
      </c>
      <c r="JR26" s="164">
        <v>48.880699999999997</v>
      </c>
      <c r="JS26" s="164">
        <v>47.870600000000003</v>
      </c>
      <c r="JT26" s="165"/>
      <c r="JU26" s="164">
        <v>-54.8</v>
      </c>
      <c r="JV26" s="164">
        <v>21.231999999999999</v>
      </c>
      <c r="JW26" s="164">
        <v>7.06</v>
      </c>
      <c r="JX26" s="165"/>
      <c r="JY26" s="164">
        <v>-15.2484</v>
      </c>
      <c r="JZ26" s="164">
        <v>50.072899999999997</v>
      </c>
      <c r="KA26" s="164">
        <v>20.4968</v>
      </c>
      <c r="KB26" s="164">
        <v>-15.672499999999999</v>
      </c>
      <c r="KC26" s="164">
        <v>-49.152500000000003</v>
      </c>
      <c r="KD26" s="164">
        <v>6.3440000000000003</v>
      </c>
      <c r="KE26" s="164">
        <v>42.092199999999998</v>
      </c>
      <c r="KF26" s="164">
        <v>46.6</v>
      </c>
      <c r="KG26" s="164">
        <v>-47.2</v>
      </c>
      <c r="KH26" s="164">
        <v>59.532600000000002</v>
      </c>
      <c r="KI26" s="164">
        <v>-48.430599999999998</v>
      </c>
    </row>
    <row r="27" spans="1:295" ht="18" customHeight="1" x14ac:dyDescent="0.3">
      <c r="A27" s="161" t="s">
        <v>82</v>
      </c>
      <c r="B27" s="161" t="s">
        <v>776</v>
      </c>
      <c r="C27" s="164">
        <v>0</v>
      </c>
      <c r="D27" s="164">
        <v>18.2715</v>
      </c>
      <c r="E27" s="164">
        <v>-23.190300000000001</v>
      </c>
      <c r="F27" s="164">
        <v>9.7759999999999998</v>
      </c>
      <c r="G27" s="164">
        <v>18.0608</v>
      </c>
      <c r="H27" s="165"/>
      <c r="I27" s="164">
        <v>48.943300000000001</v>
      </c>
      <c r="J27" s="164">
        <v>-119.5885</v>
      </c>
      <c r="K27" s="164">
        <v>61.851599999999998</v>
      </c>
      <c r="L27" s="164">
        <v>31.422999999999998</v>
      </c>
      <c r="M27" s="164">
        <v>30.748999999999999</v>
      </c>
      <c r="N27" s="164">
        <v>-15.54</v>
      </c>
      <c r="O27" s="164">
        <v>-62.651000000000003</v>
      </c>
      <c r="P27" s="164">
        <v>55</v>
      </c>
      <c r="Q27" s="164">
        <v>21.527999999999999</v>
      </c>
      <c r="R27" s="164">
        <v>-52.8</v>
      </c>
      <c r="S27" s="164">
        <v>10.833299999999999</v>
      </c>
      <c r="T27" s="164">
        <v>65.244399999999999</v>
      </c>
      <c r="U27" s="164">
        <v>17.612200000000001</v>
      </c>
      <c r="V27" s="164">
        <v>18.019100000000002</v>
      </c>
      <c r="W27" s="164">
        <v>30.100300000000001</v>
      </c>
      <c r="X27" s="164">
        <v>17.120799999999999</v>
      </c>
      <c r="Y27" s="164">
        <v>5.9272999999999998</v>
      </c>
      <c r="Z27" s="164">
        <v>7.1660000000000004</v>
      </c>
      <c r="AA27" s="165"/>
      <c r="AB27" s="165"/>
      <c r="AC27" s="165"/>
      <c r="AD27" s="164">
        <v>-65.52</v>
      </c>
      <c r="AE27" s="165"/>
      <c r="AF27" s="164">
        <v>15.54</v>
      </c>
      <c r="AG27" s="164">
        <v>61.6</v>
      </c>
      <c r="AH27" s="165"/>
      <c r="AI27" s="165"/>
      <c r="AJ27" s="164">
        <v>-71.86</v>
      </c>
      <c r="AK27" s="164">
        <v>-73.33</v>
      </c>
      <c r="AL27" s="164">
        <v>-26.98</v>
      </c>
      <c r="AM27" s="164">
        <v>72.89</v>
      </c>
      <c r="AN27" s="164">
        <v>73.53</v>
      </c>
      <c r="AO27" s="164">
        <v>20.436599999999999</v>
      </c>
      <c r="AP27" s="164">
        <v>-4.6075999999999997</v>
      </c>
      <c r="AQ27" s="164">
        <v>66.793099999999995</v>
      </c>
      <c r="AR27" s="164">
        <v>69.128200000000007</v>
      </c>
      <c r="AS27" s="164">
        <v>66.732299999999995</v>
      </c>
      <c r="AT27" s="164">
        <v>-59.879800000000003</v>
      </c>
      <c r="AU27" s="164">
        <v>-60.3932</v>
      </c>
      <c r="AV27" s="164">
        <v>33.811</v>
      </c>
      <c r="AW27" s="164">
        <v>33.2971</v>
      </c>
      <c r="AX27" s="164">
        <v>84.394300000000001</v>
      </c>
      <c r="AY27" s="164">
        <v>85.733900000000006</v>
      </c>
      <c r="AZ27" s="164">
        <v>9.4385999999999992</v>
      </c>
      <c r="BA27" s="164">
        <v>54.561700000000002</v>
      </c>
      <c r="BB27" s="164">
        <v>-683.23689999999999</v>
      </c>
      <c r="BC27" s="164">
        <v>29.004000000000001</v>
      </c>
      <c r="BD27" s="164">
        <v>-14.1</v>
      </c>
      <c r="BE27" s="164">
        <v>-14.5</v>
      </c>
      <c r="BF27" s="164">
        <v>67.438199999999995</v>
      </c>
      <c r="BG27" s="164">
        <v>65.219800000000006</v>
      </c>
      <c r="BH27" s="164">
        <v>-3.7145000000000001</v>
      </c>
      <c r="BI27" s="165"/>
      <c r="BJ27" s="164">
        <v>-105.23950000000001</v>
      </c>
      <c r="BK27" s="164">
        <v>8.6915999999999993</v>
      </c>
      <c r="BL27" s="164">
        <v>7.5491000000000001</v>
      </c>
      <c r="BM27" s="164">
        <v>5.0400999999999998</v>
      </c>
      <c r="BN27" s="164">
        <v>723.83780000000002</v>
      </c>
      <c r="BO27" s="164">
        <v>176.8852</v>
      </c>
      <c r="BP27" s="164">
        <v>176.8852</v>
      </c>
      <c r="BQ27" s="164">
        <v>-746.56780000000003</v>
      </c>
      <c r="BR27" s="164">
        <v>544.7903</v>
      </c>
      <c r="BS27" s="165"/>
      <c r="BT27" s="164">
        <v>-87.870900000000006</v>
      </c>
      <c r="BU27" s="164">
        <v>88.386200000000002</v>
      </c>
      <c r="BV27" s="164">
        <v>106.8111</v>
      </c>
      <c r="BW27" s="164">
        <v>35.5</v>
      </c>
      <c r="BX27" s="165"/>
      <c r="BY27" s="165"/>
      <c r="BZ27" s="164">
        <v>100.49</v>
      </c>
      <c r="CA27" s="164">
        <v>18.892099999999999</v>
      </c>
      <c r="CB27" s="164">
        <v>17.9544</v>
      </c>
      <c r="CC27" s="164">
        <v>49.086500000000001</v>
      </c>
      <c r="CD27" s="164">
        <v>50.572800000000001</v>
      </c>
      <c r="CE27" s="164">
        <v>37.920200000000001</v>
      </c>
      <c r="CF27" s="164">
        <v>-119.9436</v>
      </c>
      <c r="CG27" s="164">
        <v>-119.37050000000001</v>
      </c>
      <c r="CH27" s="164">
        <v>22.664899999999999</v>
      </c>
      <c r="CI27" s="165"/>
      <c r="CJ27" s="165"/>
      <c r="CK27" s="165"/>
      <c r="CL27" s="164">
        <v>177.7</v>
      </c>
      <c r="CM27" s="164">
        <v>0</v>
      </c>
      <c r="CN27" s="164">
        <v>-15.32</v>
      </c>
      <c r="CO27" s="164">
        <v>60.525500000000001</v>
      </c>
      <c r="CP27" s="164">
        <v>60.785400000000003</v>
      </c>
      <c r="CQ27" s="164">
        <v>58.316400000000002</v>
      </c>
      <c r="CR27" s="164">
        <v>-61.927500000000002</v>
      </c>
      <c r="CS27" s="164">
        <v>-61.148000000000003</v>
      </c>
      <c r="CT27" s="164">
        <v>87.293899999999994</v>
      </c>
      <c r="CU27" s="164">
        <v>-88.240099999999998</v>
      </c>
      <c r="CV27" s="164">
        <v>100.5843</v>
      </c>
      <c r="CW27" s="164">
        <v>13.3786</v>
      </c>
      <c r="CX27" s="164">
        <v>57.19</v>
      </c>
      <c r="CY27" s="164">
        <v>31.9</v>
      </c>
      <c r="CZ27" s="164">
        <v>47.5854</v>
      </c>
      <c r="DA27" s="164">
        <v>44.682299999999998</v>
      </c>
      <c r="DB27" s="164">
        <v>-31.54</v>
      </c>
      <c r="DC27" s="165"/>
      <c r="DD27" s="165"/>
      <c r="DE27" s="165"/>
      <c r="DF27" s="164">
        <v>-107.43729999999999</v>
      </c>
      <c r="DG27" s="165"/>
      <c r="DH27" s="164">
        <v>-19.220800000000001</v>
      </c>
      <c r="DI27" s="164">
        <v>-124.2</v>
      </c>
      <c r="DJ27" s="164">
        <v>-124.2</v>
      </c>
      <c r="DK27" s="164">
        <v>23.518999999999998</v>
      </c>
      <c r="DL27" s="164">
        <v>56.845100000000002</v>
      </c>
      <c r="DM27" s="164">
        <v>66.704400000000007</v>
      </c>
      <c r="DN27" s="164">
        <v>80.877700000000004</v>
      </c>
      <c r="DO27" s="164">
        <v>56.24</v>
      </c>
      <c r="DP27" s="164">
        <v>-8.8000000000000007</v>
      </c>
      <c r="DQ27" s="164">
        <v>86.629499999999993</v>
      </c>
      <c r="DR27" s="164">
        <v>172.38980000000001</v>
      </c>
      <c r="DS27" s="164">
        <v>-5.21</v>
      </c>
      <c r="DT27" s="164">
        <v>-35.22</v>
      </c>
      <c r="DU27" s="164">
        <v>51.68</v>
      </c>
      <c r="DV27" s="164">
        <v>102.11</v>
      </c>
      <c r="DW27" s="164">
        <v>106.3091</v>
      </c>
      <c r="DX27" s="164">
        <v>169.6909</v>
      </c>
      <c r="DY27" s="164">
        <v>40.135899999999999</v>
      </c>
      <c r="DZ27" s="164">
        <v>38.1</v>
      </c>
      <c r="EA27" s="165"/>
      <c r="EB27" s="164">
        <v>286.85969999999998</v>
      </c>
      <c r="EC27" s="164">
        <v>292.71499999999997</v>
      </c>
      <c r="ED27" s="164">
        <v>295.71190000000001</v>
      </c>
      <c r="EE27" s="164">
        <v>150.88990000000001</v>
      </c>
      <c r="EF27" s="164">
        <v>36.789000000000001</v>
      </c>
      <c r="EG27" s="164">
        <v>-17.039000000000001</v>
      </c>
      <c r="EH27" s="164">
        <v>758.26469999999995</v>
      </c>
      <c r="EI27" s="164">
        <v>370.03019999999998</v>
      </c>
      <c r="EJ27" s="165"/>
      <c r="EK27" s="164">
        <v>-32.5822</v>
      </c>
      <c r="EL27" s="164">
        <v>-30.5564</v>
      </c>
      <c r="EM27" s="164">
        <v>53.101999999999997</v>
      </c>
      <c r="EN27" s="164">
        <v>38.339300000000001</v>
      </c>
      <c r="EO27" s="165"/>
      <c r="EP27" s="164">
        <v>155.196</v>
      </c>
      <c r="EQ27" s="164">
        <v>-57.456299999999999</v>
      </c>
      <c r="ER27" s="164">
        <v>-58.270800000000001</v>
      </c>
      <c r="ES27" s="164">
        <v>-106.25109999999999</v>
      </c>
      <c r="ET27" s="164">
        <v>6.68</v>
      </c>
      <c r="EU27" s="164">
        <v>-15.06</v>
      </c>
      <c r="EV27" s="164">
        <v>101.6</v>
      </c>
      <c r="EW27" s="164">
        <v>12.3544</v>
      </c>
      <c r="EX27" s="164">
        <v>20.263500000000001</v>
      </c>
      <c r="EY27" s="164">
        <v>-37.160600000000002</v>
      </c>
      <c r="EZ27" s="164">
        <v>-36.295200000000001</v>
      </c>
      <c r="FA27" s="164">
        <v>10.642200000000001</v>
      </c>
      <c r="FB27" s="164">
        <v>-34.344200000000001</v>
      </c>
      <c r="FC27" s="165"/>
      <c r="FD27" s="164">
        <v>22.852399999999999</v>
      </c>
      <c r="FE27" s="165"/>
      <c r="FF27" s="164">
        <v>22.2957</v>
      </c>
      <c r="FG27" s="164">
        <v>41.162399999999998</v>
      </c>
      <c r="FH27" s="164">
        <v>42.411099999999998</v>
      </c>
      <c r="FI27" s="164">
        <v>41.562199999999997</v>
      </c>
      <c r="FJ27" s="164">
        <v>-20.2622</v>
      </c>
      <c r="FK27" s="164">
        <v>-19.2575</v>
      </c>
      <c r="FL27" s="164">
        <v>95.450100000000006</v>
      </c>
      <c r="FM27" s="164">
        <v>-39.192399999999999</v>
      </c>
      <c r="FN27" s="164">
        <v>-38.9848</v>
      </c>
      <c r="FO27" s="164">
        <v>54.493200000000002</v>
      </c>
      <c r="FP27" s="164">
        <v>62.1235</v>
      </c>
      <c r="FQ27" s="164">
        <v>32.602400000000003</v>
      </c>
      <c r="FR27" s="164">
        <v>8.57</v>
      </c>
      <c r="FS27" s="164">
        <v>8.7653999999999996</v>
      </c>
      <c r="FT27" s="164">
        <v>0.90359999999999996</v>
      </c>
      <c r="FU27" s="164">
        <v>-5.03</v>
      </c>
      <c r="FV27" s="164">
        <v>19.05</v>
      </c>
      <c r="FW27" s="164">
        <v>32.901899999999998</v>
      </c>
      <c r="FX27" s="165"/>
      <c r="FY27" s="164">
        <v>-2.5659999999999998</v>
      </c>
      <c r="FZ27" s="164">
        <v>4.8369999999999997</v>
      </c>
      <c r="GA27" s="164">
        <v>7.6905000000000001</v>
      </c>
      <c r="GB27" s="164">
        <v>36.89</v>
      </c>
      <c r="GC27" s="164">
        <v>-64.173500000000004</v>
      </c>
      <c r="GD27" s="164">
        <v>-53.264499999999998</v>
      </c>
      <c r="GE27" s="164">
        <v>13.13</v>
      </c>
      <c r="GF27" s="164">
        <v>74.337400000000002</v>
      </c>
      <c r="GG27" s="164">
        <v>26.2</v>
      </c>
      <c r="GH27" s="164">
        <v>-3.1143000000000001</v>
      </c>
      <c r="GI27" s="164">
        <v>-7.2717999999999998</v>
      </c>
      <c r="GJ27" s="164">
        <v>-7.8059000000000003</v>
      </c>
      <c r="GK27" s="164">
        <v>2.0005999999999999</v>
      </c>
      <c r="GL27" s="165"/>
      <c r="GM27" s="165"/>
      <c r="GN27" s="164">
        <v>-17.3978</v>
      </c>
      <c r="GO27" s="164">
        <v>-17.658799999999999</v>
      </c>
      <c r="GP27" s="164">
        <v>16.110800000000001</v>
      </c>
      <c r="GQ27" s="164">
        <v>18.387599999999999</v>
      </c>
      <c r="GR27" s="164">
        <v>66.284400000000005</v>
      </c>
      <c r="GS27" s="164">
        <v>70.060699999999997</v>
      </c>
      <c r="GT27" s="164">
        <v>-125.6524</v>
      </c>
      <c r="GU27" s="164">
        <v>-27.203600000000002</v>
      </c>
      <c r="GV27" s="164">
        <v>29.780799999999999</v>
      </c>
      <c r="GW27" s="164">
        <v>6.9993999999999996</v>
      </c>
      <c r="GX27" s="164">
        <v>9.8668999999999993</v>
      </c>
      <c r="GY27" s="164">
        <v>15.3362</v>
      </c>
      <c r="GZ27" s="164">
        <v>15.0113</v>
      </c>
      <c r="HA27" s="164">
        <v>11.438000000000001</v>
      </c>
      <c r="HB27" s="164">
        <v>180.59549999999999</v>
      </c>
      <c r="HC27" s="164">
        <v>178.18279999999999</v>
      </c>
      <c r="HD27" s="164">
        <v>131.19999999999999</v>
      </c>
      <c r="HE27" s="164">
        <v>-131.50049999999999</v>
      </c>
      <c r="HF27" s="164">
        <v>-291.6814</v>
      </c>
      <c r="HG27" s="164">
        <v>294.67759999999998</v>
      </c>
      <c r="HH27" s="164">
        <v>348.59309999999999</v>
      </c>
      <c r="HI27" s="164">
        <v>-171.56659999999999</v>
      </c>
      <c r="HJ27" s="164">
        <v>-169.8544</v>
      </c>
      <c r="HK27" s="164">
        <v>-22.658200000000001</v>
      </c>
      <c r="HL27" s="164">
        <v>-9.8350000000000009</v>
      </c>
      <c r="HM27" s="164">
        <v>77.2684</v>
      </c>
      <c r="HN27" s="164">
        <v>75.854900000000001</v>
      </c>
      <c r="HO27" s="165"/>
      <c r="HP27" s="165"/>
      <c r="HQ27" s="164">
        <v>12.6152</v>
      </c>
      <c r="HR27" s="164">
        <v>12.406499999999999</v>
      </c>
      <c r="HS27" s="164">
        <v>-25.676200000000001</v>
      </c>
      <c r="HT27" s="164">
        <v>-25.816099999999999</v>
      </c>
      <c r="HU27" s="164">
        <v>67.42</v>
      </c>
      <c r="HV27" s="164">
        <v>68.3</v>
      </c>
      <c r="HW27" s="164">
        <v>69.900000000000006</v>
      </c>
      <c r="HX27" s="164">
        <v>70.099999999999994</v>
      </c>
      <c r="HY27" s="164">
        <v>21.453399999999998</v>
      </c>
      <c r="HZ27" s="164">
        <v>-68.08</v>
      </c>
      <c r="IA27" s="164">
        <v>-346.041</v>
      </c>
      <c r="IB27" s="164">
        <v>52.058799999999998</v>
      </c>
      <c r="IC27" s="164">
        <v>50.506500000000003</v>
      </c>
      <c r="ID27" s="164">
        <v>12.7</v>
      </c>
      <c r="IE27" s="164">
        <v>52.4</v>
      </c>
      <c r="IF27" s="164">
        <v>-11.5</v>
      </c>
      <c r="IG27" s="164">
        <v>-10.6</v>
      </c>
      <c r="IH27" s="164">
        <v>1.4603999999999999</v>
      </c>
      <c r="II27" s="164">
        <v>1.2242</v>
      </c>
      <c r="IJ27" s="164">
        <v>-346.47410000000002</v>
      </c>
      <c r="IK27" s="164">
        <v>-325.43029999999999</v>
      </c>
      <c r="IL27" s="164">
        <v>256.66660000000002</v>
      </c>
      <c r="IM27" s="164">
        <v>208.4581</v>
      </c>
      <c r="IN27" s="164">
        <v>-78.257900000000006</v>
      </c>
      <c r="IO27" s="164">
        <v>-194.87180000000001</v>
      </c>
      <c r="IP27" s="164">
        <v>198.22730000000001</v>
      </c>
      <c r="IQ27" s="164">
        <v>-150.5488</v>
      </c>
      <c r="IR27" s="164">
        <v>-82.649699999999996</v>
      </c>
      <c r="IS27" s="164">
        <v>-195.05619999999999</v>
      </c>
      <c r="IT27" s="164">
        <v>159.648</v>
      </c>
      <c r="IU27" s="164">
        <v>162.73830000000001</v>
      </c>
      <c r="IV27" s="164">
        <v>148.4589</v>
      </c>
      <c r="IW27" s="164">
        <v>-256.3374</v>
      </c>
      <c r="IX27" s="164">
        <v>85.302400000000006</v>
      </c>
      <c r="IY27" s="164">
        <v>-162.06360000000001</v>
      </c>
      <c r="IZ27" s="164">
        <v>164.8356</v>
      </c>
      <c r="JA27" s="164">
        <v>-6.2747000000000002</v>
      </c>
      <c r="JB27" s="165"/>
      <c r="JC27" s="164">
        <v>32.880000000000003</v>
      </c>
      <c r="JD27" s="164">
        <v>6.8049999999999997</v>
      </c>
      <c r="JE27" s="164">
        <v>6.8120000000000003</v>
      </c>
      <c r="JF27" s="164">
        <v>-32.08</v>
      </c>
      <c r="JG27" s="164">
        <v>11.28</v>
      </c>
      <c r="JH27" s="165"/>
      <c r="JI27" s="164">
        <v>-12.5383</v>
      </c>
      <c r="JJ27" s="164">
        <v>-26.0731</v>
      </c>
      <c r="JK27" s="164">
        <v>-7.2343000000000002</v>
      </c>
      <c r="JL27" s="164">
        <v>20.2</v>
      </c>
      <c r="JM27" s="164">
        <v>48.603999999999999</v>
      </c>
      <c r="JN27" s="164">
        <v>48.247</v>
      </c>
      <c r="JO27" s="164">
        <v>11.1074</v>
      </c>
      <c r="JP27" s="164">
        <v>13.5266</v>
      </c>
      <c r="JQ27" s="164">
        <v>49.2241</v>
      </c>
      <c r="JR27" s="164">
        <v>50.743600000000001</v>
      </c>
      <c r="JS27" s="164">
        <v>50.330199999999998</v>
      </c>
      <c r="JT27" s="165"/>
      <c r="JU27" s="164">
        <v>-51.9</v>
      </c>
      <c r="JV27" s="164">
        <v>20.745699999999999</v>
      </c>
      <c r="JW27" s="164">
        <v>7.28</v>
      </c>
      <c r="JX27" s="165"/>
      <c r="JY27" s="164">
        <v>-19.122</v>
      </c>
      <c r="JZ27" s="164">
        <v>53.183700000000002</v>
      </c>
      <c r="KA27" s="164">
        <v>23.249099999999999</v>
      </c>
      <c r="KB27" s="164">
        <v>-20.189</v>
      </c>
      <c r="KC27" s="164">
        <v>-52.259300000000003</v>
      </c>
      <c r="KD27" s="164">
        <v>8.6684000000000001</v>
      </c>
      <c r="KE27" s="164">
        <v>42.082000000000001</v>
      </c>
      <c r="KF27" s="164">
        <v>42.7</v>
      </c>
      <c r="KG27" s="164">
        <v>-43.6</v>
      </c>
      <c r="KH27" s="164">
        <v>55.191000000000003</v>
      </c>
      <c r="KI27" s="164">
        <v>-43.363999999999997</v>
      </c>
    </row>
    <row r="28" spans="1:295" ht="18" customHeight="1" x14ac:dyDescent="0.3">
      <c r="A28" s="161" t="s">
        <v>82</v>
      </c>
      <c r="B28" s="161" t="s">
        <v>777</v>
      </c>
      <c r="C28" s="164">
        <v>0</v>
      </c>
      <c r="D28" s="164">
        <v>18.491</v>
      </c>
      <c r="E28" s="164">
        <v>-23.1831</v>
      </c>
      <c r="F28" s="164">
        <v>10.1686</v>
      </c>
      <c r="G28" s="164">
        <v>20.139900000000001</v>
      </c>
      <c r="H28" s="165"/>
      <c r="I28" s="164">
        <v>50.235599999999998</v>
      </c>
      <c r="J28" s="164">
        <v>-124.023</v>
      </c>
      <c r="K28" s="164">
        <v>63.337499999999999</v>
      </c>
      <c r="L28" s="164">
        <v>32.151000000000003</v>
      </c>
      <c r="M28" s="164">
        <v>31.312799999999999</v>
      </c>
      <c r="N28" s="164">
        <v>-13.32</v>
      </c>
      <c r="O28" s="164">
        <v>-62.9</v>
      </c>
      <c r="P28" s="164">
        <v>55</v>
      </c>
      <c r="Q28" s="164">
        <v>21.527999999999999</v>
      </c>
      <c r="R28" s="164">
        <v>-52.8</v>
      </c>
      <c r="S28" s="164">
        <v>11.6113</v>
      </c>
      <c r="T28" s="164">
        <v>70.1982</v>
      </c>
      <c r="U28" s="164">
        <v>14.443300000000001</v>
      </c>
      <c r="V28" s="164">
        <v>14.785299999999999</v>
      </c>
      <c r="W28" s="164">
        <v>24.11</v>
      </c>
      <c r="X28" s="164">
        <v>16.868400000000001</v>
      </c>
      <c r="Y28" s="164">
        <v>5.4867999999999997</v>
      </c>
      <c r="Z28" s="164">
        <v>7.6026999999999996</v>
      </c>
      <c r="AA28" s="165"/>
      <c r="AB28" s="165"/>
      <c r="AC28" s="165"/>
      <c r="AD28" s="164">
        <v>-67.03</v>
      </c>
      <c r="AE28" s="165"/>
      <c r="AF28" s="164">
        <v>13.32</v>
      </c>
      <c r="AG28" s="164">
        <v>61.6</v>
      </c>
      <c r="AH28" s="165"/>
      <c r="AI28" s="165"/>
      <c r="AJ28" s="164">
        <v>-76.569999999999993</v>
      </c>
      <c r="AK28" s="164">
        <v>-76.53</v>
      </c>
      <c r="AL28" s="164">
        <v>-23.11</v>
      </c>
      <c r="AM28" s="164">
        <v>77.75</v>
      </c>
      <c r="AN28" s="164">
        <v>76.69</v>
      </c>
      <c r="AO28" s="164">
        <v>20.285</v>
      </c>
      <c r="AP28" s="164">
        <v>-4.4522000000000004</v>
      </c>
      <c r="AQ28" s="164">
        <v>67.368899999999996</v>
      </c>
      <c r="AR28" s="164">
        <v>69.822500000000005</v>
      </c>
      <c r="AS28" s="164">
        <v>59.666499999999999</v>
      </c>
      <c r="AT28" s="164">
        <v>-57.736400000000003</v>
      </c>
      <c r="AU28" s="164">
        <v>-59.457000000000001</v>
      </c>
      <c r="AV28" s="164">
        <v>31.7257</v>
      </c>
      <c r="AW28" s="164">
        <v>32.1721</v>
      </c>
      <c r="AX28" s="164">
        <v>82.652799999999999</v>
      </c>
      <c r="AY28" s="164">
        <v>85.064099999999996</v>
      </c>
      <c r="AZ28" s="164">
        <v>9.4385999999999992</v>
      </c>
      <c r="BA28" s="164">
        <v>48.280999999999999</v>
      </c>
      <c r="BB28" s="164">
        <v>-661.18859999999995</v>
      </c>
      <c r="BC28" s="164">
        <v>29.8903</v>
      </c>
      <c r="BD28" s="164">
        <v>-14.5</v>
      </c>
      <c r="BE28" s="164">
        <v>-15</v>
      </c>
      <c r="BF28" s="164">
        <v>65.257599999999996</v>
      </c>
      <c r="BG28" s="164">
        <v>64.463999999999999</v>
      </c>
      <c r="BH28" s="164">
        <v>-4.1439000000000004</v>
      </c>
      <c r="BI28" s="165"/>
      <c r="BJ28" s="164">
        <v>-92.291700000000006</v>
      </c>
      <c r="BK28" s="164">
        <v>9.3354999999999997</v>
      </c>
      <c r="BL28" s="164">
        <v>7.2050999999999998</v>
      </c>
      <c r="BM28" s="164">
        <v>4.8905000000000003</v>
      </c>
      <c r="BN28" s="164">
        <v>705.58770000000004</v>
      </c>
      <c r="BO28" s="164">
        <v>166.50890000000001</v>
      </c>
      <c r="BP28" s="164">
        <v>166.5395</v>
      </c>
      <c r="BQ28" s="164">
        <v>-722.53539999999998</v>
      </c>
      <c r="BR28" s="164">
        <v>608.6472</v>
      </c>
      <c r="BS28" s="165"/>
      <c r="BT28" s="164">
        <v>-55.497100000000003</v>
      </c>
      <c r="BU28" s="164">
        <v>56.280799999999999</v>
      </c>
      <c r="BV28" s="164">
        <v>110.0645</v>
      </c>
      <c r="BW28" s="164">
        <v>37.409999999999997</v>
      </c>
      <c r="BX28" s="165"/>
      <c r="BY28" s="165"/>
      <c r="BZ28" s="164">
        <v>102.56</v>
      </c>
      <c r="CA28" s="164">
        <v>2.4154</v>
      </c>
      <c r="CB28" s="164">
        <v>1.7456</v>
      </c>
      <c r="CC28" s="164">
        <v>57.764400000000002</v>
      </c>
      <c r="CD28" s="164">
        <v>58.7301</v>
      </c>
      <c r="CE28" s="164">
        <v>34.173200000000001</v>
      </c>
      <c r="CF28" s="164">
        <v>-136.17679999999999</v>
      </c>
      <c r="CG28" s="164">
        <v>-135.59690000000001</v>
      </c>
      <c r="CH28" s="164">
        <v>19.506399999999999</v>
      </c>
      <c r="CI28" s="165"/>
      <c r="CJ28" s="165"/>
      <c r="CK28" s="165"/>
      <c r="CL28" s="164">
        <v>180.1</v>
      </c>
      <c r="CM28" s="165"/>
      <c r="CN28" s="164">
        <v>-15.41</v>
      </c>
      <c r="CO28" s="164">
        <v>55.2913</v>
      </c>
      <c r="CP28" s="164">
        <v>54.790900000000001</v>
      </c>
      <c r="CQ28" s="164">
        <v>54.0167</v>
      </c>
      <c r="CR28" s="164">
        <v>-67.183000000000007</v>
      </c>
      <c r="CS28" s="164">
        <v>-67.544700000000006</v>
      </c>
      <c r="CT28" s="164">
        <v>86.867900000000006</v>
      </c>
      <c r="CU28" s="164">
        <v>-81.3429</v>
      </c>
      <c r="CV28" s="164">
        <v>100.1178</v>
      </c>
      <c r="CW28" s="164">
        <v>13.9673</v>
      </c>
      <c r="CX28" s="164">
        <v>63.21</v>
      </c>
      <c r="CY28" s="164">
        <v>34.299999999999997</v>
      </c>
      <c r="CZ28" s="164">
        <v>48.991700000000002</v>
      </c>
      <c r="DA28" s="164">
        <v>45.854199999999999</v>
      </c>
      <c r="DB28" s="164">
        <v>-32.39</v>
      </c>
      <c r="DC28" s="165"/>
      <c r="DD28" s="165"/>
      <c r="DE28" s="165"/>
      <c r="DF28" s="164">
        <v>-106.74460000000001</v>
      </c>
      <c r="DG28" s="165"/>
      <c r="DH28" s="164">
        <v>-19.6418</v>
      </c>
      <c r="DI28" s="164">
        <v>-121.8</v>
      </c>
      <c r="DJ28" s="164">
        <v>-122.3</v>
      </c>
      <c r="DK28" s="164">
        <v>28.089300000000001</v>
      </c>
      <c r="DL28" s="164">
        <v>58.017000000000003</v>
      </c>
      <c r="DM28" s="164">
        <v>72.340199999999996</v>
      </c>
      <c r="DN28" s="164">
        <v>82.049599999999998</v>
      </c>
      <c r="DO28" s="164">
        <v>57.39</v>
      </c>
      <c r="DP28" s="164">
        <v>-10.83</v>
      </c>
      <c r="DQ28" s="164">
        <v>87.575000000000003</v>
      </c>
      <c r="DR28" s="164">
        <v>104.29089999999999</v>
      </c>
      <c r="DS28" s="164">
        <v>-5.19</v>
      </c>
      <c r="DT28" s="164">
        <v>-38.270000000000003</v>
      </c>
      <c r="DU28" s="164">
        <v>52.43</v>
      </c>
      <c r="DV28" s="164">
        <v>107.29</v>
      </c>
      <c r="DW28" s="164">
        <v>105.3091</v>
      </c>
      <c r="DX28" s="164">
        <v>104.3818</v>
      </c>
      <c r="DY28" s="164">
        <v>38.130800000000001</v>
      </c>
      <c r="DZ28" s="164">
        <v>35.936399999999999</v>
      </c>
      <c r="EA28" s="165"/>
      <c r="EB28" s="164">
        <v>269.22300000000001</v>
      </c>
      <c r="EC28" s="164">
        <v>273.96420000000001</v>
      </c>
      <c r="ED28" s="164">
        <v>276.98239999999998</v>
      </c>
      <c r="EE28" s="164">
        <v>125.2441</v>
      </c>
      <c r="EF28" s="164">
        <v>36.777200000000001</v>
      </c>
      <c r="EG28" s="164">
        <v>-18.937999999999999</v>
      </c>
      <c r="EH28" s="164">
        <v>736.0204</v>
      </c>
      <c r="EI28" s="164">
        <v>330.0761</v>
      </c>
      <c r="EJ28" s="165"/>
      <c r="EK28" s="164">
        <v>-33.223799999999997</v>
      </c>
      <c r="EL28" s="164">
        <v>-31.242000000000001</v>
      </c>
      <c r="EM28" s="164">
        <v>53.644799999999996</v>
      </c>
      <c r="EN28" s="164">
        <v>48.899799999999999</v>
      </c>
      <c r="EO28" s="165"/>
      <c r="EP28" s="164">
        <v>49.2</v>
      </c>
      <c r="EQ28" s="164">
        <v>-43.312100000000001</v>
      </c>
      <c r="ER28" s="164">
        <v>-44.070500000000003</v>
      </c>
      <c r="ES28" s="164">
        <v>-82.059399999999997</v>
      </c>
      <c r="ET28" s="164">
        <v>0</v>
      </c>
      <c r="EU28" s="164">
        <v>-14.93</v>
      </c>
      <c r="EV28" s="164">
        <v>1</v>
      </c>
      <c r="EW28" s="164">
        <v>12.4254</v>
      </c>
      <c r="EX28" s="164">
        <v>41.457000000000001</v>
      </c>
      <c r="EY28" s="164">
        <v>-37.7502</v>
      </c>
      <c r="EZ28" s="164">
        <v>-36.775300000000001</v>
      </c>
      <c r="FA28" s="164">
        <v>15.792899999999999</v>
      </c>
      <c r="FB28" s="164">
        <v>-34.7224</v>
      </c>
      <c r="FC28" s="165"/>
      <c r="FD28" s="164">
        <v>21.299800000000001</v>
      </c>
      <c r="FE28" s="165"/>
      <c r="FF28" s="164">
        <v>20.546700000000001</v>
      </c>
      <c r="FG28" s="164">
        <v>40.7669</v>
      </c>
      <c r="FH28" s="164">
        <v>41.491300000000003</v>
      </c>
      <c r="FI28" s="164">
        <v>39.338200000000001</v>
      </c>
      <c r="FJ28" s="164">
        <v>-3.5165999999999999</v>
      </c>
      <c r="FK28" s="164">
        <v>-3.3491</v>
      </c>
      <c r="FL28" s="164">
        <v>64.638099999999994</v>
      </c>
      <c r="FM28" s="164">
        <v>-35.519100000000002</v>
      </c>
      <c r="FN28" s="164">
        <v>-34.969099999999997</v>
      </c>
      <c r="FO28" s="164">
        <v>29.848199999999999</v>
      </c>
      <c r="FP28" s="164">
        <v>32.432299999999998</v>
      </c>
      <c r="FQ28" s="164">
        <v>31.159500000000001</v>
      </c>
      <c r="FR28" s="164">
        <v>1.97</v>
      </c>
      <c r="FS28" s="164">
        <v>7.1638000000000002</v>
      </c>
      <c r="FT28" s="164">
        <v>0.89270000000000005</v>
      </c>
      <c r="FU28" s="164">
        <v>-3.79</v>
      </c>
      <c r="FV28" s="164">
        <v>19.07</v>
      </c>
      <c r="FW28" s="164">
        <v>31.060600000000001</v>
      </c>
      <c r="FX28" s="165"/>
      <c r="FY28" s="164">
        <v>-2.464</v>
      </c>
      <c r="FZ28" s="164">
        <v>4.8019999999999996</v>
      </c>
      <c r="GA28" s="165"/>
      <c r="GB28" s="164">
        <v>39.1</v>
      </c>
      <c r="GC28" s="164">
        <v>-32.256</v>
      </c>
      <c r="GD28" s="164">
        <v>-29.999099999999999</v>
      </c>
      <c r="GE28" s="164">
        <v>12.59</v>
      </c>
      <c r="GF28" s="164">
        <v>76.929500000000004</v>
      </c>
      <c r="GG28" s="164">
        <v>27.3</v>
      </c>
      <c r="GH28" s="164">
        <v>-5.2107000000000001</v>
      </c>
      <c r="GI28" s="164">
        <v>-6.9130000000000003</v>
      </c>
      <c r="GJ28" s="164">
        <v>-7.1532</v>
      </c>
      <c r="GK28" s="164">
        <v>2.0032999999999999</v>
      </c>
      <c r="GL28" s="165"/>
      <c r="GM28" s="165"/>
      <c r="GN28" s="165"/>
      <c r="GO28" s="164">
        <v>-20.296800000000001</v>
      </c>
      <c r="GP28" s="164">
        <v>16.1236</v>
      </c>
      <c r="GQ28" s="164">
        <v>21.179200000000002</v>
      </c>
      <c r="GR28" s="164">
        <v>63.2498</v>
      </c>
      <c r="GS28" s="164">
        <v>60.8247</v>
      </c>
      <c r="GT28" s="164">
        <v>-136.61099999999999</v>
      </c>
      <c r="GU28" s="164">
        <v>-27.9467</v>
      </c>
      <c r="GV28" s="164">
        <v>30.5044</v>
      </c>
      <c r="GW28" s="164">
        <v>4.6455000000000002</v>
      </c>
      <c r="GX28" s="164">
        <v>10.024800000000001</v>
      </c>
      <c r="GY28" s="164">
        <v>15.4924</v>
      </c>
      <c r="GZ28" s="164">
        <v>15.169499999999999</v>
      </c>
      <c r="HA28" s="164">
        <v>12</v>
      </c>
      <c r="HB28" s="164">
        <v>183.88310000000001</v>
      </c>
      <c r="HC28" s="164">
        <v>182.8047</v>
      </c>
      <c r="HD28" s="164">
        <v>134.5</v>
      </c>
      <c r="HE28" s="164">
        <v>-134.327</v>
      </c>
      <c r="HF28" s="164">
        <v>-313.82279999999997</v>
      </c>
      <c r="HG28" s="164">
        <v>313.78829999999999</v>
      </c>
      <c r="HH28" s="164">
        <v>333.48360000000002</v>
      </c>
      <c r="HI28" s="164">
        <v>-172.1448</v>
      </c>
      <c r="HJ28" s="164">
        <v>-171.80439999999999</v>
      </c>
      <c r="HK28" s="164">
        <v>-20.755800000000001</v>
      </c>
      <c r="HL28" s="164">
        <v>-8.7301000000000002</v>
      </c>
      <c r="HM28" s="164">
        <v>77.040000000000006</v>
      </c>
      <c r="HN28" s="164">
        <v>79.656599999999997</v>
      </c>
      <c r="HO28" s="165"/>
      <c r="HP28" s="164">
        <v>-93.660200000000003</v>
      </c>
      <c r="HQ28" s="164">
        <v>13.285399999999999</v>
      </c>
      <c r="HR28" s="164">
        <v>13.1975</v>
      </c>
      <c r="HS28" s="164">
        <v>-30.674099999999999</v>
      </c>
      <c r="HT28" s="164">
        <v>-30.7499</v>
      </c>
      <c r="HU28" s="164">
        <v>60.02</v>
      </c>
      <c r="HV28" s="164">
        <v>60.7</v>
      </c>
      <c r="HW28" s="164">
        <v>70.7</v>
      </c>
      <c r="HX28" s="164">
        <v>71.2</v>
      </c>
      <c r="HY28" s="164">
        <v>21.432099999999998</v>
      </c>
      <c r="HZ28" s="164">
        <v>-73.760000000000005</v>
      </c>
      <c r="IA28" s="164">
        <v>-346.69850000000002</v>
      </c>
      <c r="IB28" s="164">
        <v>49.8215</v>
      </c>
      <c r="IC28" s="164">
        <v>49.479100000000003</v>
      </c>
      <c r="ID28" s="164">
        <v>8.1999999999999993</v>
      </c>
      <c r="IE28" s="164">
        <v>54.2</v>
      </c>
      <c r="IF28" s="164">
        <v>-12.3</v>
      </c>
      <c r="IG28" s="164">
        <v>-12.2</v>
      </c>
      <c r="IH28" s="165"/>
      <c r="II28" s="164">
        <v>1.141</v>
      </c>
      <c r="IJ28" s="164">
        <v>-330.72949999999997</v>
      </c>
      <c r="IK28" s="164">
        <v>-294.53989999999999</v>
      </c>
      <c r="IL28" s="164">
        <v>249.7997</v>
      </c>
      <c r="IM28" s="164">
        <v>194.22389999999999</v>
      </c>
      <c r="IN28" s="164">
        <v>-67.568399999999997</v>
      </c>
      <c r="IO28" s="164">
        <v>-188.90620000000001</v>
      </c>
      <c r="IP28" s="164">
        <v>187.9288</v>
      </c>
      <c r="IQ28" s="164">
        <v>-138.18530000000001</v>
      </c>
      <c r="IR28" s="164">
        <v>-77.158500000000004</v>
      </c>
      <c r="IS28" s="164">
        <v>-188.65610000000001</v>
      </c>
      <c r="IT28" s="164">
        <v>153.81630000000001</v>
      </c>
      <c r="IU28" s="164">
        <v>153.0283</v>
      </c>
      <c r="IV28" s="164">
        <v>137.85230000000001</v>
      </c>
      <c r="IW28" s="164">
        <v>-238.446</v>
      </c>
      <c r="IX28" s="164">
        <v>79.939099999999996</v>
      </c>
      <c r="IY28" s="164">
        <v>-156.31219999999999</v>
      </c>
      <c r="IZ28" s="164">
        <v>158.0087</v>
      </c>
      <c r="JA28" s="164">
        <v>-7.0932000000000004</v>
      </c>
      <c r="JB28" s="165"/>
      <c r="JC28" s="164">
        <v>34.72</v>
      </c>
      <c r="JD28" s="164">
        <v>7.7290000000000001</v>
      </c>
      <c r="JE28" s="164">
        <v>7.7240000000000002</v>
      </c>
      <c r="JF28" s="164">
        <v>-33.44</v>
      </c>
      <c r="JG28" s="164">
        <v>13.12</v>
      </c>
      <c r="JH28" s="165"/>
      <c r="JI28" s="164">
        <v>-13.7407</v>
      </c>
      <c r="JJ28" s="164">
        <v>-25.606200000000001</v>
      </c>
      <c r="JK28" s="164">
        <v>-6.7674000000000003</v>
      </c>
      <c r="JL28" s="164">
        <v>20.3</v>
      </c>
      <c r="JM28" s="164">
        <v>49.392000000000003</v>
      </c>
      <c r="JN28" s="164">
        <v>48.438000000000002</v>
      </c>
      <c r="JO28" s="164">
        <v>11.2987</v>
      </c>
      <c r="JP28" s="164">
        <v>13.547800000000001</v>
      </c>
      <c r="JQ28" s="164">
        <v>50.847799999999999</v>
      </c>
      <c r="JR28" s="164">
        <v>51.870800000000003</v>
      </c>
      <c r="JS28" s="164">
        <v>52.066499999999998</v>
      </c>
      <c r="JT28" s="165"/>
      <c r="JU28" s="164">
        <v>-52.4</v>
      </c>
      <c r="JV28" s="164">
        <v>18.752800000000001</v>
      </c>
      <c r="JW28" s="164">
        <v>7.53</v>
      </c>
      <c r="JX28" s="165"/>
      <c r="JY28" s="164">
        <v>-16.9801</v>
      </c>
      <c r="JZ28" s="164">
        <v>51.291699999999999</v>
      </c>
      <c r="KA28" s="164">
        <v>21.9771</v>
      </c>
      <c r="KB28" s="164">
        <v>-17.581600000000002</v>
      </c>
      <c r="KC28" s="164">
        <v>-50.6053</v>
      </c>
      <c r="KD28" s="164">
        <v>7.6539000000000001</v>
      </c>
      <c r="KE28" s="164">
        <v>42.0212</v>
      </c>
      <c r="KF28" s="164">
        <v>45.2</v>
      </c>
      <c r="KG28" s="164">
        <v>-44.5</v>
      </c>
      <c r="KH28" s="164">
        <v>18.8536</v>
      </c>
      <c r="KI28" s="164">
        <v>5.3658999999999999</v>
      </c>
    </row>
    <row r="29" spans="1:295" ht="18" customHeight="1" x14ac:dyDescent="0.3">
      <c r="A29" s="161" t="s">
        <v>82</v>
      </c>
      <c r="B29" s="161" t="s">
        <v>778</v>
      </c>
      <c r="C29" s="164">
        <v>0</v>
      </c>
      <c r="D29" s="164">
        <v>18.912299999999998</v>
      </c>
      <c r="E29" s="164">
        <v>-23.423300000000001</v>
      </c>
      <c r="F29" s="164">
        <v>10.3322</v>
      </c>
      <c r="G29" s="164">
        <v>20.372499999999999</v>
      </c>
      <c r="H29" s="165"/>
      <c r="I29" s="164">
        <v>51.663200000000003</v>
      </c>
      <c r="J29" s="164">
        <v>-124.07259999999999</v>
      </c>
      <c r="K29" s="164">
        <v>64.067099999999996</v>
      </c>
      <c r="L29" s="164">
        <v>32.503</v>
      </c>
      <c r="M29" s="164">
        <v>31.937100000000001</v>
      </c>
      <c r="N29" s="164">
        <v>-13.32</v>
      </c>
      <c r="O29" s="164">
        <v>-63.747</v>
      </c>
      <c r="P29" s="164">
        <v>55</v>
      </c>
      <c r="Q29" s="164">
        <v>21.527999999999999</v>
      </c>
      <c r="R29" s="164">
        <v>-55</v>
      </c>
      <c r="S29" s="164">
        <v>11.572699999999999</v>
      </c>
      <c r="T29" s="164">
        <v>71.4572</v>
      </c>
      <c r="U29" s="164">
        <v>15.004200000000001</v>
      </c>
      <c r="V29" s="164">
        <v>15.363899999999999</v>
      </c>
      <c r="W29" s="164">
        <v>25.047000000000001</v>
      </c>
      <c r="X29" s="164">
        <v>16.766500000000001</v>
      </c>
      <c r="Y29" s="164">
        <v>5.6837999999999997</v>
      </c>
      <c r="Z29" s="164">
        <v>8.2165999999999997</v>
      </c>
      <c r="AA29" s="165"/>
      <c r="AB29" s="165"/>
      <c r="AC29" s="165"/>
      <c r="AD29" s="164">
        <v>-66.510000000000005</v>
      </c>
      <c r="AE29" s="165"/>
      <c r="AF29" s="164">
        <v>13.32</v>
      </c>
      <c r="AG29" s="164">
        <v>61.6</v>
      </c>
      <c r="AH29" s="165"/>
      <c r="AI29" s="165"/>
      <c r="AJ29" s="164">
        <v>-72.099999999999994</v>
      </c>
      <c r="AK29" s="164">
        <v>-72.77</v>
      </c>
      <c r="AL29" s="164">
        <v>-29.58</v>
      </c>
      <c r="AM29" s="164">
        <v>73.34</v>
      </c>
      <c r="AN29" s="164">
        <v>73.78</v>
      </c>
      <c r="AO29" s="164">
        <v>20.6629</v>
      </c>
      <c r="AP29" s="164">
        <v>-4.4950999999999999</v>
      </c>
      <c r="AQ29" s="164">
        <v>69.772900000000007</v>
      </c>
      <c r="AR29" s="164">
        <v>72.093599999999995</v>
      </c>
      <c r="AS29" s="164">
        <v>59.023099999999999</v>
      </c>
      <c r="AT29" s="164">
        <v>-56.798699999999997</v>
      </c>
      <c r="AU29" s="164">
        <v>-56.316200000000002</v>
      </c>
      <c r="AV29" s="164">
        <v>13.679600000000001</v>
      </c>
      <c r="AW29" s="164">
        <v>13.391299999999999</v>
      </c>
      <c r="AX29" s="164">
        <v>85.064099999999996</v>
      </c>
      <c r="AY29" s="164">
        <v>87.475399999999993</v>
      </c>
      <c r="AZ29" s="164">
        <v>7.3446999999999996</v>
      </c>
      <c r="BA29" s="164">
        <v>37.312600000000003</v>
      </c>
      <c r="BB29" s="164">
        <v>-641.71950000000004</v>
      </c>
      <c r="BC29" s="164">
        <v>26.473299999999998</v>
      </c>
      <c r="BD29" s="164">
        <v>-12.9</v>
      </c>
      <c r="BE29" s="164">
        <v>-13.2</v>
      </c>
      <c r="BF29" s="164">
        <v>62.296199999999999</v>
      </c>
      <c r="BG29" s="164">
        <v>60.735399999999998</v>
      </c>
      <c r="BH29" s="164">
        <v>-4.0349000000000004</v>
      </c>
      <c r="BI29" s="165"/>
      <c r="BJ29" s="164">
        <v>-90.450900000000004</v>
      </c>
      <c r="BK29" s="164">
        <v>9.6641999999999992</v>
      </c>
      <c r="BL29" s="164">
        <v>7.3169000000000004</v>
      </c>
      <c r="BM29" s="164">
        <v>4.9604999999999997</v>
      </c>
      <c r="BN29" s="164">
        <v>688.13120000000004</v>
      </c>
      <c r="BO29" s="164">
        <v>166.87520000000001</v>
      </c>
      <c r="BP29" s="164">
        <v>168.3706</v>
      </c>
      <c r="BQ29" s="164">
        <v>-709.36659999999995</v>
      </c>
      <c r="BR29" s="164">
        <v>605.03579999999999</v>
      </c>
      <c r="BS29" s="165"/>
      <c r="BT29" s="164">
        <v>-81.314300000000003</v>
      </c>
      <c r="BU29" s="164">
        <v>83.640299999999996</v>
      </c>
      <c r="BV29" s="164">
        <v>111.4816</v>
      </c>
      <c r="BW29" s="164">
        <v>37.18</v>
      </c>
      <c r="BX29" s="165"/>
      <c r="BY29" s="165"/>
      <c r="BZ29" s="164">
        <v>103.6</v>
      </c>
      <c r="CA29" s="164">
        <v>12.328200000000001</v>
      </c>
      <c r="CB29" s="164">
        <v>4.8266</v>
      </c>
      <c r="CC29" s="164">
        <v>52.780299999999997</v>
      </c>
      <c r="CD29" s="164">
        <v>52.743000000000002</v>
      </c>
      <c r="CE29" s="164">
        <v>32.059199999999997</v>
      </c>
      <c r="CF29" s="164">
        <v>-139.12639999999999</v>
      </c>
      <c r="CG29" s="164">
        <v>-138.94630000000001</v>
      </c>
      <c r="CH29" s="164">
        <v>20.096599999999999</v>
      </c>
      <c r="CI29" s="165"/>
      <c r="CJ29" s="165"/>
      <c r="CK29" s="165"/>
      <c r="CL29" s="164">
        <v>185.2</v>
      </c>
      <c r="CM29" s="165"/>
      <c r="CN29" s="164">
        <v>-15.47</v>
      </c>
      <c r="CO29" s="164">
        <v>55.412300000000002</v>
      </c>
      <c r="CP29" s="164">
        <v>54.191600000000001</v>
      </c>
      <c r="CQ29" s="164">
        <v>53.488</v>
      </c>
      <c r="CR29" s="164">
        <v>-67.677000000000007</v>
      </c>
      <c r="CS29" s="164">
        <v>-66.355900000000005</v>
      </c>
      <c r="CT29" s="164">
        <v>83.7286</v>
      </c>
      <c r="CU29" s="164">
        <v>-80.005700000000004</v>
      </c>
      <c r="CV29" s="164">
        <v>98.415899999999993</v>
      </c>
      <c r="CW29" s="164">
        <v>14.049899999999999</v>
      </c>
      <c r="CX29" s="164">
        <v>67.010000000000005</v>
      </c>
      <c r="CY29" s="164">
        <v>36.28</v>
      </c>
      <c r="CZ29" s="164">
        <v>48.991700000000002</v>
      </c>
      <c r="DA29" s="164">
        <v>46.440100000000001</v>
      </c>
      <c r="DB29" s="164">
        <v>-32.72</v>
      </c>
      <c r="DC29" s="165"/>
      <c r="DD29" s="165"/>
      <c r="DE29" s="165"/>
      <c r="DF29" s="164">
        <v>-97.167000000000002</v>
      </c>
      <c r="DG29" s="165"/>
      <c r="DH29" s="164">
        <v>-19.903500000000001</v>
      </c>
      <c r="DI29" s="164">
        <v>-124</v>
      </c>
      <c r="DJ29" s="164">
        <v>-123.6</v>
      </c>
      <c r="DK29" s="164">
        <v>28.232099999999999</v>
      </c>
      <c r="DL29" s="164">
        <v>59.4818</v>
      </c>
      <c r="DM29" s="164">
        <v>72.809799999999996</v>
      </c>
      <c r="DN29" s="164">
        <v>84.393299999999996</v>
      </c>
      <c r="DO29" s="164">
        <v>58.58</v>
      </c>
      <c r="DP29" s="164">
        <v>-10.69</v>
      </c>
      <c r="DQ29" s="164">
        <v>88.597999999999999</v>
      </c>
      <c r="DR29" s="164">
        <v>93.397800000000004</v>
      </c>
      <c r="DS29" s="164">
        <v>-5.2</v>
      </c>
      <c r="DT29" s="164">
        <v>-36.270000000000003</v>
      </c>
      <c r="DU29" s="164">
        <v>56.31</v>
      </c>
      <c r="DV29" s="164">
        <v>107.45</v>
      </c>
      <c r="DW29" s="164">
        <v>94.436400000000006</v>
      </c>
      <c r="DX29" s="164">
        <v>92.945499999999996</v>
      </c>
      <c r="DY29" s="164">
        <v>37.097200000000001</v>
      </c>
      <c r="DZ29" s="164">
        <v>34.945500000000003</v>
      </c>
      <c r="EA29" s="165"/>
      <c r="EB29" s="164">
        <v>264.2602</v>
      </c>
      <c r="EC29" s="164">
        <v>267.9375</v>
      </c>
      <c r="ED29" s="164">
        <v>273.24619999999999</v>
      </c>
      <c r="EE29" s="164">
        <v>143.20830000000001</v>
      </c>
      <c r="EF29" s="164">
        <v>36.548099999999998</v>
      </c>
      <c r="EG29" s="164">
        <v>-17.771000000000001</v>
      </c>
      <c r="EH29" s="164">
        <v>725.33989999999994</v>
      </c>
      <c r="EI29" s="164">
        <v>310.79199999999997</v>
      </c>
      <c r="EJ29" s="165"/>
      <c r="EK29" s="164">
        <v>-31.718699999999998</v>
      </c>
      <c r="EL29" s="164">
        <v>-28.759799999999998</v>
      </c>
      <c r="EM29" s="164">
        <v>43.712499999999999</v>
      </c>
      <c r="EN29" s="164">
        <v>34.390099999999997</v>
      </c>
      <c r="EO29" s="165"/>
      <c r="EP29" s="164">
        <v>172.09200000000001</v>
      </c>
      <c r="EQ29" s="164">
        <v>-57.459800000000001</v>
      </c>
      <c r="ER29" s="164">
        <v>-58.360900000000001</v>
      </c>
      <c r="ES29" s="164">
        <v>-101.3539</v>
      </c>
      <c r="ET29" s="164">
        <v>0</v>
      </c>
      <c r="EU29" s="164">
        <v>-14.11</v>
      </c>
      <c r="EV29" s="164">
        <v>110.8</v>
      </c>
      <c r="EW29" s="164">
        <v>13.4421</v>
      </c>
      <c r="EX29" s="164">
        <v>10.595599999999999</v>
      </c>
      <c r="EY29" s="164">
        <v>-34.134099999999997</v>
      </c>
      <c r="EZ29" s="164">
        <v>-33.527299999999997</v>
      </c>
      <c r="FA29" s="164">
        <v>5.9630000000000001</v>
      </c>
      <c r="FB29" s="164">
        <v>-34.635100000000001</v>
      </c>
      <c r="FC29" s="165"/>
      <c r="FD29" s="164">
        <v>22.161899999999999</v>
      </c>
      <c r="FE29" s="165"/>
      <c r="FF29" s="164">
        <v>21.884399999999999</v>
      </c>
      <c r="FG29" s="164">
        <v>40.540599999999998</v>
      </c>
      <c r="FH29" s="164">
        <v>41.474600000000002</v>
      </c>
      <c r="FI29" s="164">
        <v>39.8352</v>
      </c>
      <c r="FJ29" s="164">
        <v>-7.2005999999999997</v>
      </c>
      <c r="FK29" s="164">
        <v>-7.2005999999999997</v>
      </c>
      <c r="FL29" s="164">
        <v>65.977800000000002</v>
      </c>
      <c r="FM29" s="164">
        <v>-34.407600000000002</v>
      </c>
      <c r="FN29" s="164">
        <v>-34.081299999999999</v>
      </c>
      <c r="FO29" s="164">
        <v>30.8992</v>
      </c>
      <c r="FP29" s="164">
        <v>35.028599999999997</v>
      </c>
      <c r="FQ29" s="164">
        <v>29.203900000000001</v>
      </c>
      <c r="FR29" s="164">
        <v>3.58</v>
      </c>
      <c r="FS29" s="164">
        <v>8.4578000000000007</v>
      </c>
      <c r="FT29" s="164">
        <v>0.95</v>
      </c>
      <c r="FU29" s="164">
        <v>-4.79</v>
      </c>
      <c r="FV29" s="164">
        <v>19.37</v>
      </c>
      <c r="FW29" s="164">
        <v>28.1219</v>
      </c>
      <c r="FX29" s="165"/>
      <c r="FY29" s="164">
        <v>-2.4239999999999999</v>
      </c>
      <c r="FZ29" s="164">
        <v>4.859</v>
      </c>
      <c r="GA29" s="165"/>
      <c r="GB29" s="164">
        <v>39.43</v>
      </c>
      <c r="GC29" s="164">
        <v>-35.116799999999998</v>
      </c>
      <c r="GD29" s="164">
        <v>-29.116499999999998</v>
      </c>
      <c r="GE29" s="164">
        <v>13.42</v>
      </c>
      <c r="GF29" s="164">
        <v>77.991</v>
      </c>
      <c r="GG29" s="164">
        <v>26.7</v>
      </c>
      <c r="GH29" s="164">
        <v>-4.5724</v>
      </c>
      <c r="GI29" s="164">
        <v>-7.3658000000000001</v>
      </c>
      <c r="GJ29" s="164">
        <v>-7.4195000000000002</v>
      </c>
      <c r="GK29" s="164">
        <v>2.0514999999999999</v>
      </c>
      <c r="GL29" s="165"/>
      <c r="GM29" s="165"/>
      <c r="GN29" s="164">
        <v>-17.596800000000002</v>
      </c>
      <c r="GO29" s="164">
        <v>-20.404199999999999</v>
      </c>
      <c r="GP29" s="164">
        <v>17.285</v>
      </c>
      <c r="GQ29" s="164">
        <v>21.773399999999999</v>
      </c>
      <c r="GR29" s="164">
        <v>63.105400000000003</v>
      </c>
      <c r="GS29" s="164">
        <v>62.9985</v>
      </c>
      <c r="GT29" s="164">
        <v>-134.5966</v>
      </c>
      <c r="GU29" s="164">
        <v>-28.5185</v>
      </c>
      <c r="GV29" s="164">
        <v>30.347200000000001</v>
      </c>
      <c r="GW29" s="164">
        <v>2.5455999999999999</v>
      </c>
      <c r="GX29" s="164">
        <v>10.339700000000001</v>
      </c>
      <c r="GY29" s="164">
        <v>15.6584</v>
      </c>
      <c r="GZ29" s="164">
        <v>15.3805</v>
      </c>
      <c r="HA29" s="165"/>
      <c r="HB29" s="164">
        <v>173.5325</v>
      </c>
      <c r="HC29" s="164">
        <v>171.69239999999999</v>
      </c>
      <c r="HD29" s="164">
        <v>131.6</v>
      </c>
      <c r="HE29" s="164">
        <v>-130.697</v>
      </c>
      <c r="HF29" s="164">
        <v>-293.6123</v>
      </c>
      <c r="HG29" s="164">
        <v>296.27210000000002</v>
      </c>
      <c r="HH29" s="164">
        <v>314.37240000000003</v>
      </c>
      <c r="HI29" s="164">
        <v>-164.03899999999999</v>
      </c>
      <c r="HJ29" s="164">
        <v>-164.3049</v>
      </c>
      <c r="HK29" s="164">
        <v>-19.601800000000001</v>
      </c>
      <c r="HL29" s="164">
        <v>-6.5594000000000001</v>
      </c>
      <c r="HM29" s="164">
        <v>77.062100000000001</v>
      </c>
      <c r="HN29" s="164">
        <v>76.698700000000002</v>
      </c>
      <c r="HO29" s="164">
        <v>-98.689300000000003</v>
      </c>
      <c r="HP29" s="165"/>
      <c r="HQ29" s="164">
        <v>5.6387999999999998</v>
      </c>
      <c r="HR29" s="164">
        <v>4.8478000000000003</v>
      </c>
      <c r="HS29" s="164">
        <v>-29.768899999999999</v>
      </c>
      <c r="HT29" s="164">
        <v>-29.935099999999998</v>
      </c>
      <c r="HU29" s="164">
        <v>60.86</v>
      </c>
      <c r="HV29" s="164">
        <v>60.7</v>
      </c>
      <c r="HW29" s="164">
        <v>71.3</v>
      </c>
      <c r="HX29" s="164">
        <v>70.900000000000006</v>
      </c>
      <c r="HY29" s="164">
        <v>21.474799999999998</v>
      </c>
      <c r="HZ29" s="164">
        <v>-78.239999999999995</v>
      </c>
      <c r="IA29" s="164">
        <v>-365.88810000000001</v>
      </c>
      <c r="IB29" s="164">
        <v>50.707000000000001</v>
      </c>
      <c r="IC29" s="164">
        <v>50.346200000000003</v>
      </c>
      <c r="ID29" s="164">
        <v>10.5</v>
      </c>
      <c r="IE29" s="164">
        <v>58.7</v>
      </c>
      <c r="IF29" s="164">
        <v>-2.1</v>
      </c>
      <c r="IG29" s="164">
        <v>-1.6</v>
      </c>
      <c r="IH29" s="164">
        <v>1.1503000000000001</v>
      </c>
      <c r="II29" s="164">
        <v>1.0094000000000001</v>
      </c>
      <c r="IJ29" s="164">
        <v>-304.88819999999998</v>
      </c>
      <c r="IK29" s="164">
        <v>-276.39569999999998</v>
      </c>
      <c r="IL29" s="164">
        <v>222.29429999999999</v>
      </c>
      <c r="IM29" s="164">
        <v>175.9332</v>
      </c>
      <c r="IN29" s="164">
        <v>-74.432000000000002</v>
      </c>
      <c r="IO29" s="164">
        <v>-166.1789</v>
      </c>
      <c r="IP29" s="164">
        <v>166.08359999999999</v>
      </c>
      <c r="IQ29" s="164">
        <v>-115.0782</v>
      </c>
      <c r="IR29" s="164">
        <v>-48.407299999999999</v>
      </c>
      <c r="IS29" s="164">
        <v>-161.80699999999999</v>
      </c>
      <c r="IT29" s="164">
        <v>160.97659999999999</v>
      </c>
      <c r="IU29" s="164">
        <v>162.19280000000001</v>
      </c>
      <c r="IV29" s="164">
        <v>115.68519999999999</v>
      </c>
      <c r="IW29" s="164">
        <v>-215.78049999999999</v>
      </c>
      <c r="IX29" s="164">
        <v>54.865200000000002</v>
      </c>
      <c r="IY29" s="164">
        <v>-160.98429999999999</v>
      </c>
      <c r="IZ29" s="164">
        <v>160.69120000000001</v>
      </c>
      <c r="JA29" s="164">
        <v>-6.3543000000000003</v>
      </c>
      <c r="JB29" s="165"/>
      <c r="JC29" s="164">
        <v>34.799999999999997</v>
      </c>
      <c r="JD29" s="164">
        <v>7.79</v>
      </c>
      <c r="JE29" s="164">
        <v>7.7629999999999999</v>
      </c>
      <c r="JF29" s="164">
        <v>-34.4</v>
      </c>
      <c r="JG29" s="164">
        <v>13.84</v>
      </c>
      <c r="JH29" s="165"/>
      <c r="JI29" s="164">
        <v>-13.8872</v>
      </c>
      <c r="JJ29" s="164">
        <v>-23.2898</v>
      </c>
      <c r="JK29" s="164">
        <v>-6.3278999999999996</v>
      </c>
      <c r="JL29" s="164">
        <v>16.8</v>
      </c>
      <c r="JM29" s="164">
        <v>48.305</v>
      </c>
      <c r="JN29" s="164">
        <v>47.305999999999997</v>
      </c>
      <c r="JO29" s="164">
        <v>11.29</v>
      </c>
      <c r="JP29" s="164">
        <v>13.5472</v>
      </c>
      <c r="JQ29" s="164">
        <v>50.914400000000001</v>
      </c>
      <c r="JR29" s="164">
        <v>51.777099999999997</v>
      </c>
      <c r="JS29" s="164">
        <v>51.879899999999999</v>
      </c>
      <c r="JT29" s="165"/>
      <c r="JU29" s="164">
        <v>-58.2</v>
      </c>
      <c r="JV29" s="164">
        <v>21.112200000000001</v>
      </c>
      <c r="JW29" s="164">
        <v>7.8</v>
      </c>
      <c r="JX29" s="165"/>
      <c r="JY29" s="164">
        <v>-14.0547</v>
      </c>
      <c r="JZ29" s="164">
        <v>49.461199999999998</v>
      </c>
      <c r="KA29" s="164">
        <v>19.412600000000001</v>
      </c>
      <c r="KB29" s="164">
        <v>-14.1852</v>
      </c>
      <c r="KC29" s="164">
        <v>-49.343000000000004</v>
      </c>
      <c r="KD29" s="164">
        <v>4.9954000000000001</v>
      </c>
      <c r="KE29" s="164">
        <v>42.158200000000001</v>
      </c>
      <c r="KF29" s="164">
        <v>49.3</v>
      </c>
      <c r="KG29" s="164">
        <v>-49.5</v>
      </c>
      <c r="KH29" s="164">
        <v>13.430899999999999</v>
      </c>
      <c r="KI29" s="164">
        <v>6.9610000000000003</v>
      </c>
    </row>
    <row r="30" spans="1:295" ht="18" customHeight="1" x14ac:dyDescent="0.3">
      <c r="A30" s="161" t="s">
        <v>82</v>
      </c>
      <c r="B30" s="161" t="s">
        <v>779</v>
      </c>
      <c r="C30" s="164">
        <v>0</v>
      </c>
      <c r="D30" s="164">
        <v>19.103400000000001</v>
      </c>
      <c r="E30" s="164">
        <v>-24.025500000000001</v>
      </c>
      <c r="F30" s="164">
        <v>10.663500000000001</v>
      </c>
      <c r="G30" s="164">
        <v>19.097100000000001</v>
      </c>
      <c r="H30" s="165"/>
      <c r="I30" s="164">
        <v>53.722299999999997</v>
      </c>
      <c r="J30" s="164">
        <v>-119.8417</v>
      </c>
      <c r="K30" s="164">
        <v>65.676599999999993</v>
      </c>
      <c r="L30" s="164">
        <v>33.249000000000002</v>
      </c>
      <c r="M30" s="164">
        <v>32.524099999999997</v>
      </c>
      <c r="N30" s="164">
        <v>-15.54</v>
      </c>
      <c r="O30" s="164">
        <v>-64.498999999999995</v>
      </c>
      <c r="P30" s="164">
        <v>55</v>
      </c>
      <c r="Q30" s="164">
        <v>21.527999999999999</v>
      </c>
      <c r="R30" s="165"/>
      <c r="S30" s="164">
        <v>9.9846000000000004</v>
      </c>
      <c r="T30" s="164">
        <v>67.2684</v>
      </c>
      <c r="U30" s="164">
        <v>14.7058</v>
      </c>
      <c r="V30" s="164">
        <v>14.988200000000001</v>
      </c>
      <c r="W30" s="164">
        <v>24.379100000000001</v>
      </c>
      <c r="X30" s="164">
        <v>15.3963</v>
      </c>
      <c r="Y30" s="164">
        <v>5.7065000000000001</v>
      </c>
      <c r="Z30" s="164">
        <v>8.2175999999999991</v>
      </c>
      <c r="AA30" s="165"/>
      <c r="AB30" s="165"/>
      <c r="AC30" s="165"/>
      <c r="AD30" s="164">
        <v>-65.84</v>
      </c>
      <c r="AE30" s="165"/>
      <c r="AF30" s="164">
        <v>13.32</v>
      </c>
      <c r="AG30" s="164">
        <v>63.8</v>
      </c>
      <c r="AH30" s="165"/>
      <c r="AI30" s="165"/>
      <c r="AJ30" s="164">
        <v>-75.13</v>
      </c>
      <c r="AK30" s="164">
        <v>-75.48</v>
      </c>
      <c r="AL30" s="164">
        <v>-23.82</v>
      </c>
      <c r="AM30" s="164">
        <v>76.72</v>
      </c>
      <c r="AN30" s="164">
        <v>76.989999999999995</v>
      </c>
      <c r="AO30" s="164">
        <v>20.398399999999999</v>
      </c>
      <c r="AP30" s="164">
        <v>-4.4836999999999998</v>
      </c>
      <c r="AQ30" s="164">
        <v>69.077100000000002</v>
      </c>
      <c r="AR30" s="164">
        <v>71.774600000000007</v>
      </c>
      <c r="AS30" s="164">
        <v>57.5244</v>
      </c>
      <c r="AT30" s="164">
        <v>-60.415599999999998</v>
      </c>
      <c r="AU30" s="164">
        <v>-59.500900000000001</v>
      </c>
      <c r="AV30" s="164">
        <v>31.9452</v>
      </c>
      <c r="AW30" s="164">
        <v>37.079000000000001</v>
      </c>
      <c r="AX30" s="164">
        <v>83.322599999999994</v>
      </c>
      <c r="AY30" s="164">
        <v>84.930099999999996</v>
      </c>
      <c r="AZ30" s="164">
        <v>9.9619999999999997</v>
      </c>
      <c r="BA30" s="164">
        <v>52.426699999999997</v>
      </c>
      <c r="BB30" s="164">
        <v>-664.44050000000004</v>
      </c>
      <c r="BC30" s="164">
        <v>26.955200000000001</v>
      </c>
      <c r="BD30" s="164">
        <v>-13</v>
      </c>
      <c r="BE30" s="164">
        <v>-13.3</v>
      </c>
      <c r="BF30" s="164">
        <v>66.327699999999993</v>
      </c>
      <c r="BG30" s="164">
        <v>64.744500000000002</v>
      </c>
      <c r="BH30" s="164">
        <v>-3.7334999999999998</v>
      </c>
      <c r="BI30" s="165"/>
      <c r="BJ30" s="164">
        <v>-96.825100000000006</v>
      </c>
      <c r="BK30" s="164">
        <v>9.7080000000000002</v>
      </c>
      <c r="BL30" s="164">
        <v>7.4093</v>
      </c>
      <c r="BM30" s="164">
        <v>5.0446</v>
      </c>
      <c r="BN30" s="164">
        <v>705.89290000000005</v>
      </c>
      <c r="BO30" s="164">
        <v>168.24850000000001</v>
      </c>
      <c r="BP30" s="164">
        <v>170.29320000000001</v>
      </c>
      <c r="BQ30" s="164">
        <v>-725.96019999999999</v>
      </c>
      <c r="BR30" s="164">
        <v>621.1558</v>
      </c>
      <c r="BS30" s="165"/>
      <c r="BT30" s="164">
        <v>-93.586200000000005</v>
      </c>
      <c r="BU30" s="164">
        <v>92.153599999999997</v>
      </c>
      <c r="BV30" s="164">
        <v>112.42959999999999</v>
      </c>
      <c r="BW30" s="164">
        <v>37.590000000000003</v>
      </c>
      <c r="BX30" s="165"/>
      <c r="BY30" s="165"/>
      <c r="BZ30" s="164">
        <v>105.75</v>
      </c>
      <c r="CA30" s="164">
        <v>10.720800000000001</v>
      </c>
      <c r="CB30" s="164">
        <v>10.318899999999999</v>
      </c>
      <c r="CC30" s="164">
        <v>52.930500000000002</v>
      </c>
      <c r="CD30" s="164">
        <v>54.043700000000001</v>
      </c>
      <c r="CE30" s="164">
        <v>32.2012</v>
      </c>
      <c r="CF30" s="164">
        <v>-146.1267</v>
      </c>
      <c r="CG30" s="164">
        <v>-145.83160000000001</v>
      </c>
      <c r="CH30" s="164">
        <v>20.090900000000001</v>
      </c>
      <c r="CI30" s="165"/>
      <c r="CJ30" s="165"/>
      <c r="CK30" s="165"/>
      <c r="CL30" s="164">
        <v>185.8</v>
      </c>
      <c r="CM30" s="165"/>
      <c r="CN30" s="164">
        <v>-15.56</v>
      </c>
      <c r="CO30" s="164">
        <v>55.133699999999997</v>
      </c>
      <c r="CP30" s="164">
        <v>53.916400000000003</v>
      </c>
      <c r="CQ30" s="164">
        <v>53.190399999999997</v>
      </c>
      <c r="CR30" s="164">
        <v>-71.210099999999997</v>
      </c>
      <c r="CS30" s="164">
        <v>-70.560599999999994</v>
      </c>
      <c r="CT30" s="164">
        <v>84.0976</v>
      </c>
      <c r="CU30" s="164">
        <v>-77.800299999999993</v>
      </c>
      <c r="CV30" s="164">
        <v>98.617999999999995</v>
      </c>
      <c r="CW30" s="164">
        <v>14.7897</v>
      </c>
      <c r="CX30" s="164">
        <v>65.16</v>
      </c>
      <c r="CY30" s="164">
        <v>35.97</v>
      </c>
      <c r="CZ30" s="164">
        <v>49.694800000000001</v>
      </c>
      <c r="DA30" s="164">
        <v>47.0261</v>
      </c>
      <c r="DB30" s="164">
        <v>-32.770000000000003</v>
      </c>
      <c r="DC30" s="165"/>
      <c r="DD30" s="165"/>
      <c r="DE30" s="165"/>
      <c r="DF30" s="164">
        <v>-93.837699999999998</v>
      </c>
      <c r="DG30" s="165"/>
      <c r="DH30" s="164">
        <v>-19.900500000000001</v>
      </c>
      <c r="DI30" s="164">
        <v>-130.4</v>
      </c>
      <c r="DJ30" s="164">
        <v>-129.80000000000001</v>
      </c>
      <c r="DK30" s="164">
        <v>28.4573</v>
      </c>
      <c r="DL30" s="165"/>
      <c r="DM30" s="164">
        <v>73.279499999999999</v>
      </c>
      <c r="DN30" s="165"/>
      <c r="DO30" s="164">
        <v>59.21</v>
      </c>
      <c r="DP30" s="164">
        <v>-10.58</v>
      </c>
      <c r="DQ30" s="164">
        <v>90.302999999999997</v>
      </c>
      <c r="DR30" s="164">
        <v>94.337900000000005</v>
      </c>
      <c r="DS30" s="164">
        <v>-5.16</v>
      </c>
      <c r="DT30" s="164">
        <v>-37.97</v>
      </c>
      <c r="DU30" s="164">
        <v>57.55</v>
      </c>
      <c r="DV30" s="164">
        <v>110.42</v>
      </c>
      <c r="DW30" s="164">
        <v>94.181799999999996</v>
      </c>
      <c r="DX30" s="164">
        <v>92.2727</v>
      </c>
      <c r="DY30" s="164">
        <v>40.1479</v>
      </c>
      <c r="DZ30" s="164">
        <v>37.836399999999998</v>
      </c>
      <c r="EA30" s="165"/>
      <c r="EB30" s="164">
        <v>266.32429999999999</v>
      </c>
      <c r="EC30" s="164">
        <v>274.01139999999998</v>
      </c>
      <c r="ED30" s="164">
        <v>276.44220000000001</v>
      </c>
      <c r="EE30" s="164">
        <v>150.46459999999999</v>
      </c>
      <c r="EF30" s="164">
        <v>35.4527</v>
      </c>
      <c r="EG30" s="164">
        <v>-18.251000000000001</v>
      </c>
      <c r="EH30" s="164">
        <v>737.7953</v>
      </c>
      <c r="EI30" s="164">
        <v>308.40410000000003</v>
      </c>
      <c r="EJ30" s="165"/>
      <c r="EK30" s="164">
        <v>-32.269500000000001</v>
      </c>
      <c r="EL30" s="164">
        <v>-29.615400000000001</v>
      </c>
      <c r="EM30" s="164">
        <v>42.523000000000003</v>
      </c>
      <c r="EN30" s="164">
        <v>32.329500000000003</v>
      </c>
      <c r="EO30" s="165"/>
      <c r="EP30" s="164">
        <v>153.66</v>
      </c>
      <c r="EQ30" s="164">
        <v>-57.6843</v>
      </c>
      <c r="ER30" s="164">
        <v>-59.386800000000001</v>
      </c>
      <c r="ES30" s="164">
        <v>-104.1716</v>
      </c>
      <c r="ET30" s="164">
        <v>14.11</v>
      </c>
      <c r="EU30" s="164">
        <v>-15.09</v>
      </c>
      <c r="EV30" s="164">
        <v>109</v>
      </c>
      <c r="EW30" s="164">
        <v>13.3177</v>
      </c>
      <c r="EX30" s="164">
        <v>5.4389000000000003</v>
      </c>
      <c r="EY30" s="164">
        <v>-34.316800000000001</v>
      </c>
      <c r="EZ30" s="164">
        <v>-33.465499999999999</v>
      </c>
      <c r="FA30" s="164">
        <v>7.5644</v>
      </c>
      <c r="FB30" s="164">
        <v>-33.784599999999998</v>
      </c>
      <c r="FC30" s="165"/>
      <c r="FD30" s="164">
        <v>22.2837</v>
      </c>
      <c r="FE30" s="165"/>
      <c r="FF30" s="164">
        <v>21.8081</v>
      </c>
      <c r="FG30" s="164">
        <v>40.444800000000001</v>
      </c>
      <c r="FH30" s="164">
        <v>41.820099999999996</v>
      </c>
      <c r="FI30" s="164">
        <v>40.214799999999997</v>
      </c>
      <c r="FJ30" s="164">
        <v>-12.224299999999999</v>
      </c>
      <c r="FK30" s="164">
        <v>-12.056900000000001</v>
      </c>
      <c r="FL30" s="164">
        <v>83.728200000000001</v>
      </c>
      <c r="FM30" s="164">
        <v>-38.173499999999997</v>
      </c>
      <c r="FN30" s="164">
        <v>-37.782899999999998</v>
      </c>
      <c r="FO30" s="164">
        <v>40.053899999999999</v>
      </c>
      <c r="FP30" s="164">
        <v>43.791899999999998</v>
      </c>
      <c r="FQ30" s="164">
        <v>36.044899999999998</v>
      </c>
      <c r="FR30" s="164">
        <v>6.48</v>
      </c>
      <c r="FS30" s="164">
        <v>7.6593999999999998</v>
      </c>
      <c r="FT30" s="164">
        <v>0.92679999999999996</v>
      </c>
      <c r="FU30" s="164">
        <v>-4.2</v>
      </c>
      <c r="FV30" s="164">
        <v>19.7</v>
      </c>
      <c r="FW30" s="164">
        <v>35.293700000000001</v>
      </c>
      <c r="FX30" s="165"/>
      <c r="FY30" s="164">
        <v>-2.367</v>
      </c>
      <c r="FZ30" s="164">
        <v>4.9329999999999998</v>
      </c>
      <c r="GA30" s="164">
        <v>9.6468000000000007</v>
      </c>
      <c r="GB30" s="164">
        <v>41.46</v>
      </c>
      <c r="GC30" s="164">
        <v>-45.045299999999997</v>
      </c>
      <c r="GD30" s="164">
        <v>-39.707999999999998</v>
      </c>
      <c r="GE30" s="164">
        <v>13.57</v>
      </c>
      <c r="GF30" s="164">
        <v>76.649799999999999</v>
      </c>
      <c r="GG30" s="164">
        <v>26.7</v>
      </c>
      <c r="GH30" s="164">
        <v>-4.8318000000000003</v>
      </c>
      <c r="GI30" s="164">
        <v>-7.4551999999999996</v>
      </c>
      <c r="GJ30" s="164">
        <v>-7.9637000000000002</v>
      </c>
      <c r="GK30" s="164">
        <v>2.0204</v>
      </c>
      <c r="GL30" s="165"/>
      <c r="GM30" s="165"/>
      <c r="GN30" s="164">
        <v>-17.347899999999999</v>
      </c>
      <c r="GO30" s="164">
        <v>-20.591200000000001</v>
      </c>
      <c r="GP30" s="164">
        <v>16.2197</v>
      </c>
      <c r="GQ30" s="164">
        <v>20.973500000000001</v>
      </c>
      <c r="GR30" s="164">
        <v>60.531100000000002</v>
      </c>
      <c r="GS30" s="164">
        <v>62.066699999999997</v>
      </c>
      <c r="GT30" s="164">
        <v>-132.15649999999999</v>
      </c>
      <c r="GU30" s="164">
        <v>-28.8569</v>
      </c>
      <c r="GV30" s="164">
        <v>30.423400000000001</v>
      </c>
      <c r="GW30" s="164">
        <v>1.5660000000000001</v>
      </c>
      <c r="GX30" s="164">
        <v>10.1195</v>
      </c>
      <c r="GY30" s="164">
        <v>15.9514</v>
      </c>
      <c r="GZ30" s="164">
        <v>15.7074</v>
      </c>
      <c r="HA30" s="164">
        <v>11</v>
      </c>
      <c r="HB30" s="164">
        <v>171.90719999999999</v>
      </c>
      <c r="HC30" s="164">
        <v>171.1626</v>
      </c>
      <c r="HD30" s="164">
        <v>128.69999999999999</v>
      </c>
      <c r="HE30" s="164">
        <v>-127.98</v>
      </c>
      <c r="HF30" s="164">
        <v>-292.71039999999999</v>
      </c>
      <c r="HG30" s="164">
        <v>296.35309999999998</v>
      </c>
      <c r="HH30" s="164">
        <v>303.0095</v>
      </c>
      <c r="HI30" s="164">
        <v>-162.67920000000001</v>
      </c>
      <c r="HJ30" s="164">
        <v>-162.4982</v>
      </c>
      <c r="HK30" s="164">
        <v>-20.883900000000001</v>
      </c>
      <c r="HL30" s="164">
        <v>-8.6862999999999992</v>
      </c>
      <c r="HM30" s="164">
        <v>77.238799999999998</v>
      </c>
      <c r="HN30" s="164">
        <v>75.447900000000004</v>
      </c>
      <c r="HO30" s="164">
        <v>-89.521799999999999</v>
      </c>
      <c r="HP30" s="164">
        <v>-84.637100000000004</v>
      </c>
      <c r="HQ30" s="164">
        <v>-0.24990000000000001</v>
      </c>
      <c r="HR30" s="164">
        <v>-0.39279999999999998</v>
      </c>
      <c r="HS30" s="164">
        <v>-36.309100000000001</v>
      </c>
      <c r="HT30" s="164">
        <v>-36.3904</v>
      </c>
      <c r="HU30" s="164">
        <v>62.49</v>
      </c>
      <c r="HV30" s="164">
        <v>62.04</v>
      </c>
      <c r="HW30" s="164">
        <v>70.599999999999994</v>
      </c>
      <c r="HX30" s="164">
        <v>69.900000000000006</v>
      </c>
      <c r="HY30" s="164">
        <v>21.145800000000001</v>
      </c>
      <c r="HZ30" s="164">
        <v>-64.72</v>
      </c>
      <c r="IA30" s="164">
        <v>-380.05689999999998</v>
      </c>
      <c r="IB30" s="164">
        <v>48.911200000000001</v>
      </c>
      <c r="IC30" s="164">
        <v>48.538699999999999</v>
      </c>
      <c r="ID30" s="164">
        <v>11.6</v>
      </c>
      <c r="IE30" s="164">
        <v>57.5</v>
      </c>
      <c r="IF30" s="164">
        <v>0.4</v>
      </c>
      <c r="IG30" s="164">
        <v>1.4</v>
      </c>
      <c r="IH30" s="164">
        <v>1.4665999999999999</v>
      </c>
      <c r="II30" s="164">
        <v>1.1019000000000001</v>
      </c>
      <c r="IJ30" s="164">
        <v>-304.03719999999998</v>
      </c>
      <c r="IK30" s="164">
        <v>-277.64</v>
      </c>
      <c r="IL30" s="164">
        <v>221.9443</v>
      </c>
      <c r="IM30" s="164">
        <v>171.1353</v>
      </c>
      <c r="IN30" s="164">
        <v>-72.807900000000004</v>
      </c>
      <c r="IO30" s="164">
        <v>-165.24860000000001</v>
      </c>
      <c r="IP30" s="164">
        <v>164.4374</v>
      </c>
      <c r="IQ30" s="164">
        <v>-99.581000000000003</v>
      </c>
      <c r="IR30" s="164">
        <v>-41.843200000000003</v>
      </c>
      <c r="IS30" s="164">
        <v>-162.40209999999999</v>
      </c>
      <c r="IT30" s="164">
        <v>161.66139999999999</v>
      </c>
      <c r="IU30" s="164">
        <v>163.108</v>
      </c>
      <c r="IV30" s="164">
        <v>99.8172</v>
      </c>
      <c r="IW30" s="164">
        <v>-208.88390000000001</v>
      </c>
      <c r="IX30" s="164">
        <v>41.649500000000003</v>
      </c>
      <c r="IY30" s="164">
        <v>-162.1568</v>
      </c>
      <c r="IZ30" s="164">
        <v>163.77379999999999</v>
      </c>
      <c r="JA30" s="164">
        <v>-6.3789999999999996</v>
      </c>
      <c r="JB30" s="165"/>
      <c r="JC30" s="164">
        <v>34.08</v>
      </c>
      <c r="JD30" s="164">
        <v>7.7080000000000002</v>
      </c>
      <c r="JE30" s="164">
        <v>7.67</v>
      </c>
      <c r="JF30" s="164">
        <v>-32.880000000000003</v>
      </c>
      <c r="JG30" s="164">
        <v>12.4</v>
      </c>
      <c r="JH30" s="165"/>
      <c r="JI30" s="164">
        <v>-12.8893</v>
      </c>
      <c r="JJ30" s="164">
        <v>-23.582799999999999</v>
      </c>
      <c r="JK30" s="164">
        <v>-7.5578000000000003</v>
      </c>
      <c r="JL30" s="164">
        <v>18.5</v>
      </c>
      <c r="JM30" s="164">
        <v>48.667000000000002</v>
      </c>
      <c r="JN30" s="164">
        <v>47.472000000000001</v>
      </c>
      <c r="JO30" s="164">
        <v>11.124599999999999</v>
      </c>
      <c r="JP30" s="164">
        <v>13.3645</v>
      </c>
      <c r="JQ30" s="164">
        <v>49.9039</v>
      </c>
      <c r="JR30" s="164">
        <v>50.3232</v>
      </c>
      <c r="JS30" s="164">
        <v>50.398099999999999</v>
      </c>
      <c r="JT30" s="165"/>
      <c r="JU30" s="164">
        <v>-57.6</v>
      </c>
      <c r="JV30" s="164">
        <v>19.0566</v>
      </c>
      <c r="JW30" s="164">
        <v>7.71</v>
      </c>
      <c r="JX30" s="165"/>
      <c r="JY30" s="164">
        <v>-17.218299999999999</v>
      </c>
      <c r="JZ30" s="164">
        <v>51.687100000000001</v>
      </c>
      <c r="KA30" s="164">
        <v>21.859100000000002</v>
      </c>
      <c r="KB30" s="164">
        <v>-16.9025</v>
      </c>
      <c r="KC30" s="164">
        <v>-51.308199999999999</v>
      </c>
      <c r="KD30" s="164">
        <v>7.94</v>
      </c>
      <c r="KE30" s="164">
        <v>42.464700000000001</v>
      </c>
      <c r="KF30" s="164">
        <v>48.5</v>
      </c>
      <c r="KG30" s="164">
        <v>-48.9</v>
      </c>
      <c r="KH30" s="164">
        <v>15.077400000000001</v>
      </c>
      <c r="KI30" s="164">
        <v>2.9525000000000001</v>
      </c>
    </row>
    <row r="31" spans="1:295" ht="18" customHeight="1" x14ac:dyDescent="0.3">
      <c r="A31" s="161" t="s">
        <v>82</v>
      </c>
      <c r="B31" s="161" t="s">
        <v>780</v>
      </c>
      <c r="C31" s="164">
        <v>0</v>
      </c>
      <c r="D31" s="164">
        <v>19.543500000000002</v>
      </c>
      <c r="E31" s="164">
        <v>-24.656199999999998</v>
      </c>
      <c r="F31" s="164">
        <v>11.008699999999999</v>
      </c>
      <c r="G31" s="164">
        <v>20.3263</v>
      </c>
      <c r="H31" s="165"/>
      <c r="I31" s="164">
        <v>55.176099999999998</v>
      </c>
      <c r="J31" s="164">
        <v>-124.245</v>
      </c>
      <c r="K31" s="164">
        <v>66.365799999999993</v>
      </c>
      <c r="L31" s="164">
        <v>33.598999999999997</v>
      </c>
      <c r="M31" s="164">
        <v>32.824300000000001</v>
      </c>
      <c r="N31" s="164">
        <v>-15.54</v>
      </c>
      <c r="O31" s="164">
        <v>-66.052000000000007</v>
      </c>
      <c r="P31" s="164">
        <v>57.2</v>
      </c>
      <c r="Q31" s="164">
        <v>22.356000000000002</v>
      </c>
      <c r="R31" s="164">
        <v>-57.2</v>
      </c>
      <c r="S31" s="164">
        <v>10.054</v>
      </c>
      <c r="T31" s="164">
        <v>70.466999999999999</v>
      </c>
      <c r="U31" s="164">
        <v>15.5138</v>
      </c>
      <c r="V31" s="164">
        <v>15.8855</v>
      </c>
      <c r="W31" s="164">
        <v>25.756</v>
      </c>
      <c r="X31" s="164">
        <v>15.818899999999999</v>
      </c>
      <c r="Y31" s="164">
        <v>5.5928000000000004</v>
      </c>
      <c r="Z31" s="164">
        <v>8.4395000000000007</v>
      </c>
      <c r="AA31" s="165"/>
      <c r="AB31" s="165"/>
      <c r="AC31" s="165"/>
      <c r="AD31" s="164">
        <v>-67.7</v>
      </c>
      <c r="AE31" s="165"/>
      <c r="AF31" s="164">
        <v>15.54</v>
      </c>
      <c r="AG31" s="164">
        <v>63.8</v>
      </c>
      <c r="AH31" s="165"/>
      <c r="AI31" s="165"/>
      <c r="AJ31" s="164">
        <v>-71.98</v>
      </c>
      <c r="AK31" s="164">
        <v>-72.290000000000006</v>
      </c>
      <c r="AL31" s="164">
        <v>-32.75</v>
      </c>
      <c r="AM31" s="164">
        <v>73.02</v>
      </c>
      <c r="AN31" s="164">
        <v>73.209999999999994</v>
      </c>
      <c r="AO31" s="164">
        <v>21.2959</v>
      </c>
      <c r="AP31" s="164">
        <v>-4.8552999999999997</v>
      </c>
      <c r="AQ31" s="164">
        <v>70.8596</v>
      </c>
      <c r="AR31" s="164">
        <v>73.729799999999997</v>
      </c>
      <c r="AS31" s="164">
        <v>56.563899999999997</v>
      </c>
      <c r="AT31" s="164">
        <v>-56.932600000000001</v>
      </c>
      <c r="AU31" s="164">
        <v>-56.627099999999999</v>
      </c>
      <c r="AV31" s="164">
        <v>12.105399999999999</v>
      </c>
      <c r="AW31" s="164">
        <v>12.6639</v>
      </c>
      <c r="AX31" s="164">
        <v>85.064099999999996</v>
      </c>
      <c r="AY31" s="164">
        <v>87.877200000000002</v>
      </c>
      <c r="AZ31" s="164">
        <v>6.8212999999999999</v>
      </c>
      <c r="BA31" s="164">
        <v>36.395699999999998</v>
      </c>
      <c r="BB31" s="164">
        <v>-643.19389999999999</v>
      </c>
      <c r="BC31" s="164">
        <v>29.375399999999999</v>
      </c>
      <c r="BD31" s="164">
        <v>-14.3</v>
      </c>
      <c r="BE31" s="164">
        <v>-14.7</v>
      </c>
      <c r="BF31" s="164">
        <v>62.174599999999998</v>
      </c>
      <c r="BG31" s="164">
        <v>61.333399999999997</v>
      </c>
      <c r="BH31" s="164">
        <v>-4.2050000000000001</v>
      </c>
      <c r="BI31" s="165"/>
      <c r="BJ31" s="164">
        <v>-95.287099999999995</v>
      </c>
      <c r="BK31" s="164">
        <v>10.611499999999999</v>
      </c>
      <c r="BL31" s="164">
        <v>7.5061</v>
      </c>
      <c r="BM31" s="164">
        <v>5.1470000000000002</v>
      </c>
      <c r="BN31" s="164">
        <v>689.47389999999996</v>
      </c>
      <c r="BO31" s="164">
        <v>165.28819999999999</v>
      </c>
      <c r="BP31" s="164">
        <v>165.1661</v>
      </c>
      <c r="BQ31" s="164">
        <v>-709.51639999999998</v>
      </c>
      <c r="BR31" s="164">
        <v>607.69899999999996</v>
      </c>
      <c r="BS31" s="165"/>
      <c r="BT31" s="164">
        <v>-105.5821</v>
      </c>
      <c r="BU31" s="164">
        <v>107.4303</v>
      </c>
      <c r="BV31" s="164">
        <v>114.50539999999999</v>
      </c>
      <c r="BW31" s="164">
        <v>37.729999999999997</v>
      </c>
      <c r="BX31" s="165"/>
      <c r="BY31" s="165"/>
      <c r="BZ31" s="164">
        <v>105.9</v>
      </c>
      <c r="CA31" s="164">
        <v>10.051</v>
      </c>
      <c r="CB31" s="164">
        <v>10.318899999999999</v>
      </c>
      <c r="CC31" s="164">
        <v>49.1081</v>
      </c>
      <c r="CD31" s="164">
        <v>49.041200000000003</v>
      </c>
      <c r="CE31" s="164">
        <v>32.298999999999999</v>
      </c>
      <c r="CF31" s="164">
        <v>-144.98429999999999</v>
      </c>
      <c r="CG31" s="164">
        <v>-144.79179999999999</v>
      </c>
      <c r="CH31" s="164">
        <v>22.1173</v>
      </c>
      <c r="CI31" s="165"/>
      <c r="CJ31" s="165"/>
      <c r="CK31" s="165"/>
      <c r="CL31" s="164">
        <v>187.2</v>
      </c>
      <c r="CM31" s="165"/>
      <c r="CN31" s="164">
        <v>-15.63</v>
      </c>
      <c r="CO31" s="164">
        <v>54.390900000000002</v>
      </c>
      <c r="CP31" s="164">
        <v>54.121299999999998</v>
      </c>
      <c r="CQ31" s="164">
        <v>53.718899999999998</v>
      </c>
      <c r="CR31" s="164">
        <v>-67.622600000000006</v>
      </c>
      <c r="CS31" s="164">
        <v>-67.189800000000005</v>
      </c>
      <c r="CT31" s="164">
        <v>78.944400000000002</v>
      </c>
      <c r="CU31" s="164">
        <v>-77.318100000000001</v>
      </c>
      <c r="CV31" s="164">
        <v>94.049000000000007</v>
      </c>
      <c r="CW31" s="164">
        <v>14.6517</v>
      </c>
      <c r="CX31" s="164">
        <v>66.62</v>
      </c>
      <c r="CY31" s="164">
        <v>36.130000000000003</v>
      </c>
      <c r="CZ31" s="164">
        <v>50.3979</v>
      </c>
      <c r="DA31" s="164">
        <v>47.612000000000002</v>
      </c>
      <c r="DB31" s="164">
        <v>-33.11</v>
      </c>
      <c r="DC31" s="165"/>
      <c r="DD31" s="165"/>
      <c r="DE31" s="165"/>
      <c r="DF31" s="164">
        <v>-89.460400000000007</v>
      </c>
      <c r="DG31" s="165"/>
      <c r="DH31" s="164">
        <v>-19.9711</v>
      </c>
      <c r="DI31" s="164">
        <v>-127.4</v>
      </c>
      <c r="DJ31" s="164">
        <v>-125.3</v>
      </c>
      <c r="DK31" s="164">
        <v>28.226600000000001</v>
      </c>
      <c r="DL31" s="164">
        <v>61.239600000000003</v>
      </c>
      <c r="DM31" s="164">
        <v>73.279499999999999</v>
      </c>
      <c r="DN31" s="164">
        <v>85.565200000000004</v>
      </c>
      <c r="DO31" s="164">
        <v>60.49</v>
      </c>
      <c r="DP31" s="164">
        <v>-10.75</v>
      </c>
      <c r="DQ31" s="164">
        <v>87.1875</v>
      </c>
      <c r="DR31" s="164">
        <v>88.765000000000001</v>
      </c>
      <c r="DS31" s="164">
        <v>-5.18</v>
      </c>
      <c r="DT31" s="164">
        <v>-38.35</v>
      </c>
      <c r="DU31" s="164">
        <v>60.41</v>
      </c>
      <c r="DV31" s="164">
        <v>110.7</v>
      </c>
      <c r="DW31" s="164">
        <v>88.763599999999997</v>
      </c>
      <c r="DX31" s="164">
        <v>87.254499999999993</v>
      </c>
      <c r="DY31" s="164">
        <v>37.671100000000003</v>
      </c>
      <c r="DZ31" s="164">
        <v>37.154499999999999</v>
      </c>
      <c r="EA31" s="165"/>
      <c r="EB31" s="164">
        <v>266.7482</v>
      </c>
      <c r="EC31" s="164">
        <v>270.95280000000002</v>
      </c>
      <c r="ED31" s="164">
        <v>273.95229999999998</v>
      </c>
      <c r="EE31" s="164">
        <v>146.21940000000001</v>
      </c>
      <c r="EF31" s="164">
        <v>36.715400000000002</v>
      </c>
      <c r="EG31" s="164">
        <v>-17.256</v>
      </c>
      <c r="EH31" s="164">
        <v>720.28269999999998</v>
      </c>
      <c r="EI31" s="164">
        <v>317.41629999999998</v>
      </c>
      <c r="EJ31" s="165"/>
      <c r="EK31" s="164">
        <v>-31.484500000000001</v>
      </c>
      <c r="EL31" s="164">
        <v>-28.361499999999999</v>
      </c>
      <c r="EM31" s="164">
        <v>42.821100000000001</v>
      </c>
      <c r="EN31" s="164">
        <v>32.287999999999997</v>
      </c>
      <c r="EO31" s="165"/>
      <c r="EP31" s="164">
        <v>178.23599999999999</v>
      </c>
      <c r="EQ31" s="164">
        <v>-58.305999999999997</v>
      </c>
      <c r="ER31" s="164">
        <v>-59.308500000000002</v>
      </c>
      <c r="ES31" s="164">
        <v>-104.7281</v>
      </c>
      <c r="ET31" s="164">
        <v>15.07</v>
      </c>
      <c r="EU31" s="164">
        <v>-14.71</v>
      </c>
      <c r="EV31" s="164">
        <v>101.3</v>
      </c>
      <c r="EW31" s="164">
        <v>13.667</v>
      </c>
      <c r="EX31" s="164">
        <v>4.4465000000000003</v>
      </c>
      <c r="EY31" s="164">
        <v>-34.617400000000004</v>
      </c>
      <c r="EZ31" s="164">
        <v>-33.675899999999999</v>
      </c>
      <c r="FA31" s="164">
        <v>7.3285999999999998</v>
      </c>
      <c r="FB31" s="164">
        <v>-35.248399999999997</v>
      </c>
      <c r="FC31" s="165"/>
      <c r="FD31" s="164">
        <v>21.939699999999998</v>
      </c>
      <c r="FE31" s="165"/>
      <c r="FF31" s="164">
        <v>21.382999999999999</v>
      </c>
      <c r="FG31" s="164">
        <v>40.704999999999998</v>
      </c>
      <c r="FH31" s="164">
        <v>40.851999999999997</v>
      </c>
      <c r="FI31" s="164">
        <v>39.5242</v>
      </c>
      <c r="FJ31" s="164">
        <v>-11.2196</v>
      </c>
      <c r="FK31" s="164">
        <v>-10.5497</v>
      </c>
      <c r="FL31" s="164">
        <v>71.503799999999998</v>
      </c>
      <c r="FM31" s="164">
        <v>-37.1693</v>
      </c>
      <c r="FN31" s="164">
        <v>-36.278199999999998</v>
      </c>
      <c r="FO31" s="164">
        <v>37.739199999999997</v>
      </c>
      <c r="FP31" s="164">
        <v>43.455300000000001</v>
      </c>
      <c r="FQ31" s="164">
        <v>30.808</v>
      </c>
      <c r="FR31" s="164">
        <v>8.77</v>
      </c>
      <c r="FS31" s="164">
        <v>10.176500000000001</v>
      </c>
      <c r="FT31" s="164">
        <v>0.95250000000000001</v>
      </c>
      <c r="FU31" s="164">
        <v>-6.05</v>
      </c>
      <c r="FV31" s="164">
        <v>20.170000000000002</v>
      </c>
      <c r="FW31" s="164">
        <v>31.281500000000001</v>
      </c>
      <c r="FX31" s="164">
        <v>10.013500000000001</v>
      </c>
      <c r="FY31" s="164">
        <v>-2.4140000000000001</v>
      </c>
      <c r="FZ31" s="164">
        <v>4.8460000000000001</v>
      </c>
      <c r="GA31" s="165"/>
      <c r="GB31" s="164">
        <v>40.869999999999997</v>
      </c>
      <c r="GC31" s="164">
        <v>-43.118099999999998</v>
      </c>
      <c r="GD31" s="164">
        <v>-35.8583</v>
      </c>
      <c r="GE31" s="164">
        <v>13.34</v>
      </c>
      <c r="GF31" s="164">
        <v>77.102900000000005</v>
      </c>
      <c r="GG31" s="164">
        <v>26.8</v>
      </c>
      <c r="GH31" s="164">
        <v>-4.1627000000000001</v>
      </c>
      <c r="GI31" s="164">
        <v>-7.5758000000000001</v>
      </c>
      <c r="GJ31" s="164">
        <v>-8.0162999999999993</v>
      </c>
      <c r="GK31" s="164">
        <v>2.0442999999999998</v>
      </c>
      <c r="GL31" s="165"/>
      <c r="GM31" s="165"/>
      <c r="GN31" s="164">
        <v>-17.122199999999999</v>
      </c>
      <c r="GO31" s="164">
        <v>-20.992100000000001</v>
      </c>
      <c r="GP31" s="164">
        <v>17.061800000000002</v>
      </c>
      <c r="GQ31" s="164">
        <v>21.676500000000001</v>
      </c>
      <c r="GR31" s="164">
        <v>62.438000000000002</v>
      </c>
      <c r="GS31" s="164">
        <v>62.759500000000003</v>
      </c>
      <c r="GT31" s="164">
        <v>-130.7157</v>
      </c>
      <c r="GU31" s="164">
        <v>-28.9313</v>
      </c>
      <c r="GV31" s="164">
        <v>30.7179</v>
      </c>
      <c r="GW31" s="164">
        <v>0.78339999999999999</v>
      </c>
      <c r="GX31" s="164">
        <v>10.4659</v>
      </c>
      <c r="GY31" s="164">
        <v>16.0198</v>
      </c>
      <c r="GZ31" s="164">
        <v>15.760199999999999</v>
      </c>
      <c r="HA31" s="164">
        <v>12.0097</v>
      </c>
      <c r="HB31" s="164">
        <v>176.27959999999999</v>
      </c>
      <c r="HC31" s="164">
        <v>175.39420000000001</v>
      </c>
      <c r="HD31" s="164">
        <v>139.1</v>
      </c>
      <c r="HE31" s="164">
        <v>-139.9187</v>
      </c>
      <c r="HF31" s="164">
        <v>-304.72930000000002</v>
      </c>
      <c r="HG31" s="164">
        <v>310.89769999999999</v>
      </c>
      <c r="HH31" s="164">
        <v>323.00830000000002</v>
      </c>
      <c r="HI31" s="164">
        <v>-166.52019999999999</v>
      </c>
      <c r="HJ31" s="164">
        <v>-166.3304</v>
      </c>
      <c r="HK31" s="164">
        <v>-20.203600000000002</v>
      </c>
      <c r="HL31" s="164">
        <v>-6.5350000000000001</v>
      </c>
      <c r="HM31" s="164">
        <v>77.385999999999996</v>
      </c>
      <c r="HN31" s="164">
        <v>76.233199999999997</v>
      </c>
      <c r="HO31" s="165"/>
      <c r="HP31" s="165"/>
      <c r="HQ31" s="164">
        <v>4.7929000000000004</v>
      </c>
      <c r="HR31" s="164">
        <v>4.7160000000000002</v>
      </c>
      <c r="HS31" s="164">
        <v>-40.8718</v>
      </c>
      <c r="HT31" s="164">
        <v>-38.433300000000003</v>
      </c>
      <c r="HU31" s="164">
        <v>55.61</v>
      </c>
      <c r="HV31" s="164">
        <v>55.23</v>
      </c>
      <c r="HW31" s="164">
        <v>73.3</v>
      </c>
      <c r="HX31" s="164">
        <v>72.599999999999994</v>
      </c>
      <c r="HY31" s="164">
        <v>21.145800000000001</v>
      </c>
      <c r="HZ31" s="164">
        <v>-58.16</v>
      </c>
      <c r="IA31" s="164">
        <v>-379.73500000000001</v>
      </c>
      <c r="IB31" s="164">
        <v>57.542400000000001</v>
      </c>
      <c r="IC31" s="164">
        <v>57.188099999999999</v>
      </c>
      <c r="ID31" s="164">
        <v>7.7</v>
      </c>
      <c r="IE31" s="164">
        <v>58.2</v>
      </c>
      <c r="IF31" s="164">
        <v>-3.8</v>
      </c>
      <c r="IG31" s="164">
        <v>-3.6</v>
      </c>
      <c r="IH31" s="164">
        <v>1.3807</v>
      </c>
      <c r="II31" s="165"/>
      <c r="IJ31" s="164">
        <v>-320.2663</v>
      </c>
      <c r="IK31" s="164">
        <v>-285.62029999999999</v>
      </c>
      <c r="IL31" s="164">
        <v>240.39099999999999</v>
      </c>
      <c r="IM31" s="164">
        <v>184.96870000000001</v>
      </c>
      <c r="IN31" s="164">
        <v>-71.576499999999996</v>
      </c>
      <c r="IO31" s="164">
        <v>-176.2602</v>
      </c>
      <c r="IP31" s="164">
        <v>180.40469999999999</v>
      </c>
      <c r="IQ31" s="164">
        <v>-127.5579</v>
      </c>
      <c r="IR31" s="164">
        <v>-55.5336</v>
      </c>
      <c r="IS31" s="164">
        <v>-173.73670000000001</v>
      </c>
      <c r="IT31" s="164">
        <v>163.74109999999999</v>
      </c>
      <c r="IU31" s="164">
        <v>164.42490000000001</v>
      </c>
      <c r="IV31" s="164">
        <v>125.36320000000001</v>
      </c>
      <c r="IW31" s="164">
        <v>-227.4693</v>
      </c>
      <c r="IX31" s="164">
        <v>59.048400000000001</v>
      </c>
      <c r="IY31" s="164">
        <v>-166.6456</v>
      </c>
      <c r="IZ31" s="164">
        <v>165.93860000000001</v>
      </c>
      <c r="JA31" s="164">
        <v>-7.0134999999999996</v>
      </c>
      <c r="JB31" s="165"/>
      <c r="JC31" s="164">
        <v>33.520000000000003</v>
      </c>
      <c r="JD31" s="164">
        <v>6.9370000000000003</v>
      </c>
      <c r="JE31" s="164">
        <v>6.8739999999999997</v>
      </c>
      <c r="JF31" s="164">
        <v>-32.799999999999997</v>
      </c>
      <c r="JG31" s="164">
        <v>11.92</v>
      </c>
      <c r="JH31" s="165"/>
      <c r="JI31" s="164">
        <v>-12.3033</v>
      </c>
      <c r="JJ31" s="164">
        <v>-24.376300000000001</v>
      </c>
      <c r="JK31" s="164">
        <v>-7.0877999999999997</v>
      </c>
      <c r="JL31" s="164">
        <v>17.100000000000001</v>
      </c>
      <c r="JM31" s="164">
        <v>49.438000000000002</v>
      </c>
      <c r="JN31" s="164">
        <v>49.332999999999998</v>
      </c>
      <c r="JO31" s="164">
        <v>11.3369</v>
      </c>
      <c r="JP31" s="165"/>
      <c r="JQ31" s="164">
        <v>48.741700000000002</v>
      </c>
      <c r="JR31" s="164">
        <v>49.108800000000002</v>
      </c>
      <c r="JS31" s="164">
        <v>50.082599999999999</v>
      </c>
      <c r="JT31" s="165"/>
      <c r="JU31" s="164">
        <v>-58.8</v>
      </c>
      <c r="JV31" s="164">
        <v>19.355</v>
      </c>
      <c r="JW31" s="164">
        <v>8.1300000000000008</v>
      </c>
      <c r="JX31" s="165"/>
      <c r="JY31" s="164">
        <v>-15.1983</v>
      </c>
      <c r="JZ31" s="164">
        <v>51.381799999999998</v>
      </c>
      <c r="KA31" s="164">
        <v>19.871099999999998</v>
      </c>
      <c r="KB31" s="164">
        <v>-14.3193</v>
      </c>
      <c r="KC31" s="164">
        <v>-50.277200000000001</v>
      </c>
      <c r="KD31" s="164">
        <v>4.7442000000000002</v>
      </c>
      <c r="KE31" s="164">
        <v>43.911200000000001</v>
      </c>
      <c r="KF31" s="164">
        <v>50.2</v>
      </c>
      <c r="KG31" s="164">
        <v>-50.2</v>
      </c>
      <c r="KH31" s="164">
        <v>18.766400000000001</v>
      </c>
      <c r="KI31" s="164">
        <v>0.70389999999999997</v>
      </c>
    </row>
    <row r="32" spans="1:295" ht="18" customHeight="1" x14ac:dyDescent="0.3">
      <c r="A32" s="161" t="s">
        <v>82</v>
      </c>
      <c r="B32" s="161" t="s">
        <v>781</v>
      </c>
      <c r="C32" s="166">
        <v>0</v>
      </c>
      <c r="D32" s="166">
        <v>20.157399999999999</v>
      </c>
      <c r="E32" s="166">
        <v>-25.335000000000001</v>
      </c>
      <c r="F32" s="166">
        <v>11.0847</v>
      </c>
      <c r="G32" s="166">
        <v>21.830100000000002</v>
      </c>
      <c r="H32" s="167"/>
      <c r="I32" s="166">
        <v>55.607100000000003</v>
      </c>
      <c r="J32" s="166">
        <v>-122.53489999999999</v>
      </c>
      <c r="K32" s="166">
        <v>68.022000000000006</v>
      </c>
      <c r="L32" s="166">
        <v>34.393000000000001</v>
      </c>
      <c r="M32" s="166">
        <v>33.728000000000002</v>
      </c>
      <c r="N32" s="166">
        <v>-17.760000000000002</v>
      </c>
      <c r="O32" s="166">
        <v>-64.311999999999998</v>
      </c>
      <c r="P32" s="166">
        <v>55</v>
      </c>
      <c r="Q32" s="166">
        <v>22.356000000000002</v>
      </c>
      <c r="R32" s="166">
        <v>-55</v>
      </c>
      <c r="S32" s="166">
        <v>10.0083</v>
      </c>
      <c r="T32" s="166">
        <v>68.739400000000003</v>
      </c>
      <c r="U32" s="166">
        <v>15.718500000000001</v>
      </c>
      <c r="V32" s="166">
        <v>15.972799999999999</v>
      </c>
      <c r="W32" s="166">
        <v>26.481300000000001</v>
      </c>
      <c r="X32" s="166">
        <v>16.472999999999999</v>
      </c>
      <c r="Y32" s="166">
        <v>5.7474999999999996</v>
      </c>
      <c r="Z32" s="166">
        <v>8.6123999999999992</v>
      </c>
      <c r="AA32" s="167"/>
      <c r="AB32" s="167"/>
      <c r="AC32" s="167"/>
      <c r="AD32" s="166">
        <v>-67.459999999999994</v>
      </c>
      <c r="AE32" s="167"/>
      <c r="AF32" s="166">
        <v>17.760000000000002</v>
      </c>
      <c r="AG32" s="166">
        <v>63.8</v>
      </c>
      <c r="AH32" s="167"/>
      <c r="AI32" s="167"/>
      <c r="AJ32" s="166">
        <v>-75.510000000000005</v>
      </c>
      <c r="AK32" s="166">
        <v>-75.34</v>
      </c>
      <c r="AL32" s="166">
        <v>-22.79</v>
      </c>
      <c r="AM32" s="166">
        <v>76.66</v>
      </c>
      <c r="AN32" s="166">
        <v>77.06</v>
      </c>
      <c r="AO32" s="166">
        <v>20.868600000000001</v>
      </c>
      <c r="AP32" s="166">
        <v>-4.5666000000000002</v>
      </c>
      <c r="AQ32" s="166">
        <v>71.312799999999996</v>
      </c>
      <c r="AR32" s="166">
        <v>74.578100000000006</v>
      </c>
      <c r="AS32" s="166">
        <v>52.487699999999997</v>
      </c>
      <c r="AT32" s="166">
        <v>-60.281599999999997</v>
      </c>
      <c r="AU32" s="166">
        <v>-60.357999999999997</v>
      </c>
      <c r="AV32" s="166">
        <v>31.392399999999999</v>
      </c>
      <c r="AW32" s="166">
        <v>27.696000000000002</v>
      </c>
      <c r="AX32" s="166">
        <v>80.9114</v>
      </c>
      <c r="AY32" s="166">
        <v>83.456599999999995</v>
      </c>
      <c r="AZ32" s="166">
        <v>9.4385999999999992</v>
      </c>
      <c r="BA32" s="166">
        <v>51.114600000000003</v>
      </c>
      <c r="BB32" s="166">
        <v>-652.63969999999995</v>
      </c>
      <c r="BC32" s="166">
        <v>28.7698</v>
      </c>
      <c r="BD32" s="166">
        <v>-13.7</v>
      </c>
      <c r="BE32" s="166">
        <v>-14.1</v>
      </c>
      <c r="BF32" s="166">
        <v>66.367900000000006</v>
      </c>
      <c r="BG32" s="166">
        <v>65.1905</v>
      </c>
      <c r="BH32" s="166">
        <v>-4.2748999999999997</v>
      </c>
      <c r="BI32" s="167"/>
      <c r="BJ32" s="166">
        <v>-97.973699999999994</v>
      </c>
      <c r="BK32" s="166">
        <v>9.5744000000000007</v>
      </c>
      <c r="BL32" s="166">
        <v>7.6013999999999999</v>
      </c>
      <c r="BM32" s="166">
        <v>5.2244999999999999</v>
      </c>
      <c r="BN32" s="166">
        <v>696.18799999999999</v>
      </c>
      <c r="BO32" s="166">
        <v>156.86510000000001</v>
      </c>
      <c r="BP32" s="166">
        <v>155.858</v>
      </c>
      <c r="BQ32" s="166">
        <v>-701.46559999999999</v>
      </c>
      <c r="BR32" s="166">
        <v>607.10130000000004</v>
      </c>
      <c r="BS32" s="167"/>
      <c r="BT32" s="166">
        <v>-111.71599999999999</v>
      </c>
      <c r="BU32" s="166">
        <v>112.33580000000001</v>
      </c>
      <c r="BV32" s="166">
        <v>111.7411</v>
      </c>
      <c r="BW32" s="166">
        <v>36.9</v>
      </c>
      <c r="BX32" s="167"/>
      <c r="BY32" s="167"/>
      <c r="BZ32" s="167"/>
      <c r="CA32" s="166">
        <v>7.2378999999999998</v>
      </c>
      <c r="CB32" s="166">
        <v>10.318899999999999</v>
      </c>
      <c r="CC32" s="166">
        <v>48.572899999999997</v>
      </c>
      <c r="CD32" s="166">
        <v>49.0212</v>
      </c>
      <c r="CE32" s="166">
        <v>34.483600000000003</v>
      </c>
      <c r="CF32" s="166">
        <v>-146.56049999999999</v>
      </c>
      <c r="CG32" s="166">
        <v>-147.34119999999999</v>
      </c>
      <c r="CH32" s="166">
        <v>21.6889</v>
      </c>
      <c r="CI32" s="167"/>
      <c r="CJ32" s="167"/>
      <c r="CK32" s="167"/>
      <c r="CL32" s="166">
        <v>186</v>
      </c>
      <c r="CM32" s="167"/>
      <c r="CN32" s="166">
        <v>-15.65</v>
      </c>
      <c r="CO32" s="166">
        <v>53.955800000000004</v>
      </c>
      <c r="CP32" s="166">
        <v>53.987400000000001</v>
      </c>
      <c r="CQ32" s="166">
        <v>52.861699999999999</v>
      </c>
      <c r="CR32" s="166">
        <v>-68.627600000000001</v>
      </c>
      <c r="CS32" s="166">
        <v>-67.953500000000005</v>
      </c>
      <c r="CT32" s="166">
        <v>80.895200000000003</v>
      </c>
      <c r="CU32" s="166">
        <v>-76.531800000000004</v>
      </c>
      <c r="CV32" s="166">
        <v>93.545000000000002</v>
      </c>
      <c r="CW32" s="166">
        <v>14.2478</v>
      </c>
      <c r="CX32" s="166">
        <v>65.069999999999993</v>
      </c>
      <c r="CY32" s="166">
        <v>35.65</v>
      </c>
      <c r="CZ32" s="167"/>
      <c r="DA32" s="167"/>
      <c r="DB32" s="166">
        <v>-33.07</v>
      </c>
      <c r="DC32" s="167"/>
      <c r="DD32" s="167"/>
      <c r="DE32" s="167"/>
      <c r="DF32" s="166">
        <v>-89.488799999999998</v>
      </c>
      <c r="DG32" s="167"/>
      <c r="DH32" s="166">
        <v>-20.157900000000001</v>
      </c>
      <c r="DI32" s="166">
        <v>-126.4</v>
      </c>
      <c r="DJ32" s="166">
        <v>-126.5</v>
      </c>
      <c r="DK32" s="166">
        <v>28.572700000000001</v>
      </c>
      <c r="DL32" s="167"/>
      <c r="DM32" s="166">
        <v>73.279499999999999</v>
      </c>
      <c r="DN32" s="166">
        <v>86.737099999999998</v>
      </c>
      <c r="DO32" s="167"/>
      <c r="DP32" s="166">
        <v>-10.45</v>
      </c>
      <c r="DQ32" s="166">
        <v>86.877499999999998</v>
      </c>
      <c r="DR32" s="166">
        <v>87.87</v>
      </c>
      <c r="DS32" s="166">
        <v>-5.1100000000000003</v>
      </c>
      <c r="DT32" s="166">
        <v>-39.090000000000003</v>
      </c>
      <c r="DU32" s="166">
        <v>61.56</v>
      </c>
      <c r="DV32" s="166">
        <v>110.75</v>
      </c>
      <c r="DW32" s="166">
        <v>87.763599999999997</v>
      </c>
      <c r="DX32" s="166">
        <v>86.872699999999995</v>
      </c>
      <c r="DY32" s="166">
        <v>38.2913</v>
      </c>
      <c r="DZ32" s="166">
        <v>35.990900000000003</v>
      </c>
      <c r="EA32" s="167"/>
      <c r="EB32" s="166">
        <v>265.15899999999999</v>
      </c>
      <c r="EC32" s="166">
        <v>269.9323</v>
      </c>
      <c r="ED32" s="166">
        <v>272.07859999999999</v>
      </c>
      <c r="EE32" s="166">
        <v>144.45609999999999</v>
      </c>
      <c r="EF32" s="166">
        <v>36.4617</v>
      </c>
      <c r="EG32" s="166">
        <v>-18.064</v>
      </c>
      <c r="EH32" s="166">
        <v>714.49239999999998</v>
      </c>
      <c r="EI32" s="166">
        <v>351.35019999999997</v>
      </c>
      <c r="EJ32" s="167"/>
      <c r="EK32" s="166">
        <v>-31.726700000000001</v>
      </c>
      <c r="EL32" s="166">
        <v>-28.936900000000001</v>
      </c>
      <c r="EM32" s="166">
        <v>43.328400000000002</v>
      </c>
      <c r="EN32" s="166">
        <v>39.900300000000001</v>
      </c>
      <c r="EO32" s="167"/>
      <c r="EP32" s="166">
        <v>147.51599999999999</v>
      </c>
      <c r="EQ32" s="166">
        <v>-54.474400000000003</v>
      </c>
      <c r="ER32" s="166">
        <v>-55.842100000000002</v>
      </c>
      <c r="ES32" s="166">
        <v>-100.1977</v>
      </c>
      <c r="ET32" s="166">
        <v>0</v>
      </c>
      <c r="EU32" s="166">
        <v>-14.5</v>
      </c>
      <c r="EV32" s="166">
        <v>92.6</v>
      </c>
      <c r="EW32" s="166">
        <v>13.810600000000001</v>
      </c>
      <c r="EX32" s="166">
        <v>19.7272</v>
      </c>
      <c r="EY32" s="166">
        <v>-36.409100000000002</v>
      </c>
      <c r="EZ32" s="166">
        <v>-34.867600000000003</v>
      </c>
      <c r="FA32" s="166">
        <v>9.3623999999999992</v>
      </c>
      <c r="FB32" s="166">
        <v>-34.6389</v>
      </c>
      <c r="FC32" s="167"/>
      <c r="FD32" s="166">
        <v>22.398299999999999</v>
      </c>
      <c r="FE32" s="167"/>
      <c r="FF32" s="166">
        <v>21.7362</v>
      </c>
      <c r="FG32" s="166">
        <v>40.385599999999997</v>
      </c>
      <c r="FH32" s="166">
        <v>40.642200000000003</v>
      </c>
      <c r="FI32" s="166">
        <v>38.8904</v>
      </c>
      <c r="FJ32" s="166">
        <v>-9.7125000000000004</v>
      </c>
      <c r="FK32" s="166">
        <v>-9.8798999999999992</v>
      </c>
      <c r="FL32" s="166">
        <v>71.001499999999993</v>
      </c>
      <c r="FM32" s="166">
        <v>-36.484999999999999</v>
      </c>
      <c r="FN32" s="166">
        <v>-35.470500000000001</v>
      </c>
      <c r="FO32" s="166">
        <v>35.345500000000001</v>
      </c>
      <c r="FP32" s="166">
        <v>41.607500000000002</v>
      </c>
      <c r="FQ32" s="166">
        <v>26.845500000000001</v>
      </c>
      <c r="FR32" s="166">
        <v>7.7</v>
      </c>
      <c r="FS32" s="166">
        <v>10.0594</v>
      </c>
      <c r="FT32" s="166">
        <v>1.0207999999999999</v>
      </c>
      <c r="FU32" s="166">
        <v>-5.92</v>
      </c>
      <c r="FV32" s="166">
        <v>18.25</v>
      </c>
      <c r="FW32" s="166">
        <v>26.1572</v>
      </c>
      <c r="FX32" s="167"/>
      <c r="FY32" s="166">
        <v>-2.3519999999999999</v>
      </c>
      <c r="FZ32" s="166">
        <v>4.6139999999999999</v>
      </c>
      <c r="GA32" s="166">
        <v>9.6546000000000003</v>
      </c>
      <c r="GB32" s="166">
        <v>38.58</v>
      </c>
      <c r="GC32" s="166">
        <v>-41.714399999999998</v>
      </c>
      <c r="GD32" s="166">
        <v>-35.886499999999998</v>
      </c>
      <c r="GE32" s="166">
        <v>13.05</v>
      </c>
      <c r="GF32" s="166">
        <v>74.686800000000005</v>
      </c>
      <c r="GG32" s="166">
        <v>26.4</v>
      </c>
      <c r="GH32" s="166">
        <v>-4.3677999999999999</v>
      </c>
      <c r="GI32" s="166">
        <v>-7.5959000000000003</v>
      </c>
      <c r="GJ32" s="166">
        <v>-8.1071000000000009</v>
      </c>
      <c r="GK32" s="166">
        <v>2.0794000000000001</v>
      </c>
      <c r="GL32" s="167"/>
      <c r="GM32" s="167"/>
      <c r="GN32" s="166">
        <v>-16.393899999999999</v>
      </c>
      <c r="GO32" s="166">
        <v>-20.144500000000001</v>
      </c>
      <c r="GP32" s="166">
        <v>15.824199999999999</v>
      </c>
      <c r="GQ32" s="166">
        <v>21.1343</v>
      </c>
      <c r="GR32" s="166">
        <v>61.082099999999997</v>
      </c>
      <c r="GS32" s="166">
        <v>62.832900000000002</v>
      </c>
      <c r="GT32" s="166">
        <v>-131.82149999999999</v>
      </c>
      <c r="GU32" s="166">
        <v>-28.005700000000001</v>
      </c>
      <c r="GV32" s="166">
        <v>30.168500000000002</v>
      </c>
      <c r="GW32" s="166">
        <v>4.7072000000000003</v>
      </c>
      <c r="GX32" s="166">
        <v>10.7088</v>
      </c>
      <c r="GY32" s="166">
        <v>16.556899999999999</v>
      </c>
      <c r="GZ32" s="166">
        <v>16.192599999999999</v>
      </c>
      <c r="HA32" s="167"/>
      <c r="HB32" s="166">
        <v>193.2852</v>
      </c>
      <c r="HC32" s="166">
        <v>193.57409999999999</v>
      </c>
      <c r="HD32" s="166">
        <v>155.1</v>
      </c>
      <c r="HE32" s="166">
        <v>-155.59219999999999</v>
      </c>
      <c r="HF32" s="166">
        <v>-335.59289999999999</v>
      </c>
      <c r="HG32" s="166">
        <v>334.90219999999999</v>
      </c>
      <c r="HH32" s="166">
        <v>367.2955</v>
      </c>
      <c r="HI32" s="166">
        <v>-183.3998</v>
      </c>
      <c r="HJ32" s="166">
        <v>-182.1223</v>
      </c>
      <c r="HK32" s="166">
        <v>-18.655200000000001</v>
      </c>
      <c r="HL32" s="166">
        <v>0</v>
      </c>
      <c r="HM32" s="166">
        <v>77.478899999999996</v>
      </c>
      <c r="HN32" s="166">
        <v>76.980199999999996</v>
      </c>
      <c r="HO32" s="167"/>
      <c r="HP32" s="166">
        <v>-99.425899999999999</v>
      </c>
      <c r="HQ32" s="166">
        <v>13.263400000000001</v>
      </c>
      <c r="HR32" s="166">
        <v>13.1975</v>
      </c>
      <c r="HS32" s="166">
        <v>-44.798400000000001</v>
      </c>
      <c r="HT32" s="166">
        <v>-41.533999999999999</v>
      </c>
      <c r="HU32" s="166">
        <v>64.599999999999994</v>
      </c>
      <c r="HV32" s="166">
        <v>64.489999999999995</v>
      </c>
      <c r="HW32" s="166">
        <v>71.400000000000006</v>
      </c>
      <c r="HX32" s="166">
        <v>71.3</v>
      </c>
      <c r="HY32" s="166">
        <v>21.2483</v>
      </c>
      <c r="HZ32" s="166">
        <v>-48.32</v>
      </c>
      <c r="IA32" s="166">
        <v>-369.15480000000002</v>
      </c>
      <c r="IB32" s="166">
        <v>57.143300000000004</v>
      </c>
      <c r="IC32" s="166">
        <v>56.8095</v>
      </c>
      <c r="ID32" s="166">
        <v>9.6</v>
      </c>
      <c r="IE32" s="166">
        <v>53.6</v>
      </c>
      <c r="IF32" s="166">
        <v>-13.1</v>
      </c>
      <c r="IG32" s="166">
        <v>-12.2</v>
      </c>
      <c r="IH32" s="167"/>
      <c r="II32" s="167"/>
      <c r="IJ32" s="166">
        <v>-364.65269999999998</v>
      </c>
      <c r="IK32" s="166">
        <v>-320.97539999999998</v>
      </c>
      <c r="IL32" s="166">
        <v>277.21629999999999</v>
      </c>
      <c r="IM32" s="166">
        <v>223.0316</v>
      </c>
      <c r="IN32" s="166">
        <v>-67.165400000000005</v>
      </c>
      <c r="IO32" s="166">
        <v>-213.9042</v>
      </c>
      <c r="IP32" s="166">
        <v>217.42070000000001</v>
      </c>
      <c r="IQ32" s="166">
        <v>-144.46350000000001</v>
      </c>
      <c r="IR32" s="166">
        <v>-90.385599999999997</v>
      </c>
      <c r="IS32" s="166">
        <v>-213.32040000000001</v>
      </c>
      <c r="IT32" s="166">
        <v>152.8792</v>
      </c>
      <c r="IU32" s="166">
        <v>153.48349999999999</v>
      </c>
      <c r="IV32" s="166">
        <v>145.00139999999999</v>
      </c>
      <c r="IW32" s="166">
        <v>-275.46870000000001</v>
      </c>
      <c r="IX32" s="166">
        <v>95.252899999999997</v>
      </c>
      <c r="IY32" s="166">
        <v>-176.7269</v>
      </c>
      <c r="IZ32" s="166">
        <v>178.06460000000001</v>
      </c>
      <c r="JA32" s="166">
        <v>-6.6426999999999996</v>
      </c>
      <c r="JB32" s="167"/>
      <c r="JC32" s="166">
        <v>32.799999999999997</v>
      </c>
      <c r="JD32" s="166">
        <v>7.194</v>
      </c>
      <c r="JE32" s="166">
        <v>7.23</v>
      </c>
      <c r="JF32" s="166">
        <v>-32.72</v>
      </c>
      <c r="JG32" s="166">
        <v>12.64</v>
      </c>
      <c r="JH32" s="167"/>
      <c r="JI32" s="166">
        <v>-11.894399999999999</v>
      </c>
      <c r="JJ32" s="166">
        <v>-25.868600000000001</v>
      </c>
      <c r="JK32" s="166">
        <v>-6.6483999999999996</v>
      </c>
      <c r="JL32" s="166">
        <v>18.5</v>
      </c>
      <c r="JM32" s="166">
        <v>47.506</v>
      </c>
      <c r="JN32" s="166">
        <v>47.866999999999997</v>
      </c>
      <c r="JO32" s="166">
        <v>11.1709</v>
      </c>
      <c r="JP32" s="166">
        <v>13.3568</v>
      </c>
      <c r="JQ32" s="166">
        <v>51.235799999999998</v>
      </c>
      <c r="JR32" s="166">
        <v>49.867600000000003</v>
      </c>
      <c r="JS32" s="166">
        <v>49.020299999999999</v>
      </c>
      <c r="JT32" s="167"/>
      <c r="JU32" s="166">
        <v>-54.1</v>
      </c>
      <c r="JV32" s="166">
        <v>19.814599999999999</v>
      </c>
      <c r="JW32" s="166">
        <v>8.1199999999999992</v>
      </c>
      <c r="JX32" s="167"/>
      <c r="JY32" s="166">
        <v>-13.902100000000001</v>
      </c>
      <c r="JZ32" s="166">
        <v>50.262599999999999</v>
      </c>
      <c r="KA32" s="166">
        <v>18.2011</v>
      </c>
      <c r="KB32" s="166">
        <v>-13.605499999999999</v>
      </c>
      <c r="KC32" s="166">
        <v>-49.382599999999996</v>
      </c>
      <c r="KD32" s="166">
        <v>4.3193999999999999</v>
      </c>
      <c r="KE32" s="166">
        <v>44.383899999999997</v>
      </c>
      <c r="KF32" s="166">
        <v>46.1</v>
      </c>
      <c r="KG32" s="166">
        <v>-45.5</v>
      </c>
      <c r="KH32" s="166">
        <v>31.040099999999999</v>
      </c>
      <c r="KI32" s="166">
        <v>-11.0084</v>
      </c>
    </row>
    <row r="33" spans="1:295" ht="18" customHeight="1" x14ac:dyDescent="0.3">
      <c r="A33" s="161" t="s">
        <v>82</v>
      </c>
      <c r="B33" s="161" t="s">
        <v>782</v>
      </c>
      <c r="C33" s="162">
        <v>0</v>
      </c>
      <c r="D33" s="162">
        <v>19.3292</v>
      </c>
      <c r="E33" s="162">
        <v>-24.348299999999998</v>
      </c>
      <c r="F33" s="162">
        <v>11.408200000000001</v>
      </c>
      <c r="G33" s="162">
        <v>20.057600000000001</v>
      </c>
      <c r="H33" s="163"/>
      <c r="I33" s="162">
        <v>56.070099999999996</v>
      </c>
      <c r="J33" s="162">
        <v>-123.5761</v>
      </c>
      <c r="K33" s="162">
        <v>69.318399999999997</v>
      </c>
      <c r="L33" s="162">
        <v>34.736899999999999</v>
      </c>
      <c r="M33" s="162">
        <v>34.092799999999997</v>
      </c>
      <c r="N33" s="162">
        <v>-19.98</v>
      </c>
      <c r="O33" s="162">
        <v>-62.985999999999997</v>
      </c>
      <c r="P33" s="162">
        <v>55</v>
      </c>
      <c r="Q33" s="162">
        <v>21.527999999999999</v>
      </c>
      <c r="R33" s="162">
        <v>-55</v>
      </c>
      <c r="S33" s="162">
        <v>9.9727999999999994</v>
      </c>
      <c r="T33" s="162">
        <v>69.336799999999997</v>
      </c>
      <c r="U33" s="162">
        <v>18.710599999999999</v>
      </c>
      <c r="V33" s="162">
        <v>19.273099999999999</v>
      </c>
      <c r="W33" s="162">
        <v>31.4316</v>
      </c>
      <c r="X33" s="162">
        <v>17.1694</v>
      </c>
      <c r="Y33" s="162">
        <v>5.5244999999999997</v>
      </c>
      <c r="Z33" s="162">
        <v>8.2393000000000001</v>
      </c>
      <c r="AA33" s="163"/>
      <c r="AB33" s="163"/>
      <c r="AC33" s="163"/>
      <c r="AD33" s="162">
        <v>-66.91</v>
      </c>
      <c r="AE33" s="163"/>
      <c r="AF33" s="162">
        <v>17.760000000000002</v>
      </c>
      <c r="AG33" s="162">
        <v>61.6</v>
      </c>
      <c r="AH33" s="163"/>
      <c r="AI33" s="163"/>
      <c r="AJ33" s="162">
        <v>-75.62</v>
      </c>
      <c r="AK33" s="162">
        <v>-75.489999999999995</v>
      </c>
      <c r="AL33" s="162">
        <v>-25.08</v>
      </c>
      <c r="AM33" s="162">
        <v>76.459999999999994</v>
      </c>
      <c r="AN33" s="162">
        <v>77.14</v>
      </c>
      <c r="AO33" s="162">
        <v>19.9514</v>
      </c>
      <c r="AP33" s="162">
        <v>-4.2967000000000004</v>
      </c>
      <c r="AQ33" s="162">
        <v>68.858699999999999</v>
      </c>
      <c r="AR33" s="162">
        <v>71.526399999999995</v>
      </c>
      <c r="AS33" s="162">
        <v>57.330100000000002</v>
      </c>
      <c r="AT33" s="162">
        <v>-55.459099999999999</v>
      </c>
      <c r="AU33" s="162">
        <v>-55.689700000000002</v>
      </c>
      <c r="AV33" s="162">
        <v>28.784099999999999</v>
      </c>
      <c r="AW33" s="162">
        <v>28.919699999999999</v>
      </c>
      <c r="AX33" s="162">
        <v>82.251000000000005</v>
      </c>
      <c r="AY33" s="162">
        <v>85.198099999999997</v>
      </c>
      <c r="AZ33" s="162">
        <v>9.4385999999999992</v>
      </c>
      <c r="BA33" s="162">
        <v>50.734200000000001</v>
      </c>
      <c r="BB33" s="162">
        <v>-673.95389999999998</v>
      </c>
      <c r="BC33" s="162">
        <v>27.335899999999999</v>
      </c>
      <c r="BD33" s="162">
        <v>-13.1</v>
      </c>
      <c r="BE33" s="162">
        <v>-13.6</v>
      </c>
      <c r="BF33" s="162">
        <v>61.517699999999998</v>
      </c>
      <c r="BG33" s="162">
        <v>60.799300000000002</v>
      </c>
      <c r="BH33" s="162">
        <v>-4.8457999999999997</v>
      </c>
      <c r="BI33" s="163"/>
      <c r="BJ33" s="162">
        <v>-88.726200000000006</v>
      </c>
      <c r="BK33" s="162">
        <v>8.8065999999999995</v>
      </c>
      <c r="BL33" s="162">
        <v>7.1806999999999999</v>
      </c>
      <c r="BM33" s="162">
        <v>5.0526</v>
      </c>
      <c r="BN33" s="162">
        <v>722.37289999999996</v>
      </c>
      <c r="BO33" s="162">
        <v>181.06630000000001</v>
      </c>
      <c r="BP33" s="162">
        <v>180.21170000000001</v>
      </c>
      <c r="BQ33" s="162">
        <v>-725.11879999999996</v>
      </c>
      <c r="BR33" s="162">
        <v>647.16</v>
      </c>
      <c r="BS33" s="163"/>
      <c r="BT33" s="162">
        <v>-51.798200000000001</v>
      </c>
      <c r="BU33" s="162">
        <v>53.1768</v>
      </c>
      <c r="BV33" s="162">
        <v>112.4097</v>
      </c>
      <c r="BW33" s="162">
        <v>37.11</v>
      </c>
      <c r="BX33" s="163"/>
      <c r="BY33" s="163"/>
      <c r="BZ33" s="162">
        <v>105.4</v>
      </c>
      <c r="CA33" s="162">
        <v>-3.8805999999999998</v>
      </c>
      <c r="CB33" s="162">
        <v>2.8172999999999999</v>
      </c>
      <c r="CC33" s="162">
        <v>54.159700000000001</v>
      </c>
      <c r="CD33" s="162">
        <v>55.343699999999998</v>
      </c>
      <c r="CE33" s="162">
        <v>36.592199999999998</v>
      </c>
      <c r="CF33" s="162">
        <v>-140.93</v>
      </c>
      <c r="CG33" s="162">
        <v>-139.6275</v>
      </c>
      <c r="CH33" s="162">
        <v>18.997399999999999</v>
      </c>
      <c r="CI33" s="163"/>
      <c r="CJ33" s="163"/>
      <c r="CK33" s="163"/>
      <c r="CL33" s="162">
        <v>185.5</v>
      </c>
      <c r="CM33" s="163"/>
      <c r="CN33" s="162">
        <v>-15.56</v>
      </c>
      <c r="CO33" s="162">
        <v>56.311199999999999</v>
      </c>
      <c r="CP33" s="162">
        <v>56.037599999999998</v>
      </c>
      <c r="CQ33" s="162">
        <v>56.119500000000002</v>
      </c>
      <c r="CR33" s="162">
        <v>-61.943199999999997</v>
      </c>
      <c r="CS33" s="162">
        <v>-62.1922</v>
      </c>
      <c r="CT33" s="162">
        <v>96.403499999999994</v>
      </c>
      <c r="CU33" s="162">
        <v>-99.61</v>
      </c>
      <c r="CV33" s="162">
        <v>113.0728</v>
      </c>
      <c r="CW33" s="162">
        <v>14.4229</v>
      </c>
      <c r="CX33" s="162">
        <v>66.81</v>
      </c>
      <c r="CY33" s="162">
        <v>36.119999999999997</v>
      </c>
      <c r="CZ33" s="162">
        <v>51.101100000000002</v>
      </c>
      <c r="DA33" s="162">
        <v>48.197899999999997</v>
      </c>
      <c r="DB33" s="162">
        <v>-33.119999999999997</v>
      </c>
      <c r="DC33" s="163"/>
      <c r="DD33" s="163"/>
      <c r="DE33" s="163"/>
      <c r="DF33" s="162">
        <v>-105.6035</v>
      </c>
      <c r="DG33" s="163"/>
      <c r="DH33" s="162">
        <v>-20.250900000000001</v>
      </c>
      <c r="DI33" s="162">
        <v>-131.6</v>
      </c>
      <c r="DJ33" s="162">
        <v>-132.6</v>
      </c>
      <c r="DK33" s="162">
        <v>28.182700000000001</v>
      </c>
      <c r="DL33" s="163"/>
      <c r="DM33" s="162">
        <v>73.749099999999999</v>
      </c>
      <c r="DN33" s="163"/>
      <c r="DO33" s="163"/>
      <c r="DP33" s="162">
        <v>-10.39</v>
      </c>
      <c r="DQ33" s="162">
        <v>85.6995</v>
      </c>
      <c r="DR33" s="162">
        <v>103.5034</v>
      </c>
      <c r="DS33" s="162">
        <v>-5.21</v>
      </c>
      <c r="DT33" s="162">
        <v>-38.25</v>
      </c>
      <c r="DU33" s="162">
        <v>59.24</v>
      </c>
      <c r="DV33" s="162">
        <v>111</v>
      </c>
      <c r="DW33" s="162">
        <v>103.0545</v>
      </c>
      <c r="DX33" s="162">
        <v>103.3818</v>
      </c>
      <c r="DY33" s="162">
        <v>33.259700000000002</v>
      </c>
      <c r="DZ33" s="162">
        <v>31.5273</v>
      </c>
      <c r="EA33" s="163"/>
      <c r="EB33" s="162">
        <v>270.68349999999998</v>
      </c>
      <c r="EC33" s="162">
        <v>277.15890000000002</v>
      </c>
      <c r="ED33" s="162">
        <v>280.4402</v>
      </c>
      <c r="EE33" s="162">
        <v>112.7882</v>
      </c>
      <c r="EF33" s="162">
        <v>36.044499999999999</v>
      </c>
      <c r="EG33" s="162">
        <v>-19.544</v>
      </c>
      <c r="EH33" s="162">
        <v>741.21169999999995</v>
      </c>
      <c r="EI33" s="162">
        <v>276.7199</v>
      </c>
      <c r="EJ33" s="163"/>
      <c r="EK33" s="162">
        <v>-32.136200000000002</v>
      </c>
      <c r="EL33" s="162">
        <v>-29.396899999999999</v>
      </c>
      <c r="EM33" s="162">
        <v>40.249699999999997</v>
      </c>
      <c r="EN33" s="162">
        <v>45.594900000000003</v>
      </c>
      <c r="EO33" s="163"/>
      <c r="EP33" s="162">
        <v>47.664000000000001</v>
      </c>
      <c r="EQ33" s="162">
        <v>-44.302700000000002</v>
      </c>
      <c r="ER33" s="162">
        <v>-44.781799999999997</v>
      </c>
      <c r="ES33" s="162">
        <v>-68.400899999999993</v>
      </c>
      <c r="ET33" s="162">
        <v>0</v>
      </c>
      <c r="EU33" s="162">
        <v>-13.88</v>
      </c>
      <c r="EV33" s="162">
        <v>1</v>
      </c>
      <c r="EW33" s="162">
        <v>13.983700000000001</v>
      </c>
      <c r="EX33" s="162">
        <v>29.7729</v>
      </c>
      <c r="EY33" s="162">
        <v>-30.0307</v>
      </c>
      <c r="EZ33" s="162">
        <v>-29.2302</v>
      </c>
      <c r="FA33" s="162">
        <v>-0.75390000000000001</v>
      </c>
      <c r="FB33" s="162">
        <v>-34.103499999999997</v>
      </c>
      <c r="FC33" s="163"/>
      <c r="FD33" s="162">
        <v>21.745200000000001</v>
      </c>
      <c r="FE33" s="163"/>
      <c r="FF33" s="162">
        <v>21.3919</v>
      </c>
      <c r="FG33" s="162">
        <v>40.6327</v>
      </c>
      <c r="FH33" s="162">
        <v>40.078699999999998</v>
      </c>
      <c r="FI33" s="162">
        <v>39.385199999999998</v>
      </c>
      <c r="FJ33" s="162">
        <v>3.8515000000000001</v>
      </c>
      <c r="FK33" s="162">
        <v>3.0142000000000002</v>
      </c>
      <c r="FL33" s="162">
        <v>77.699700000000007</v>
      </c>
      <c r="FM33" s="162">
        <v>-31.449200000000001</v>
      </c>
      <c r="FN33" s="162">
        <v>-31.3795</v>
      </c>
      <c r="FO33" s="162">
        <v>42.329099999999997</v>
      </c>
      <c r="FP33" s="162">
        <v>46.941000000000003</v>
      </c>
      <c r="FQ33" s="162">
        <v>33.107799999999997</v>
      </c>
      <c r="FR33" s="162">
        <v>8</v>
      </c>
      <c r="FS33" s="162">
        <v>7.9645999999999999</v>
      </c>
      <c r="FT33" s="162">
        <v>0.96220000000000006</v>
      </c>
      <c r="FU33" s="162">
        <v>-4.7</v>
      </c>
      <c r="FV33" s="162">
        <v>18.149999999999999</v>
      </c>
      <c r="FW33" s="162">
        <v>32.925600000000003</v>
      </c>
      <c r="FX33" s="163"/>
      <c r="FY33" s="162">
        <v>-2.4239999999999999</v>
      </c>
      <c r="FZ33" s="162">
        <v>4.5060000000000002</v>
      </c>
      <c r="GA33" s="162">
        <v>11.616400000000001</v>
      </c>
      <c r="GB33" s="162">
        <v>39.19</v>
      </c>
      <c r="GC33" s="162">
        <v>-47.387799999999999</v>
      </c>
      <c r="GD33" s="162">
        <v>-42.286099999999998</v>
      </c>
      <c r="GE33" s="162">
        <v>12.86</v>
      </c>
      <c r="GF33" s="162">
        <v>72.869799999999998</v>
      </c>
      <c r="GG33" s="162">
        <v>26.7</v>
      </c>
      <c r="GH33" s="162">
        <v>-4.7412999999999998</v>
      </c>
      <c r="GI33" s="162">
        <v>-6.6871</v>
      </c>
      <c r="GJ33" s="162">
        <v>-7.2510000000000003</v>
      </c>
      <c r="GK33" s="162">
        <v>2.0693999999999999</v>
      </c>
      <c r="GL33" s="163"/>
      <c r="GM33" s="163"/>
      <c r="GN33" s="162">
        <v>-16.186900000000001</v>
      </c>
      <c r="GO33" s="162">
        <v>-20.498899999999999</v>
      </c>
      <c r="GP33" s="162">
        <v>16.2118</v>
      </c>
      <c r="GQ33" s="162">
        <v>21.443999999999999</v>
      </c>
      <c r="GR33" s="162">
        <v>62.997199999999999</v>
      </c>
      <c r="GS33" s="162">
        <v>63.683500000000002</v>
      </c>
      <c r="GT33" s="162">
        <v>-136.74610000000001</v>
      </c>
      <c r="GU33" s="162">
        <v>-27.071300000000001</v>
      </c>
      <c r="GV33" s="162">
        <v>28.325299999999999</v>
      </c>
      <c r="GW33" s="162">
        <v>6.2484999999999999</v>
      </c>
      <c r="GX33" s="162">
        <v>10.357900000000001</v>
      </c>
      <c r="GY33" s="162">
        <v>16.5471</v>
      </c>
      <c r="GZ33" s="162">
        <v>16.215</v>
      </c>
      <c r="HA33" s="162">
        <v>11.7691</v>
      </c>
      <c r="HB33" s="162">
        <v>176.08920000000001</v>
      </c>
      <c r="HC33" s="162">
        <v>175.863</v>
      </c>
      <c r="HD33" s="162">
        <v>180.6</v>
      </c>
      <c r="HE33" s="162">
        <v>-179.53469999999999</v>
      </c>
      <c r="HF33" s="162">
        <v>-366.73239999999998</v>
      </c>
      <c r="HG33" s="162">
        <v>366.57150000000001</v>
      </c>
      <c r="HH33" s="162">
        <v>315.53250000000003</v>
      </c>
      <c r="HI33" s="162">
        <v>-166.7766</v>
      </c>
      <c r="HJ33" s="162">
        <v>-166.07040000000001</v>
      </c>
      <c r="HK33" s="162">
        <v>-20.780899999999999</v>
      </c>
      <c r="HL33" s="162">
        <v>-7.0106000000000002</v>
      </c>
      <c r="HM33" s="162">
        <v>77.760400000000004</v>
      </c>
      <c r="HN33" s="162">
        <v>76.393900000000002</v>
      </c>
      <c r="HO33" s="162">
        <v>-100.06950000000001</v>
      </c>
      <c r="HP33" s="163"/>
      <c r="HQ33" s="162">
        <v>1.387</v>
      </c>
      <c r="HR33" s="162">
        <v>1.2002999999999999</v>
      </c>
      <c r="HS33" s="162">
        <v>-35.061100000000003</v>
      </c>
      <c r="HT33" s="162">
        <v>-34.679600000000001</v>
      </c>
      <c r="HU33" s="162">
        <v>66.709999999999994</v>
      </c>
      <c r="HV33" s="162">
        <v>66.63</v>
      </c>
      <c r="HW33" s="162">
        <v>70.3</v>
      </c>
      <c r="HX33" s="162">
        <v>68.7</v>
      </c>
      <c r="HY33" s="162">
        <v>20.6737</v>
      </c>
      <c r="HZ33" s="162">
        <v>-51.6</v>
      </c>
      <c r="IA33" s="162">
        <v>-373.3974</v>
      </c>
      <c r="IB33" s="162">
        <v>50.823900000000002</v>
      </c>
      <c r="IC33" s="162">
        <v>47.234099999999998</v>
      </c>
      <c r="ID33" s="162">
        <v>7.6</v>
      </c>
      <c r="IE33" s="162">
        <v>57</v>
      </c>
      <c r="IF33" s="162">
        <v>-0.3</v>
      </c>
      <c r="IG33" s="162">
        <v>0.6</v>
      </c>
      <c r="IH33" s="163"/>
      <c r="II33" s="163"/>
      <c r="IJ33" s="162">
        <v>-313.06369999999998</v>
      </c>
      <c r="IK33" s="162">
        <v>-243.23750000000001</v>
      </c>
      <c r="IL33" s="162">
        <v>226.19239999999999</v>
      </c>
      <c r="IM33" s="162">
        <v>178.91839999999999</v>
      </c>
      <c r="IN33" s="162">
        <v>-59.759</v>
      </c>
      <c r="IO33" s="162">
        <v>-171.01779999999999</v>
      </c>
      <c r="IP33" s="162">
        <v>168.31630000000001</v>
      </c>
      <c r="IQ33" s="162">
        <v>-95.5608</v>
      </c>
      <c r="IR33" s="162">
        <v>-48.642600000000002</v>
      </c>
      <c r="IS33" s="162">
        <v>-167.12790000000001</v>
      </c>
      <c r="IT33" s="162">
        <v>155.88380000000001</v>
      </c>
      <c r="IU33" s="162">
        <v>154.959</v>
      </c>
      <c r="IV33" s="162">
        <v>95.118700000000004</v>
      </c>
      <c r="IW33" s="162">
        <v>-218.98949999999999</v>
      </c>
      <c r="IX33" s="162">
        <v>50.784799999999997</v>
      </c>
      <c r="IY33" s="162">
        <v>-165.6337</v>
      </c>
      <c r="IZ33" s="162">
        <v>162.26259999999999</v>
      </c>
      <c r="JA33" s="162">
        <v>-7.1452999999999998</v>
      </c>
      <c r="JB33" s="163"/>
      <c r="JC33" s="162">
        <v>33.520000000000003</v>
      </c>
      <c r="JD33" s="162">
        <v>7.2530000000000001</v>
      </c>
      <c r="JE33" s="163"/>
      <c r="JF33" s="162">
        <v>-32.64</v>
      </c>
      <c r="JG33" s="162">
        <v>11.28</v>
      </c>
      <c r="JH33" s="163"/>
      <c r="JI33" s="162">
        <v>-13.0083</v>
      </c>
      <c r="JJ33" s="162">
        <v>-24.7852</v>
      </c>
      <c r="JK33" s="162">
        <v>-8.2902000000000005</v>
      </c>
      <c r="JL33" s="162">
        <v>17.399999999999999</v>
      </c>
      <c r="JM33" s="162">
        <v>47.19</v>
      </c>
      <c r="JN33" s="162">
        <v>49.161000000000001</v>
      </c>
      <c r="JO33" s="163"/>
      <c r="JP33" s="162">
        <v>13.327400000000001</v>
      </c>
      <c r="JQ33" s="162">
        <v>50.6327</v>
      </c>
      <c r="JR33" s="162">
        <v>49.579599999999999</v>
      </c>
      <c r="JS33" s="162">
        <v>50.874299999999998</v>
      </c>
      <c r="JT33" s="163"/>
      <c r="JU33" s="162">
        <v>-56.6</v>
      </c>
      <c r="JV33" s="162">
        <v>20.1952</v>
      </c>
      <c r="JW33" s="162">
        <v>8.06</v>
      </c>
      <c r="JX33" s="163"/>
      <c r="JY33" s="162">
        <v>-16.014099999999999</v>
      </c>
      <c r="JZ33" s="162">
        <v>51.403700000000001</v>
      </c>
      <c r="KA33" s="162">
        <v>20.779800000000002</v>
      </c>
      <c r="KB33" s="162">
        <v>-15.7356</v>
      </c>
      <c r="KC33" s="162">
        <v>-51.203099999999999</v>
      </c>
      <c r="KD33" s="162">
        <v>6.8295000000000003</v>
      </c>
      <c r="KE33" s="162">
        <v>42.860300000000002</v>
      </c>
      <c r="KF33" s="162">
        <v>48.3</v>
      </c>
      <c r="KG33" s="162">
        <v>-47.4</v>
      </c>
      <c r="KH33" s="162">
        <v>-48.052999999999997</v>
      </c>
      <c r="KI33" s="162">
        <v>64.192800000000005</v>
      </c>
    </row>
    <row r="34" spans="1:295" ht="18" customHeight="1" x14ac:dyDescent="0.3">
      <c r="A34" s="161" t="s">
        <v>82</v>
      </c>
      <c r="B34" s="161" t="s">
        <v>783</v>
      </c>
      <c r="C34" s="164">
        <v>0</v>
      </c>
      <c r="D34" s="164">
        <v>19.884</v>
      </c>
      <c r="E34" s="164">
        <v>-24.9436</v>
      </c>
      <c r="F34" s="164">
        <v>11.258100000000001</v>
      </c>
      <c r="G34" s="164">
        <v>21.014199999999999</v>
      </c>
      <c r="H34" s="165"/>
      <c r="I34" s="164">
        <v>54.722999999999999</v>
      </c>
      <c r="J34" s="164">
        <v>-120.3861</v>
      </c>
      <c r="K34" s="164">
        <v>67.591099999999997</v>
      </c>
      <c r="L34" s="164">
        <v>34.119</v>
      </c>
      <c r="M34" s="164">
        <v>33.475499999999997</v>
      </c>
      <c r="N34" s="164">
        <v>-17.760000000000002</v>
      </c>
      <c r="O34" s="164">
        <v>-61.302999999999997</v>
      </c>
      <c r="P34" s="164">
        <v>52.8</v>
      </c>
      <c r="Q34" s="164">
        <v>20.7</v>
      </c>
      <c r="R34" s="164">
        <v>-52.8</v>
      </c>
      <c r="S34" s="164">
        <v>10.161099999999999</v>
      </c>
      <c r="T34" s="164">
        <v>68.092200000000005</v>
      </c>
      <c r="U34" s="164">
        <v>18.298400000000001</v>
      </c>
      <c r="V34" s="164">
        <v>18.686599999999999</v>
      </c>
      <c r="W34" s="164">
        <v>30.9376</v>
      </c>
      <c r="X34" s="164">
        <v>16.7851</v>
      </c>
      <c r="Y34" s="164">
        <v>5.1641000000000004</v>
      </c>
      <c r="Z34" s="164">
        <v>8.1818000000000008</v>
      </c>
      <c r="AA34" s="165"/>
      <c r="AB34" s="165"/>
      <c r="AC34" s="165"/>
      <c r="AD34" s="164">
        <v>-64.819999999999993</v>
      </c>
      <c r="AE34" s="165"/>
      <c r="AF34" s="164">
        <v>17.760000000000002</v>
      </c>
      <c r="AG34" s="164">
        <v>59.4</v>
      </c>
      <c r="AH34" s="165"/>
      <c r="AI34" s="165"/>
      <c r="AJ34" s="164">
        <v>-69.95</v>
      </c>
      <c r="AK34" s="164">
        <v>-70.33</v>
      </c>
      <c r="AL34" s="164">
        <v>-34.479999999999997</v>
      </c>
      <c r="AM34" s="164">
        <v>70.86</v>
      </c>
      <c r="AN34" s="164">
        <v>71.3</v>
      </c>
      <c r="AO34" s="164">
        <v>20.126799999999999</v>
      </c>
      <c r="AP34" s="164">
        <v>-4.4741999999999997</v>
      </c>
      <c r="AQ34" s="164">
        <v>67.884299999999996</v>
      </c>
      <c r="AR34" s="164">
        <v>70.379499999999993</v>
      </c>
      <c r="AS34" s="164">
        <v>53.789400000000001</v>
      </c>
      <c r="AT34" s="164">
        <v>-55.994900000000001</v>
      </c>
      <c r="AU34" s="164">
        <v>-55.488500000000002</v>
      </c>
      <c r="AV34" s="164">
        <v>10.1004</v>
      </c>
      <c r="AW34" s="164">
        <v>10.4993</v>
      </c>
      <c r="AX34" s="164">
        <v>82.384900000000002</v>
      </c>
      <c r="AY34" s="164">
        <v>84.394300000000001</v>
      </c>
      <c r="AZ34" s="164">
        <v>7.3446999999999996</v>
      </c>
      <c r="BA34" s="164">
        <v>37.496899999999997</v>
      </c>
      <c r="BB34" s="164">
        <v>-621.93169999999998</v>
      </c>
      <c r="BC34" s="164">
        <v>26.03</v>
      </c>
      <c r="BD34" s="164">
        <v>-12.6</v>
      </c>
      <c r="BE34" s="164">
        <v>-13</v>
      </c>
      <c r="BF34" s="164">
        <v>61.027999999999999</v>
      </c>
      <c r="BG34" s="164">
        <v>60.280099999999997</v>
      </c>
      <c r="BH34" s="164">
        <v>-4.5822000000000003</v>
      </c>
      <c r="BI34" s="165"/>
      <c r="BJ34" s="164">
        <v>-92.397900000000007</v>
      </c>
      <c r="BK34" s="164">
        <v>10.1778</v>
      </c>
      <c r="BL34" s="164">
        <v>7.2656000000000001</v>
      </c>
      <c r="BM34" s="164">
        <v>4.8368000000000002</v>
      </c>
      <c r="BN34" s="164">
        <v>667.65319999999997</v>
      </c>
      <c r="BO34" s="164">
        <v>157.71960000000001</v>
      </c>
      <c r="BP34" s="164">
        <v>157.5975</v>
      </c>
      <c r="BQ34" s="164">
        <v>-700.87130000000002</v>
      </c>
      <c r="BR34" s="164">
        <v>587.11310000000003</v>
      </c>
      <c r="BS34" s="165"/>
      <c r="BT34" s="164">
        <v>-81.331100000000006</v>
      </c>
      <c r="BU34" s="164">
        <v>83.535300000000007</v>
      </c>
      <c r="BV34" s="164">
        <v>109.7851</v>
      </c>
      <c r="BW34" s="164">
        <v>35.18</v>
      </c>
      <c r="BX34" s="165"/>
      <c r="BY34" s="165"/>
      <c r="BZ34" s="164">
        <v>102.98</v>
      </c>
      <c r="CA34" s="164">
        <v>9.1133000000000006</v>
      </c>
      <c r="CB34" s="164">
        <v>8.8453999999999997</v>
      </c>
      <c r="CC34" s="164">
        <v>48.006</v>
      </c>
      <c r="CD34" s="164">
        <v>49.1768</v>
      </c>
      <c r="CE34" s="164">
        <v>36.201999999999998</v>
      </c>
      <c r="CF34" s="164">
        <v>-134.8596</v>
      </c>
      <c r="CG34" s="164">
        <v>-134.2492</v>
      </c>
      <c r="CH34" s="164">
        <v>20.465299999999999</v>
      </c>
      <c r="CI34" s="165"/>
      <c r="CJ34" s="165"/>
      <c r="CK34" s="165"/>
      <c r="CL34" s="164">
        <v>187.3</v>
      </c>
      <c r="CM34" s="165"/>
      <c r="CN34" s="164">
        <v>-15.58</v>
      </c>
      <c r="CO34" s="164">
        <v>58.533999999999999</v>
      </c>
      <c r="CP34" s="164">
        <v>57.515599999999999</v>
      </c>
      <c r="CQ34" s="164">
        <v>57.235500000000002</v>
      </c>
      <c r="CR34" s="164">
        <v>-59.390799999999999</v>
      </c>
      <c r="CS34" s="164">
        <v>-58.697000000000003</v>
      </c>
      <c r="CT34" s="164">
        <v>76.813100000000006</v>
      </c>
      <c r="CU34" s="164">
        <v>-79.776799999999994</v>
      </c>
      <c r="CV34" s="164">
        <v>89.572599999999994</v>
      </c>
      <c r="CW34" s="164">
        <v>14.4246</v>
      </c>
      <c r="CX34" s="164">
        <v>63.39</v>
      </c>
      <c r="CY34" s="164">
        <v>34.51</v>
      </c>
      <c r="CZ34" s="164">
        <v>50.3979</v>
      </c>
      <c r="DA34" s="164">
        <v>47.612000000000002</v>
      </c>
      <c r="DB34" s="164">
        <v>-32.770000000000003</v>
      </c>
      <c r="DC34" s="165"/>
      <c r="DD34" s="165"/>
      <c r="DE34" s="165"/>
      <c r="DF34" s="164">
        <v>-91.909300000000002</v>
      </c>
      <c r="DG34" s="165"/>
      <c r="DH34" s="164">
        <v>-19.900700000000001</v>
      </c>
      <c r="DI34" s="164">
        <v>-125.2</v>
      </c>
      <c r="DJ34" s="164">
        <v>-126.4</v>
      </c>
      <c r="DK34" s="164">
        <v>27.7652</v>
      </c>
      <c r="DL34" s="164">
        <v>60.360700000000001</v>
      </c>
      <c r="DM34" s="164">
        <v>71.870500000000007</v>
      </c>
      <c r="DN34" s="164">
        <v>85.565200000000004</v>
      </c>
      <c r="DO34" s="164">
        <v>59.88</v>
      </c>
      <c r="DP34" s="164">
        <v>-10.02</v>
      </c>
      <c r="DQ34" s="164">
        <v>86.195499999999996</v>
      </c>
      <c r="DR34" s="164">
        <v>91.562700000000007</v>
      </c>
      <c r="DS34" s="164">
        <v>-5.15</v>
      </c>
      <c r="DT34" s="164">
        <v>-37.61</v>
      </c>
      <c r="DU34" s="164">
        <v>58.52</v>
      </c>
      <c r="DV34" s="164">
        <v>109.54</v>
      </c>
      <c r="DW34" s="164">
        <v>92</v>
      </c>
      <c r="DX34" s="164">
        <v>91.454499999999996</v>
      </c>
      <c r="DY34" s="164">
        <v>39.3185</v>
      </c>
      <c r="DZ34" s="164">
        <v>37.5182</v>
      </c>
      <c r="EA34" s="165"/>
      <c r="EB34" s="164">
        <v>265.9314</v>
      </c>
      <c r="EC34" s="164">
        <v>267.51330000000002</v>
      </c>
      <c r="ED34" s="164">
        <v>271.03829999999999</v>
      </c>
      <c r="EE34" s="164">
        <v>144.78370000000001</v>
      </c>
      <c r="EF34" s="164">
        <v>37.538499999999999</v>
      </c>
      <c r="EG34" s="164">
        <v>-17.303999999999998</v>
      </c>
      <c r="EH34" s="164">
        <v>711.00990000000002</v>
      </c>
      <c r="EI34" s="164">
        <v>340.79579999999999</v>
      </c>
      <c r="EJ34" s="165"/>
      <c r="EK34" s="164">
        <v>-30.630199999999999</v>
      </c>
      <c r="EL34" s="164">
        <v>-28.279399999999999</v>
      </c>
      <c r="EM34" s="164">
        <v>39.433700000000002</v>
      </c>
      <c r="EN34" s="164">
        <v>34.846400000000003</v>
      </c>
      <c r="EO34" s="165"/>
      <c r="EP34" s="164">
        <v>156.732</v>
      </c>
      <c r="EQ34" s="164">
        <v>-56.6312</v>
      </c>
      <c r="ER34" s="164">
        <v>-57.319499999999998</v>
      </c>
      <c r="ES34" s="164">
        <v>-101.4507</v>
      </c>
      <c r="ET34" s="164">
        <v>0</v>
      </c>
      <c r="EU34" s="164">
        <v>-14.8</v>
      </c>
      <c r="EV34" s="164">
        <v>115.5</v>
      </c>
      <c r="EW34" s="164">
        <v>13.953799999999999</v>
      </c>
      <c r="EX34" s="164">
        <v>8.2873999999999999</v>
      </c>
      <c r="EY34" s="164">
        <v>-30.7074</v>
      </c>
      <c r="EZ34" s="164">
        <v>-29.947199999999999</v>
      </c>
      <c r="FA34" s="164">
        <v>-0.53110000000000002</v>
      </c>
      <c r="FB34" s="164">
        <v>-35.331099999999999</v>
      </c>
      <c r="FC34" s="165"/>
      <c r="FD34" s="164">
        <v>22.569600000000001</v>
      </c>
      <c r="FE34" s="165"/>
      <c r="FF34" s="164">
        <v>22.250900000000001</v>
      </c>
      <c r="FG34" s="164">
        <v>41.031300000000002</v>
      </c>
      <c r="FH34" s="164">
        <v>40.973300000000002</v>
      </c>
      <c r="FI34" s="164">
        <v>40.539000000000001</v>
      </c>
      <c r="FJ34" s="164">
        <v>-9.5449999999999999</v>
      </c>
      <c r="FK34" s="164">
        <v>-10.382300000000001</v>
      </c>
      <c r="FL34" s="164">
        <v>79.039400000000001</v>
      </c>
      <c r="FM34" s="164">
        <v>-36.217199999999998</v>
      </c>
      <c r="FN34" s="164">
        <v>-36.603700000000003</v>
      </c>
      <c r="FO34" s="164">
        <v>32.240600000000001</v>
      </c>
      <c r="FP34" s="164">
        <v>35.804600000000001</v>
      </c>
      <c r="FQ34" s="164">
        <v>38.8354</v>
      </c>
      <c r="FR34" s="164">
        <v>4.9400000000000004</v>
      </c>
      <c r="FS34" s="164">
        <v>5.9650999999999996</v>
      </c>
      <c r="FT34" s="164">
        <v>0.91579999999999995</v>
      </c>
      <c r="FU34" s="164">
        <v>-2.87</v>
      </c>
      <c r="FV34" s="164">
        <v>19.39</v>
      </c>
      <c r="FW34" s="164">
        <v>38.588000000000001</v>
      </c>
      <c r="FX34" s="164">
        <v>8.0348000000000006</v>
      </c>
      <c r="FY34" s="164">
        <v>-2.3450000000000002</v>
      </c>
      <c r="FZ34" s="164">
        <v>4.7110000000000003</v>
      </c>
      <c r="GA34" s="165"/>
      <c r="GB34" s="164">
        <v>40.83</v>
      </c>
      <c r="GC34" s="164">
        <v>-37.2074</v>
      </c>
      <c r="GD34" s="164">
        <v>-33.874499999999998</v>
      </c>
      <c r="GE34" s="164">
        <v>12.59</v>
      </c>
      <c r="GF34" s="164">
        <v>72.791600000000003</v>
      </c>
      <c r="GG34" s="164">
        <v>26.6</v>
      </c>
      <c r="GH34" s="164">
        <v>-2.6027</v>
      </c>
      <c r="GI34" s="164">
        <v>-7.7157999999999998</v>
      </c>
      <c r="GJ34" s="164">
        <v>-7.8257000000000003</v>
      </c>
      <c r="GK34" s="164">
        <v>2.0787</v>
      </c>
      <c r="GL34" s="165"/>
      <c r="GM34" s="165"/>
      <c r="GN34" s="164">
        <v>-17.5609</v>
      </c>
      <c r="GO34" s="164">
        <v>-17.638500000000001</v>
      </c>
      <c r="GP34" s="164">
        <v>15.2813</v>
      </c>
      <c r="GQ34" s="164">
        <v>18.238</v>
      </c>
      <c r="GR34" s="164">
        <v>60.259799999999998</v>
      </c>
      <c r="GS34" s="164">
        <v>60.488700000000001</v>
      </c>
      <c r="GT34" s="164">
        <v>-124.52809999999999</v>
      </c>
      <c r="GU34" s="164">
        <v>-26.308</v>
      </c>
      <c r="GV34" s="164">
        <v>27.931000000000001</v>
      </c>
      <c r="GW34" s="164">
        <v>5.6238000000000001</v>
      </c>
      <c r="GX34" s="164">
        <v>10.859400000000001</v>
      </c>
      <c r="GY34" s="164">
        <v>16.351800000000001</v>
      </c>
      <c r="GZ34" s="164">
        <v>16.023800000000001</v>
      </c>
      <c r="HA34" s="164">
        <v>12</v>
      </c>
      <c r="HB34" s="164">
        <v>188.53290000000001</v>
      </c>
      <c r="HC34" s="164">
        <v>187.66499999999999</v>
      </c>
      <c r="HD34" s="164">
        <v>168.5</v>
      </c>
      <c r="HE34" s="164">
        <v>-167.15880000000001</v>
      </c>
      <c r="HF34" s="164">
        <v>-338.798</v>
      </c>
      <c r="HG34" s="164">
        <v>341.88749999999999</v>
      </c>
      <c r="HH34" s="164">
        <v>365.29840000000002</v>
      </c>
      <c r="HI34" s="164">
        <v>-176.6277</v>
      </c>
      <c r="HJ34" s="164">
        <v>-176.2765</v>
      </c>
      <c r="HK34" s="164">
        <v>-20.154800000000002</v>
      </c>
      <c r="HL34" s="164">
        <v>-6.6534000000000004</v>
      </c>
      <c r="HM34" s="164">
        <v>76.307400000000001</v>
      </c>
      <c r="HN34" s="164">
        <v>76.892099999999999</v>
      </c>
      <c r="HO34" s="165"/>
      <c r="HP34" s="165"/>
      <c r="HQ34" s="164">
        <v>17.5152</v>
      </c>
      <c r="HR34" s="164">
        <v>17.471299999999999</v>
      </c>
      <c r="HS34" s="164">
        <v>-31.0962</v>
      </c>
      <c r="HT34" s="164">
        <v>-29.761099999999999</v>
      </c>
      <c r="HU34" s="164">
        <v>62.85</v>
      </c>
      <c r="HV34" s="164">
        <v>62.9</v>
      </c>
      <c r="HW34" s="164">
        <v>71.599999999999994</v>
      </c>
      <c r="HX34" s="164">
        <v>70.5</v>
      </c>
      <c r="HY34" s="164">
        <v>20.5306</v>
      </c>
      <c r="HZ34" s="164">
        <v>-72.16</v>
      </c>
      <c r="IA34" s="164">
        <v>-339.35849999999999</v>
      </c>
      <c r="IB34" s="164">
        <v>52.121600000000001</v>
      </c>
      <c r="IC34" s="164">
        <v>51.806600000000003</v>
      </c>
      <c r="ID34" s="164">
        <v>12.7</v>
      </c>
      <c r="IE34" s="164">
        <v>52.5</v>
      </c>
      <c r="IF34" s="164">
        <v>-15.9</v>
      </c>
      <c r="IG34" s="164">
        <v>-15.6</v>
      </c>
      <c r="IH34" s="165"/>
      <c r="II34" s="164">
        <v>1.0402</v>
      </c>
      <c r="IJ34" s="164">
        <v>-363.29419999999999</v>
      </c>
      <c r="IK34" s="164">
        <v>-312.65859999999998</v>
      </c>
      <c r="IL34" s="164">
        <v>279.34840000000003</v>
      </c>
      <c r="IM34" s="164">
        <v>225.3099</v>
      </c>
      <c r="IN34" s="164">
        <v>-65.730199999999996</v>
      </c>
      <c r="IO34" s="164">
        <v>-212.3383</v>
      </c>
      <c r="IP34" s="164">
        <v>211.38040000000001</v>
      </c>
      <c r="IQ34" s="164">
        <v>-166.74019999999999</v>
      </c>
      <c r="IR34" s="164">
        <v>-102.7989</v>
      </c>
      <c r="IS34" s="164">
        <v>-212.50659999999999</v>
      </c>
      <c r="IT34" s="164">
        <v>154.96799999999999</v>
      </c>
      <c r="IU34" s="164">
        <v>152.756</v>
      </c>
      <c r="IV34" s="164">
        <v>168.28960000000001</v>
      </c>
      <c r="IW34" s="164">
        <v>-267.98750000000001</v>
      </c>
      <c r="IX34" s="164">
        <v>102.0382</v>
      </c>
      <c r="IY34" s="164">
        <v>-162.77670000000001</v>
      </c>
      <c r="IZ34" s="164">
        <v>167.78469999999999</v>
      </c>
      <c r="JA34" s="164">
        <v>-5.1402999999999999</v>
      </c>
      <c r="JB34" s="165"/>
      <c r="JC34" s="164">
        <v>32</v>
      </c>
      <c r="JD34" s="164">
        <v>6.7960000000000003</v>
      </c>
      <c r="JE34" s="164">
        <v>6.8010000000000002</v>
      </c>
      <c r="JF34" s="164">
        <v>-31.12</v>
      </c>
      <c r="JG34" s="164">
        <v>11.2</v>
      </c>
      <c r="JH34" s="165"/>
      <c r="JI34" s="164">
        <v>-12.715299999999999</v>
      </c>
      <c r="JJ34" s="164">
        <v>-26.631599999999999</v>
      </c>
      <c r="JK34" s="164">
        <v>-7.5853000000000002</v>
      </c>
      <c r="JL34" s="164">
        <v>19</v>
      </c>
      <c r="JM34" s="164">
        <v>49.652999999999999</v>
      </c>
      <c r="JN34" s="164">
        <v>49.295999999999999</v>
      </c>
      <c r="JO34" s="165"/>
      <c r="JP34" s="165"/>
      <c r="JQ34" s="164">
        <v>48.798699999999997</v>
      </c>
      <c r="JR34" s="164">
        <v>50.009399999999999</v>
      </c>
      <c r="JS34" s="164">
        <v>50.173400000000001</v>
      </c>
      <c r="JT34" s="165"/>
      <c r="JU34" s="164">
        <v>-50.5</v>
      </c>
      <c r="JV34" s="164">
        <v>21.820599999999999</v>
      </c>
      <c r="JW34" s="164">
        <v>8</v>
      </c>
      <c r="JX34" s="165"/>
      <c r="JY34" s="164">
        <v>-15.8407</v>
      </c>
      <c r="JZ34" s="164">
        <v>50.782400000000003</v>
      </c>
      <c r="KA34" s="164">
        <v>20.335999999999999</v>
      </c>
      <c r="KB34" s="164">
        <v>-15.9747</v>
      </c>
      <c r="KC34" s="164">
        <v>-49.9529</v>
      </c>
      <c r="KD34" s="164">
        <v>6.5568</v>
      </c>
      <c r="KE34" s="164">
        <v>42.6753</v>
      </c>
      <c r="KF34" s="164">
        <v>42.2</v>
      </c>
      <c r="KG34" s="164">
        <v>-41</v>
      </c>
      <c r="KH34" s="164">
        <v>23.808299999999999</v>
      </c>
      <c r="KI34" s="164">
        <v>-10.317500000000001</v>
      </c>
    </row>
    <row r="35" spans="1:295" ht="18" customHeight="1" x14ac:dyDescent="0.3">
      <c r="A35" s="161" t="s">
        <v>82</v>
      </c>
      <c r="B35" s="161" t="s">
        <v>784</v>
      </c>
      <c r="C35" s="164">
        <v>0</v>
      </c>
      <c r="D35" s="164">
        <v>20.298400000000001</v>
      </c>
      <c r="E35" s="164">
        <v>-25.3264</v>
      </c>
      <c r="F35" s="164">
        <v>12.5259</v>
      </c>
      <c r="G35" s="164">
        <v>20.1571</v>
      </c>
      <c r="H35" s="165"/>
      <c r="I35" s="164">
        <v>54.2331</v>
      </c>
      <c r="J35" s="164">
        <v>-127.62</v>
      </c>
      <c r="K35" s="164">
        <v>65.125500000000002</v>
      </c>
      <c r="L35" s="164">
        <v>32.920999999999999</v>
      </c>
      <c r="M35" s="164">
        <v>32.139899999999997</v>
      </c>
      <c r="N35" s="164">
        <v>-13.32</v>
      </c>
      <c r="O35" s="164">
        <v>-62.281999999999996</v>
      </c>
      <c r="P35" s="164">
        <v>55</v>
      </c>
      <c r="Q35" s="164">
        <v>22.356000000000002</v>
      </c>
      <c r="R35" s="164">
        <v>-52.8</v>
      </c>
      <c r="S35" s="164">
        <v>10.6258</v>
      </c>
      <c r="T35" s="164">
        <v>75.102999999999994</v>
      </c>
      <c r="U35" s="164">
        <v>18.146899999999999</v>
      </c>
      <c r="V35" s="164">
        <v>18.198599999999999</v>
      </c>
      <c r="W35" s="164">
        <v>30.341999999999999</v>
      </c>
      <c r="X35" s="164">
        <v>17.134599999999999</v>
      </c>
      <c r="Y35" s="164">
        <v>5.7134999999999998</v>
      </c>
      <c r="Z35" s="164">
        <v>8.5381999999999998</v>
      </c>
      <c r="AA35" s="165"/>
      <c r="AB35" s="165"/>
      <c r="AC35" s="165"/>
      <c r="AD35" s="164">
        <v>-64.09</v>
      </c>
      <c r="AE35" s="165"/>
      <c r="AF35" s="164">
        <v>13.32</v>
      </c>
      <c r="AG35" s="164">
        <v>61.6</v>
      </c>
      <c r="AH35" s="165"/>
      <c r="AI35" s="165"/>
      <c r="AJ35" s="164">
        <v>-73.95</v>
      </c>
      <c r="AK35" s="164">
        <v>-74.52</v>
      </c>
      <c r="AL35" s="164">
        <v>-25.66</v>
      </c>
      <c r="AM35" s="164">
        <v>74.88</v>
      </c>
      <c r="AN35" s="164">
        <v>74.959999999999994</v>
      </c>
      <c r="AO35" s="164">
        <v>20.2883</v>
      </c>
      <c r="AP35" s="164">
        <v>-4.5186000000000002</v>
      </c>
      <c r="AQ35" s="164">
        <v>66.3767</v>
      </c>
      <c r="AR35" s="164">
        <v>69.037700000000001</v>
      </c>
      <c r="AS35" s="164">
        <v>49.712899999999998</v>
      </c>
      <c r="AT35" s="164">
        <v>-54.253500000000003</v>
      </c>
      <c r="AU35" s="164">
        <v>-54.278100000000002</v>
      </c>
      <c r="AV35" s="164">
        <v>35.862900000000003</v>
      </c>
      <c r="AW35" s="164">
        <v>34.661999999999999</v>
      </c>
      <c r="AX35" s="164">
        <v>79.571799999999996</v>
      </c>
      <c r="AY35" s="164">
        <v>80.107600000000005</v>
      </c>
      <c r="AZ35" s="164">
        <v>10.4855</v>
      </c>
      <c r="BA35" s="164">
        <v>53.880800000000001</v>
      </c>
      <c r="BB35" s="164">
        <v>-653.42079999999999</v>
      </c>
      <c r="BC35" s="164">
        <v>26.844200000000001</v>
      </c>
      <c r="BD35" s="164">
        <v>-12.9</v>
      </c>
      <c r="BE35" s="164">
        <v>-13.3</v>
      </c>
      <c r="BF35" s="164">
        <v>60.472700000000003</v>
      </c>
      <c r="BG35" s="164">
        <v>59.022399999999998</v>
      </c>
      <c r="BH35" s="164">
        <v>-4.8766999999999996</v>
      </c>
      <c r="BI35" s="165"/>
      <c r="BJ35" s="164">
        <v>-86.676900000000003</v>
      </c>
      <c r="BK35" s="164">
        <v>7.3388999999999998</v>
      </c>
      <c r="BL35" s="164">
        <v>6.6702000000000004</v>
      </c>
      <c r="BM35" s="164">
        <v>4.4210000000000003</v>
      </c>
      <c r="BN35" s="164">
        <v>694.87570000000005</v>
      </c>
      <c r="BO35" s="164">
        <v>173.31460000000001</v>
      </c>
      <c r="BP35" s="164">
        <v>173.40610000000001</v>
      </c>
      <c r="BQ35" s="164">
        <v>-723.702</v>
      </c>
      <c r="BR35" s="164">
        <v>615.35820000000001</v>
      </c>
      <c r="BS35" s="165"/>
      <c r="BT35" s="164">
        <v>-40.6937</v>
      </c>
      <c r="BU35" s="164">
        <v>42.1372</v>
      </c>
      <c r="BV35" s="164">
        <v>107.69929999999999</v>
      </c>
      <c r="BW35" s="164">
        <v>34.369999999999997</v>
      </c>
      <c r="BX35" s="165"/>
      <c r="BY35" s="165"/>
      <c r="BZ35" s="164">
        <v>101.95</v>
      </c>
      <c r="CA35" s="164">
        <v>7.1039000000000003</v>
      </c>
      <c r="CB35" s="164">
        <v>-1.0674999999999999</v>
      </c>
      <c r="CC35" s="164">
        <v>50.629899999999999</v>
      </c>
      <c r="CD35" s="164">
        <v>51.143000000000001</v>
      </c>
      <c r="CE35" s="164">
        <v>39.480499999999999</v>
      </c>
      <c r="CF35" s="164">
        <v>-128.01859999999999</v>
      </c>
      <c r="CG35" s="164">
        <v>-127.8952</v>
      </c>
      <c r="CH35" s="164">
        <v>17.754100000000001</v>
      </c>
      <c r="CI35" s="165"/>
      <c r="CJ35" s="165"/>
      <c r="CK35" s="165"/>
      <c r="CL35" s="164">
        <v>184.2</v>
      </c>
      <c r="CM35" s="165"/>
      <c r="CN35" s="164">
        <v>-14.98</v>
      </c>
      <c r="CO35" s="164">
        <v>60.573</v>
      </c>
      <c r="CP35" s="164">
        <v>59.978299999999997</v>
      </c>
      <c r="CQ35" s="164">
        <v>58.042000000000002</v>
      </c>
      <c r="CR35" s="164">
        <v>-57.293500000000002</v>
      </c>
      <c r="CS35" s="164">
        <v>-56.561799999999998</v>
      </c>
      <c r="CT35" s="164">
        <v>94.130899999999997</v>
      </c>
      <c r="CU35" s="164">
        <v>-98.272400000000005</v>
      </c>
      <c r="CV35" s="164">
        <v>108.2988</v>
      </c>
      <c r="CW35" s="164">
        <v>14.192399999999999</v>
      </c>
      <c r="CX35" s="164">
        <v>62.86</v>
      </c>
      <c r="CY35" s="164">
        <v>33.75</v>
      </c>
      <c r="CZ35" s="164">
        <v>48.991700000000002</v>
      </c>
      <c r="DA35" s="164">
        <v>46.440100000000001</v>
      </c>
      <c r="DB35" s="164">
        <v>-31.92</v>
      </c>
      <c r="DC35" s="164">
        <v>-3.8935</v>
      </c>
      <c r="DD35" s="165"/>
      <c r="DE35" s="165"/>
      <c r="DF35" s="164">
        <v>-96.688000000000002</v>
      </c>
      <c r="DG35" s="165"/>
      <c r="DH35" s="164">
        <v>-19.334800000000001</v>
      </c>
      <c r="DI35" s="164">
        <v>-123.9</v>
      </c>
      <c r="DJ35" s="164">
        <v>-124.2</v>
      </c>
      <c r="DK35" s="164">
        <v>27.133500000000002</v>
      </c>
      <c r="DL35" s="164">
        <v>59.4818</v>
      </c>
      <c r="DM35" s="164">
        <v>69.991900000000001</v>
      </c>
      <c r="DN35" s="164">
        <v>84.393299999999996</v>
      </c>
      <c r="DO35" s="164">
        <v>59.28</v>
      </c>
      <c r="DP35" s="164">
        <v>-9.2100000000000009</v>
      </c>
      <c r="DQ35" s="164">
        <v>87.156499999999994</v>
      </c>
      <c r="DR35" s="164">
        <v>95.935500000000005</v>
      </c>
      <c r="DS35" s="164">
        <v>-5.14</v>
      </c>
      <c r="DT35" s="164">
        <v>-38.880000000000003</v>
      </c>
      <c r="DU35" s="164">
        <v>61.87</v>
      </c>
      <c r="DV35" s="164">
        <v>108.34</v>
      </c>
      <c r="DW35" s="164">
        <v>95.927300000000002</v>
      </c>
      <c r="DX35" s="164">
        <v>94.763599999999997</v>
      </c>
      <c r="DY35" s="164">
        <v>34.915900000000001</v>
      </c>
      <c r="DZ35" s="164">
        <v>32.281799999999997</v>
      </c>
      <c r="EA35" s="165"/>
      <c r="EB35" s="164">
        <v>263.31970000000001</v>
      </c>
      <c r="EC35" s="164">
        <v>266.2833</v>
      </c>
      <c r="ED35" s="164">
        <v>271.22000000000003</v>
      </c>
      <c r="EE35" s="164">
        <v>132.5582</v>
      </c>
      <c r="EF35" s="164">
        <v>36.515700000000002</v>
      </c>
      <c r="EG35" s="164">
        <v>-18.445</v>
      </c>
      <c r="EH35" s="164">
        <v>736.26210000000003</v>
      </c>
      <c r="EI35" s="164">
        <v>266.01440000000002</v>
      </c>
      <c r="EJ35" s="165"/>
      <c r="EK35" s="164">
        <v>-30.0928</v>
      </c>
      <c r="EL35" s="164">
        <v>-27.477900000000002</v>
      </c>
      <c r="EM35" s="164">
        <v>37.646099999999997</v>
      </c>
      <c r="EN35" s="164">
        <v>23.993200000000002</v>
      </c>
      <c r="EO35" s="165"/>
      <c r="EP35" s="164">
        <v>159.804</v>
      </c>
      <c r="EQ35" s="164">
        <v>-56.172600000000003</v>
      </c>
      <c r="ER35" s="164">
        <v>-56.0946</v>
      </c>
      <c r="ES35" s="164">
        <v>-89.724599999999995</v>
      </c>
      <c r="ET35" s="164">
        <v>0</v>
      </c>
      <c r="EU35" s="164">
        <v>-13.92</v>
      </c>
      <c r="EV35" s="164">
        <v>100.3</v>
      </c>
      <c r="EW35" s="164">
        <v>13.5115</v>
      </c>
      <c r="EX35" s="164">
        <v>-10.8935</v>
      </c>
      <c r="EY35" s="164">
        <v>-32.910400000000003</v>
      </c>
      <c r="EZ35" s="164">
        <v>-32.134599999999999</v>
      </c>
      <c r="FA35" s="164">
        <v>5.2626999999999997</v>
      </c>
      <c r="FB35" s="164">
        <v>-34.677199999999999</v>
      </c>
      <c r="FC35" s="165"/>
      <c r="FD35" s="164">
        <v>21.905000000000001</v>
      </c>
      <c r="FE35" s="165"/>
      <c r="FF35" s="164">
        <v>21.908999999999999</v>
      </c>
      <c r="FG35" s="164">
        <v>41.282200000000003</v>
      </c>
      <c r="FH35" s="164">
        <v>41.418300000000002</v>
      </c>
      <c r="FI35" s="164">
        <v>40.122100000000003</v>
      </c>
      <c r="FJ35" s="164">
        <v>0.16750000000000001</v>
      </c>
      <c r="FK35" s="164">
        <v>0.33489999999999998</v>
      </c>
      <c r="FL35" s="164">
        <v>81.551199999999994</v>
      </c>
      <c r="FM35" s="164">
        <v>-32.152500000000003</v>
      </c>
      <c r="FN35" s="164">
        <v>-31.267900000000001</v>
      </c>
      <c r="FO35" s="164">
        <v>38.238599999999998</v>
      </c>
      <c r="FP35" s="164">
        <v>39.653799999999997</v>
      </c>
      <c r="FQ35" s="164">
        <v>40.014600000000002</v>
      </c>
      <c r="FR35" s="164">
        <v>5.76</v>
      </c>
      <c r="FS35" s="164">
        <v>5.6599000000000004</v>
      </c>
      <c r="FT35" s="164">
        <v>0.99760000000000004</v>
      </c>
      <c r="FU35" s="164">
        <v>-2.77</v>
      </c>
      <c r="FV35" s="164">
        <v>19.170000000000002</v>
      </c>
      <c r="FW35" s="164">
        <v>38.860300000000002</v>
      </c>
      <c r="FX35" s="165"/>
      <c r="FY35" s="164">
        <v>-2.4020000000000001</v>
      </c>
      <c r="FZ35" s="164">
        <v>4.681</v>
      </c>
      <c r="GA35" s="165"/>
      <c r="GB35" s="164">
        <v>42.23</v>
      </c>
      <c r="GC35" s="164">
        <v>-40.906100000000002</v>
      </c>
      <c r="GD35" s="164">
        <v>-36.246000000000002</v>
      </c>
      <c r="GE35" s="164">
        <v>12.89</v>
      </c>
      <c r="GF35" s="164">
        <v>75.394999999999996</v>
      </c>
      <c r="GG35" s="164">
        <v>26.9</v>
      </c>
      <c r="GH35" s="164">
        <v>-1.9455</v>
      </c>
      <c r="GI35" s="164">
        <v>-7.4593999999999996</v>
      </c>
      <c r="GJ35" s="164">
        <v>-7.9333999999999998</v>
      </c>
      <c r="GK35" s="164">
        <v>2.0508000000000002</v>
      </c>
      <c r="GL35" s="165"/>
      <c r="GM35" s="165"/>
      <c r="GN35" s="164">
        <v>-17.3033</v>
      </c>
      <c r="GO35" s="164">
        <v>-16.9636</v>
      </c>
      <c r="GP35" s="164">
        <v>16.789100000000001</v>
      </c>
      <c r="GQ35" s="164">
        <v>17.351800000000001</v>
      </c>
      <c r="GR35" s="164">
        <v>56.831000000000003</v>
      </c>
      <c r="GS35" s="164">
        <v>58.334400000000002</v>
      </c>
      <c r="GT35" s="164">
        <v>-126.5399</v>
      </c>
      <c r="GU35" s="164">
        <v>-25.988700000000001</v>
      </c>
      <c r="GV35" s="164">
        <v>26.968800000000002</v>
      </c>
      <c r="GW35" s="164">
        <v>8.4052000000000007</v>
      </c>
      <c r="GX35" s="164">
        <v>11.7851</v>
      </c>
      <c r="GY35" s="164">
        <v>15.834199999999999</v>
      </c>
      <c r="GZ35" s="164">
        <v>15.485900000000001</v>
      </c>
      <c r="HA35" s="164">
        <v>13</v>
      </c>
      <c r="HB35" s="164">
        <v>162.3852</v>
      </c>
      <c r="HC35" s="164">
        <v>162.39410000000001</v>
      </c>
      <c r="HD35" s="164">
        <v>139.6</v>
      </c>
      <c r="HE35" s="164">
        <v>-140.14179999999999</v>
      </c>
      <c r="HF35" s="164">
        <v>-305.75189999999998</v>
      </c>
      <c r="HG35" s="164">
        <v>309.8954</v>
      </c>
      <c r="HH35" s="164">
        <v>284.24169999999998</v>
      </c>
      <c r="HI35" s="164">
        <v>-154.9554</v>
      </c>
      <c r="HJ35" s="164">
        <v>-153.55179999999999</v>
      </c>
      <c r="HK35" s="164">
        <v>-21.653500000000001</v>
      </c>
      <c r="HL35" s="164">
        <v>-9.2782999999999998</v>
      </c>
      <c r="HM35" s="164">
        <v>74.740200000000002</v>
      </c>
      <c r="HN35" s="164">
        <v>75.144499999999994</v>
      </c>
      <c r="HO35" s="164">
        <v>-95.230599999999995</v>
      </c>
      <c r="HP35" s="164">
        <v>-103.0879</v>
      </c>
      <c r="HQ35" s="164">
        <v>-1.1728000000000001</v>
      </c>
      <c r="HR35" s="164">
        <v>-1.2497</v>
      </c>
      <c r="HS35" s="164">
        <v>-29.4986</v>
      </c>
      <c r="HT35" s="164">
        <v>-29.739100000000001</v>
      </c>
      <c r="HU35" s="164">
        <v>61.67</v>
      </c>
      <c r="HV35" s="164">
        <v>61.48</v>
      </c>
      <c r="HW35" s="164">
        <v>66.400000000000006</v>
      </c>
      <c r="HX35" s="164">
        <v>67</v>
      </c>
      <c r="HY35" s="164">
        <v>20.079799999999999</v>
      </c>
      <c r="HZ35" s="164">
        <v>-70.08</v>
      </c>
      <c r="IA35" s="164">
        <v>-360.68099999999998</v>
      </c>
      <c r="IB35" s="164">
        <v>57.134799999999998</v>
      </c>
      <c r="IC35" s="164">
        <v>56.759700000000002</v>
      </c>
      <c r="ID35" s="164">
        <v>9.9</v>
      </c>
      <c r="IE35" s="164">
        <v>51.3</v>
      </c>
      <c r="IF35" s="164">
        <v>2.8</v>
      </c>
      <c r="IG35" s="164">
        <v>3.1</v>
      </c>
      <c r="IH35" s="164">
        <v>1.4854000000000001</v>
      </c>
      <c r="II35" s="164">
        <v>1.2798</v>
      </c>
      <c r="IJ35" s="164">
        <v>-276.59519999999998</v>
      </c>
      <c r="IK35" s="164">
        <v>-242.8595</v>
      </c>
      <c r="IL35" s="164">
        <v>194.5438</v>
      </c>
      <c r="IM35" s="164">
        <v>154.5411</v>
      </c>
      <c r="IN35" s="164">
        <v>-62.9101</v>
      </c>
      <c r="IO35" s="164">
        <v>-150.2586</v>
      </c>
      <c r="IP35" s="164">
        <v>140.8913</v>
      </c>
      <c r="IQ35" s="164">
        <v>-91.333299999999994</v>
      </c>
      <c r="IR35" s="164">
        <v>-30.926400000000001</v>
      </c>
      <c r="IS35" s="164">
        <v>-139.43260000000001</v>
      </c>
      <c r="IT35" s="164">
        <v>157.49889999999999</v>
      </c>
      <c r="IU35" s="164">
        <v>155.99959999999999</v>
      </c>
      <c r="IV35" s="164">
        <v>90.786199999999994</v>
      </c>
      <c r="IW35" s="164">
        <v>-189.93950000000001</v>
      </c>
      <c r="IX35" s="164">
        <v>34.151899999999998</v>
      </c>
      <c r="IY35" s="164">
        <v>-156.12629999999999</v>
      </c>
      <c r="IZ35" s="164">
        <v>151.31100000000001</v>
      </c>
      <c r="JA35" s="164">
        <v>-6.2994000000000003</v>
      </c>
      <c r="JB35" s="165"/>
      <c r="JC35" s="164">
        <v>32.24</v>
      </c>
      <c r="JD35" s="164">
        <v>7.0869999999999997</v>
      </c>
      <c r="JE35" s="164">
        <v>7.0819999999999999</v>
      </c>
      <c r="JF35" s="164">
        <v>-32</v>
      </c>
      <c r="JG35" s="164">
        <v>9.1999999999999993</v>
      </c>
      <c r="JH35" s="165"/>
      <c r="JI35" s="164">
        <v>-10.457000000000001</v>
      </c>
      <c r="JJ35" s="164">
        <v>-22.822900000000001</v>
      </c>
      <c r="JK35" s="164">
        <v>-12.2759</v>
      </c>
      <c r="JL35" s="164">
        <v>20.100000000000001</v>
      </c>
      <c r="JM35" s="164">
        <v>49.808999999999997</v>
      </c>
      <c r="JN35" s="164">
        <v>49.768999999999998</v>
      </c>
      <c r="JO35" s="165"/>
      <c r="JP35" s="164">
        <v>13.500299999999999</v>
      </c>
      <c r="JQ35" s="164">
        <v>49.511699999999998</v>
      </c>
      <c r="JR35" s="164">
        <v>49.724699999999999</v>
      </c>
      <c r="JS35" s="164">
        <v>50.4101</v>
      </c>
      <c r="JT35" s="165"/>
      <c r="JU35" s="164">
        <v>-50</v>
      </c>
      <c r="JV35" s="164">
        <v>23.723199999999999</v>
      </c>
      <c r="JW35" s="164">
        <v>8.0299999999999994</v>
      </c>
      <c r="JX35" s="165"/>
      <c r="JY35" s="164">
        <v>-17.464099999999998</v>
      </c>
      <c r="JZ35" s="164">
        <v>51.3065</v>
      </c>
      <c r="KA35" s="164">
        <v>21.753699999999998</v>
      </c>
      <c r="KB35" s="164">
        <v>-17.796800000000001</v>
      </c>
      <c r="KC35" s="164">
        <v>-50.408299999999997</v>
      </c>
      <c r="KD35" s="164">
        <v>8.7121999999999993</v>
      </c>
      <c r="KE35" s="164">
        <v>41.287999999999997</v>
      </c>
      <c r="KF35" s="164">
        <v>42.6</v>
      </c>
      <c r="KG35" s="164">
        <v>-42.3</v>
      </c>
      <c r="KH35" s="164">
        <v>-25.826499999999999</v>
      </c>
      <c r="KI35" s="164">
        <v>37.990400000000001</v>
      </c>
    </row>
    <row r="36" spans="1:295" ht="18" customHeight="1" x14ac:dyDescent="0.3">
      <c r="A36" s="161" t="s">
        <v>82</v>
      </c>
      <c r="B36" s="161" t="s">
        <v>785</v>
      </c>
      <c r="C36" s="164">
        <v>0</v>
      </c>
      <c r="D36" s="164">
        <v>20.915900000000001</v>
      </c>
      <c r="E36" s="164">
        <v>-26.2957</v>
      </c>
      <c r="F36" s="164">
        <v>-34.199599999999997</v>
      </c>
      <c r="G36" s="164">
        <v>18.8476</v>
      </c>
      <c r="H36" s="165"/>
      <c r="I36" s="164">
        <v>52.896900000000002</v>
      </c>
      <c r="J36" s="164">
        <v>-115.3849</v>
      </c>
      <c r="K36" s="164">
        <v>63.308700000000002</v>
      </c>
      <c r="L36" s="164">
        <v>32.186999999999998</v>
      </c>
      <c r="M36" s="164">
        <v>31.8855</v>
      </c>
      <c r="N36" s="164">
        <v>-4.4400000000000004</v>
      </c>
      <c r="O36" s="164">
        <v>-62.692999999999998</v>
      </c>
      <c r="P36" s="165"/>
      <c r="Q36" s="164">
        <v>22.356000000000002</v>
      </c>
      <c r="R36" s="164">
        <v>-55</v>
      </c>
      <c r="S36" s="164">
        <v>10.3169</v>
      </c>
      <c r="T36" s="164">
        <v>66.133799999999994</v>
      </c>
      <c r="U36" s="164">
        <v>17.4602</v>
      </c>
      <c r="V36" s="164">
        <v>17.879100000000001</v>
      </c>
      <c r="W36" s="164">
        <v>29.452500000000001</v>
      </c>
      <c r="X36" s="164">
        <v>17.271999999999998</v>
      </c>
      <c r="Y36" s="164">
        <v>5.6730999999999998</v>
      </c>
      <c r="Z36" s="164">
        <v>8.8245000000000005</v>
      </c>
      <c r="AA36" s="165"/>
      <c r="AB36" s="165"/>
      <c r="AC36" s="165"/>
      <c r="AD36" s="164">
        <v>-56.35</v>
      </c>
      <c r="AE36" s="165"/>
      <c r="AF36" s="164">
        <v>4.4400000000000004</v>
      </c>
      <c r="AG36" s="165"/>
      <c r="AH36" s="165"/>
      <c r="AI36" s="165"/>
      <c r="AJ36" s="164">
        <v>-60.92</v>
      </c>
      <c r="AK36" s="164">
        <v>-61.18</v>
      </c>
      <c r="AL36" s="164">
        <v>-36.54</v>
      </c>
      <c r="AM36" s="164">
        <v>60.87</v>
      </c>
      <c r="AN36" s="164">
        <v>61.86</v>
      </c>
      <c r="AO36" s="164">
        <v>19.4937</v>
      </c>
      <c r="AP36" s="164">
        <v>-4.0750000000000002</v>
      </c>
      <c r="AQ36" s="164">
        <v>64.587500000000006</v>
      </c>
      <c r="AR36" s="164">
        <v>68.230599999999995</v>
      </c>
      <c r="AS36" s="164">
        <v>46.402700000000003</v>
      </c>
      <c r="AT36" s="164">
        <v>-51.038400000000003</v>
      </c>
      <c r="AU36" s="164">
        <v>-51.738399999999999</v>
      </c>
      <c r="AV36" s="164">
        <v>26.6541</v>
      </c>
      <c r="AW36" s="164">
        <v>30.335000000000001</v>
      </c>
      <c r="AX36" s="164">
        <v>75.552999999999997</v>
      </c>
      <c r="AY36" s="164">
        <v>76.356800000000007</v>
      </c>
      <c r="AZ36" s="164">
        <v>9.4385999999999992</v>
      </c>
      <c r="BA36" s="164">
        <v>55.279200000000003</v>
      </c>
      <c r="BB36" s="164">
        <v>-633.34159999999997</v>
      </c>
      <c r="BC36" s="164">
        <v>25.183</v>
      </c>
      <c r="BD36" s="164">
        <v>-12.1</v>
      </c>
      <c r="BE36" s="164">
        <v>-12.4</v>
      </c>
      <c r="BF36" s="164">
        <v>57.603999999999999</v>
      </c>
      <c r="BG36" s="164">
        <v>56.334699999999998</v>
      </c>
      <c r="BH36" s="164">
        <v>-4.3924000000000003</v>
      </c>
      <c r="BI36" s="165"/>
      <c r="BJ36" s="164">
        <v>-100.8282</v>
      </c>
      <c r="BK36" s="164">
        <v>7.4170999999999996</v>
      </c>
      <c r="BL36" s="164">
        <v>6.6440999999999999</v>
      </c>
      <c r="BM36" s="164">
        <v>4.5175999999999998</v>
      </c>
      <c r="BN36" s="164">
        <v>677.35810000000004</v>
      </c>
      <c r="BO36" s="164">
        <v>159.12350000000001</v>
      </c>
      <c r="BP36" s="164">
        <v>159.55070000000001</v>
      </c>
      <c r="BQ36" s="164">
        <v>-714.24770000000001</v>
      </c>
      <c r="BR36" s="164">
        <v>572.30939999999998</v>
      </c>
      <c r="BS36" s="165"/>
      <c r="BT36" s="164">
        <v>-80.072900000000004</v>
      </c>
      <c r="BU36" s="164">
        <v>80.577500000000001</v>
      </c>
      <c r="BV36" s="164">
        <v>106.0228</v>
      </c>
      <c r="BW36" s="164">
        <v>33.590000000000003</v>
      </c>
      <c r="BX36" s="165"/>
      <c r="BY36" s="165"/>
      <c r="BZ36" s="164">
        <v>101.92</v>
      </c>
      <c r="CA36" s="164">
        <v>24.5183</v>
      </c>
      <c r="CB36" s="164">
        <v>26.393699999999999</v>
      </c>
      <c r="CC36" s="164">
        <v>37.536999999999999</v>
      </c>
      <c r="CD36" s="164">
        <v>38.761299999999999</v>
      </c>
      <c r="CE36" s="164">
        <v>40.854500000000002</v>
      </c>
      <c r="CF36" s="164">
        <v>-131.61750000000001</v>
      </c>
      <c r="CG36" s="164">
        <v>-132.4436</v>
      </c>
      <c r="CH36" s="164">
        <v>22.0304</v>
      </c>
      <c r="CI36" s="165"/>
      <c r="CJ36" s="165"/>
      <c r="CK36" s="165"/>
      <c r="CL36" s="164">
        <v>184.8</v>
      </c>
      <c r="CM36" s="165"/>
      <c r="CN36" s="164">
        <v>-15.03</v>
      </c>
      <c r="CO36" s="164">
        <v>58.494999999999997</v>
      </c>
      <c r="CP36" s="164">
        <v>57.004100000000001</v>
      </c>
      <c r="CQ36" s="164">
        <v>56.5379</v>
      </c>
      <c r="CR36" s="164">
        <v>-62.032400000000003</v>
      </c>
      <c r="CS36" s="164">
        <v>-59.834299999999999</v>
      </c>
      <c r="CT36" s="164">
        <v>83.688900000000004</v>
      </c>
      <c r="CU36" s="164">
        <v>-83.283699999999996</v>
      </c>
      <c r="CV36" s="164">
        <v>96.550700000000006</v>
      </c>
      <c r="CW36" s="164">
        <v>14.5379</v>
      </c>
      <c r="CX36" s="164">
        <v>61.93</v>
      </c>
      <c r="CY36" s="164">
        <v>33</v>
      </c>
      <c r="CZ36" s="164">
        <v>48.288600000000002</v>
      </c>
      <c r="DA36" s="164">
        <v>45.854199999999999</v>
      </c>
      <c r="DB36" s="164">
        <v>-31.27</v>
      </c>
      <c r="DC36" s="164">
        <v>-3.8935</v>
      </c>
      <c r="DD36" s="165"/>
      <c r="DE36" s="165"/>
      <c r="DF36" s="164">
        <v>-93.395300000000006</v>
      </c>
      <c r="DG36" s="165"/>
      <c r="DH36" s="164">
        <v>-19.132000000000001</v>
      </c>
      <c r="DI36" s="164">
        <v>-121.7</v>
      </c>
      <c r="DJ36" s="164">
        <v>-121.2</v>
      </c>
      <c r="DK36" s="164">
        <v>26.9907</v>
      </c>
      <c r="DL36" s="164">
        <v>57.723999999999997</v>
      </c>
      <c r="DM36" s="164">
        <v>68.113399999999999</v>
      </c>
      <c r="DN36" s="164">
        <v>82.049599999999998</v>
      </c>
      <c r="DO36" s="164">
        <v>57.43</v>
      </c>
      <c r="DP36" s="164">
        <v>-9.4600000000000009</v>
      </c>
      <c r="DQ36" s="164">
        <v>86.040499999999994</v>
      </c>
      <c r="DR36" s="164">
        <v>92.850300000000004</v>
      </c>
      <c r="DS36" s="164">
        <v>-5.19</v>
      </c>
      <c r="DT36" s="164">
        <v>-38.93</v>
      </c>
      <c r="DU36" s="164">
        <v>65.760000000000005</v>
      </c>
      <c r="DV36" s="165"/>
      <c r="DW36" s="164">
        <v>98.7273</v>
      </c>
      <c r="DX36" s="164">
        <v>92</v>
      </c>
      <c r="DY36" s="164">
        <v>53.987900000000003</v>
      </c>
      <c r="DZ36" s="164">
        <v>50.9818</v>
      </c>
      <c r="EA36" s="165"/>
      <c r="EB36" s="164">
        <v>271.28109999999998</v>
      </c>
      <c r="EC36" s="164">
        <v>276.00330000000002</v>
      </c>
      <c r="ED36" s="164">
        <v>280.63099999999997</v>
      </c>
      <c r="EE36" s="164">
        <v>132.04740000000001</v>
      </c>
      <c r="EF36" s="164">
        <v>36.408999999999999</v>
      </c>
      <c r="EG36" s="164">
        <v>-18.006</v>
      </c>
      <c r="EH36" s="164">
        <v>731.58090000000004</v>
      </c>
      <c r="EI36" s="164">
        <v>341.43549999999999</v>
      </c>
      <c r="EJ36" s="165"/>
      <c r="EK36" s="164">
        <v>-28.637799999999999</v>
      </c>
      <c r="EL36" s="164">
        <v>-26.818200000000001</v>
      </c>
      <c r="EM36" s="164">
        <v>38.213500000000003</v>
      </c>
      <c r="EN36" s="164">
        <v>30.101500000000001</v>
      </c>
      <c r="EO36" s="165"/>
      <c r="EP36" s="164">
        <v>122.928</v>
      </c>
      <c r="EQ36" s="164">
        <v>-42.096600000000002</v>
      </c>
      <c r="ER36" s="164">
        <v>-42.767899999999997</v>
      </c>
      <c r="ES36" s="164">
        <v>-87.514899999999997</v>
      </c>
      <c r="ET36" s="164">
        <v>14.89</v>
      </c>
      <c r="EU36" s="164">
        <v>-12.82</v>
      </c>
      <c r="EV36" s="164">
        <v>64.099999999999994</v>
      </c>
      <c r="EW36" s="164">
        <v>12.446</v>
      </c>
      <c r="EX36" s="164">
        <v>3.4236</v>
      </c>
      <c r="EY36" s="164">
        <v>-33.576799999999999</v>
      </c>
      <c r="EZ36" s="164">
        <v>-32.985999999999997</v>
      </c>
      <c r="FA36" s="164">
        <v>5.5823999999999998</v>
      </c>
      <c r="FB36" s="164">
        <v>-34.748899999999999</v>
      </c>
      <c r="FC36" s="165"/>
      <c r="FD36" s="164">
        <v>22.472899999999999</v>
      </c>
      <c r="FE36" s="165"/>
      <c r="FF36" s="164">
        <v>21.915400000000002</v>
      </c>
      <c r="FG36" s="164">
        <v>41.838000000000001</v>
      </c>
      <c r="FH36" s="164">
        <v>41.836199999999998</v>
      </c>
      <c r="FI36" s="164">
        <v>40.457500000000003</v>
      </c>
      <c r="FJ36" s="164">
        <v>-26.625599999999999</v>
      </c>
      <c r="FK36" s="164">
        <v>-24.616099999999999</v>
      </c>
      <c r="FL36" s="164">
        <v>130.11359999999999</v>
      </c>
      <c r="FM36" s="164">
        <v>-50.745699999999999</v>
      </c>
      <c r="FN36" s="164">
        <v>-50.375399999999999</v>
      </c>
      <c r="FO36" s="164">
        <v>74.5501</v>
      </c>
      <c r="FP36" s="164">
        <v>79.249700000000004</v>
      </c>
      <c r="FQ36" s="164">
        <v>45.332099999999997</v>
      </c>
      <c r="FR36" s="164">
        <v>11.81</v>
      </c>
      <c r="FS36" s="164">
        <v>6.0773999999999999</v>
      </c>
      <c r="FT36" s="164">
        <v>0.95120000000000005</v>
      </c>
      <c r="FU36" s="164">
        <v>-2.86</v>
      </c>
      <c r="FV36" s="164">
        <v>19.77</v>
      </c>
      <c r="FW36" s="164">
        <v>46.701999999999998</v>
      </c>
      <c r="FX36" s="165"/>
      <c r="FY36" s="164">
        <v>-2.4159999999999999</v>
      </c>
      <c r="FZ36" s="164">
        <v>4.6159999999999997</v>
      </c>
      <c r="GA36" s="165"/>
      <c r="GB36" s="164">
        <v>39.909999999999997</v>
      </c>
      <c r="GC36" s="164">
        <v>-81.210800000000006</v>
      </c>
      <c r="GD36" s="164">
        <v>-76.078000000000003</v>
      </c>
      <c r="GE36" s="165"/>
      <c r="GF36" s="164">
        <v>67.499600000000001</v>
      </c>
      <c r="GG36" s="164">
        <v>27.7</v>
      </c>
      <c r="GH36" s="164">
        <v>1.4305000000000001</v>
      </c>
      <c r="GI36" s="164">
        <v>-9.0089000000000006</v>
      </c>
      <c r="GJ36" s="164">
        <v>-9.4319000000000006</v>
      </c>
      <c r="GK36" s="164">
        <v>1.9933000000000001</v>
      </c>
      <c r="GL36" s="165"/>
      <c r="GM36" s="165"/>
      <c r="GN36" s="165"/>
      <c r="GO36" s="164">
        <v>-13.414</v>
      </c>
      <c r="GP36" s="164">
        <v>16.507400000000001</v>
      </c>
      <c r="GQ36" s="164">
        <v>13.936</v>
      </c>
      <c r="GR36" s="164">
        <v>59.768999999999998</v>
      </c>
      <c r="GS36" s="164">
        <v>61.120100000000001</v>
      </c>
      <c r="GT36" s="164">
        <v>-102.724</v>
      </c>
      <c r="GU36" s="164">
        <v>-25.480899999999998</v>
      </c>
      <c r="GV36" s="164">
        <v>26.7912</v>
      </c>
      <c r="GW36" s="164">
        <v>7.5016999999999996</v>
      </c>
      <c r="GX36" s="164">
        <v>11.946199999999999</v>
      </c>
      <c r="GY36" s="164">
        <v>15.3264</v>
      </c>
      <c r="GZ36" s="164">
        <v>15.0535</v>
      </c>
      <c r="HA36" s="165"/>
      <c r="HB36" s="164">
        <v>187.71469999999999</v>
      </c>
      <c r="HC36" s="164">
        <v>188.8065</v>
      </c>
      <c r="HD36" s="164">
        <v>134.9</v>
      </c>
      <c r="HE36" s="164">
        <v>-136.91839999999999</v>
      </c>
      <c r="HF36" s="164">
        <v>-303.9991</v>
      </c>
      <c r="HG36" s="164">
        <v>306.33049999999997</v>
      </c>
      <c r="HH36" s="164">
        <v>344.67880000000002</v>
      </c>
      <c r="HI36" s="164">
        <v>-178.93289999999999</v>
      </c>
      <c r="HJ36" s="164">
        <v>-175.4906</v>
      </c>
      <c r="HK36" s="164">
        <v>-22.7043</v>
      </c>
      <c r="HL36" s="164">
        <v>-10.4336</v>
      </c>
      <c r="HM36" s="164">
        <v>75.374899999999997</v>
      </c>
      <c r="HN36" s="164">
        <v>75.851500000000001</v>
      </c>
      <c r="HO36" s="164">
        <v>-92.186199999999999</v>
      </c>
      <c r="HP36" s="164">
        <v>-87.626800000000003</v>
      </c>
      <c r="HQ36" s="164">
        <v>12.274699999999999</v>
      </c>
      <c r="HR36" s="164">
        <v>11.505599999999999</v>
      </c>
      <c r="HS36" s="164">
        <v>-36.964300000000001</v>
      </c>
      <c r="HT36" s="164">
        <v>-35.7151</v>
      </c>
      <c r="HU36" s="164">
        <v>75.209999999999994</v>
      </c>
      <c r="HV36" s="164">
        <v>75.17</v>
      </c>
      <c r="HW36" s="164">
        <v>67.7</v>
      </c>
      <c r="HX36" s="164">
        <v>67.2</v>
      </c>
      <c r="HY36" s="164">
        <v>20.878799999999998</v>
      </c>
      <c r="HZ36" s="164">
        <v>-60.64</v>
      </c>
      <c r="IA36" s="164">
        <v>-352.2867</v>
      </c>
      <c r="IB36" s="164">
        <v>66.3108</v>
      </c>
      <c r="IC36" s="164">
        <v>65.980999999999995</v>
      </c>
      <c r="ID36" s="164">
        <v>8.6999999999999993</v>
      </c>
      <c r="IE36" s="164">
        <v>49.6</v>
      </c>
      <c r="IF36" s="164">
        <v>-9.1999999999999993</v>
      </c>
      <c r="IG36" s="164">
        <v>-8.8000000000000007</v>
      </c>
      <c r="IH36" s="164">
        <v>1.3986000000000001</v>
      </c>
      <c r="II36" s="165"/>
      <c r="IJ36" s="164">
        <v>-339.50220000000002</v>
      </c>
      <c r="IK36" s="164">
        <v>-317.2244</v>
      </c>
      <c r="IL36" s="164">
        <v>292.6728</v>
      </c>
      <c r="IM36" s="164">
        <v>228.1875</v>
      </c>
      <c r="IN36" s="164">
        <v>-45.710900000000002</v>
      </c>
      <c r="IO36" s="164">
        <v>-226.35579999999999</v>
      </c>
      <c r="IP36" s="164">
        <v>226.59479999999999</v>
      </c>
      <c r="IQ36" s="164">
        <v>-133.79060000000001</v>
      </c>
      <c r="IR36" s="164">
        <v>-99.657600000000002</v>
      </c>
      <c r="IS36" s="164">
        <v>-221.4555</v>
      </c>
      <c r="IT36" s="164">
        <v>149.53219999999999</v>
      </c>
      <c r="IU36" s="164">
        <v>148.14590000000001</v>
      </c>
      <c r="IV36" s="164">
        <v>133.45089999999999</v>
      </c>
      <c r="IW36" s="164">
        <v>-284.37430000000001</v>
      </c>
      <c r="IX36" s="164">
        <v>103.47329999999999</v>
      </c>
      <c r="IY36" s="164">
        <v>-176.1302</v>
      </c>
      <c r="IZ36" s="164">
        <v>177.89879999999999</v>
      </c>
      <c r="JA36" s="164">
        <v>-7.4886999999999997</v>
      </c>
      <c r="JB36" s="165"/>
      <c r="JC36" s="164">
        <v>31.36</v>
      </c>
      <c r="JD36" s="164">
        <v>7.1310000000000002</v>
      </c>
      <c r="JE36" s="164">
        <v>7.1390000000000002</v>
      </c>
      <c r="JF36" s="164">
        <v>-31.2</v>
      </c>
      <c r="JG36" s="164">
        <v>9.76</v>
      </c>
      <c r="JH36" s="165"/>
      <c r="JI36" s="164">
        <v>-9.9016000000000002</v>
      </c>
      <c r="JJ36" s="164">
        <v>-27.422000000000001</v>
      </c>
      <c r="JK36" s="164">
        <v>-9.2576000000000001</v>
      </c>
      <c r="JL36" s="164">
        <v>19.2</v>
      </c>
      <c r="JM36" s="164">
        <v>48.003999999999998</v>
      </c>
      <c r="JN36" s="164">
        <v>48.911999999999999</v>
      </c>
      <c r="JO36" s="164">
        <v>11.162599999999999</v>
      </c>
      <c r="JP36" s="164">
        <v>13.5052</v>
      </c>
      <c r="JQ36" s="164">
        <v>50.448700000000002</v>
      </c>
      <c r="JR36" s="164">
        <v>47.4878</v>
      </c>
      <c r="JS36" s="164">
        <v>49.141300000000001</v>
      </c>
      <c r="JT36" s="165"/>
      <c r="JU36" s="164">
        <v>-48.2</v>
      </c>
      <c r="JV36" s="164">
        <v>24.34</v>
      </c>
      <c r="JW36" s="164">
        <v>7.9</v>
      </c>
      <c r="JX36" s="165"/>
      <c r="JY36" s="164">
        <v>-18.685700000000001</v>
      </c>
      <c r="JZ36" s="164">
        <v>51.643799999999999</v>
      </c>
      <c r="KA36" s="164">
        <v>23.018000000000001</v>
      </c>
      <c r="KB36" s="164">
        <v>-19.145800000000001</v>
      </c>
      <c r="KC36" s="164">
        <v>-52.011400000000002</v>
      </c>
      <c r="KD36" s="164">
        <v>9.0815000000000001</v>
      </c>
      <c r="KE36" s="164">
        <v>41.664499999999997</v>
      </c>
      <c r="KF36" s="164">
        <v>39.9</v>
      </c>
      <c r="KG36" s="164">
        <v>-40.299999999999997</v>
      </c>
      <c r="KH36" s="164">
        <v>39.535299999999999</v>
      </c>
      <c r="KI36" s="164">
        <v>-28.659099999999999</v>
      </c>
    </row>
    <row r="37" spans="1:295" ht="18" customHeight="1" x14ac:dyDescent="0.3">
      <c r="A37" s="161" t="s">
        <v>82</v>
      </c>
      <c r="B37" s="161" t="s">
        <v>786</v>
      </c>
      <c r="C37" s="164">
        <v>0</v>
      </c>
      <c r="D37" s="164">
        <v>20.846900000000002</v>
      </c>
      <c r="E37" s="164">
        <v>-26.329799999999999</v>
      </c>
      <c r="F37" s="164">
        <v>-35.128399999999999</v>
      </c>
      <c r="G37" s="164">
        <v>16.486999999999998</v>
      </c>
      <c r="H37" s="165"/>
      <c r="I37" s="164">
        <v>53.314700000000002</v>
      </c>
      <c r="J37" s="164">
        <v>-114.0864</v>
      </c>
      <c r="K37" s="164">
        <v>63.075899999999997</v>
      </c>
      <c r="L37" s="164">
        <v>32.151000000000003</v>
      </c>
      <c r="M37" s="164">
        <v>31.557200000000002</v>
      </c>
      <c r="N37" s="164">
        <v>-6.66</v>
      </c>
      <c r="O37" s="164">
        <v>-62.094999999999999</v>
      </c>
      <c r="P37" s="164">
        <v>55</v>
      </c>
      <c r="Q37" s="164">
        <v>23.184000000000001</v>
      </c>
      <c r="R37" s="164">
        <v>-55</v>
      </c>
      <c r="S37" s="164">
        <v>10.010400000000001</v>
      </c>
      <c r="T37" s="164">
        <v>64.4876</v>
      </c>
      <c r="U37" s="164">
        <v>20.963200000000001</v>
      </c>
      <c r="V37" s="164">
        <v>21.114699999999999</v>
      </c>
      <c r="W37" s="164">
        <v>35.158799999999999</v>
      </c>
      <c r="X37" s="164">
        <v>16.982199999999999</v>
      </c>
      <c r="Y37" s="164">
        <v>5.5585000000000004</v>
      </c>
      <c r="Z37" s="164">
        <v>8.3912999999999993</v>
      </c>
      <c r="AA37" s="165"/>
      <c r="AB37" s="165"/>
      <c r="AC37" s="165"/>
      <c r="AD37" s="164">
        <v>-57.24</v>
      </c>
      <c r="AE37" s="165"/>
      <c r="AF37" s="164">
        <v>4.4400000000000004</v>
      </c>
      <c r="AG37" s="164">
        <v>61.6</v>
      </c>
      <c r="AH37" s="165"/>
      <c r="AI37" s="165"/>
      <c r="AJ37" s="164">
        <v>-63.33</v>
      </c>
      <c r="AK37" s="164">
        <v>-63.81</v>
      </c>
      <c r="AL37" s="164">
        <v>-32.76</v>
      </c>
      <c r="AM37" s="164">
        <v>62.82</v>
      </c>
      <c r="AN37" s="164">
        <v>64.3</v>
      </c>
      <c r="AO37" s="164">
        <v>19.907</v>
      </c>
      <c r="AP37" s="164">
        <v>-4.4269999999999996</v>
      </c>
      <c r="AQ37" s="164">
        <v>66.478399999999993</v>
      </c>
      <c r="AR37" s="164">
        <v>69.052800000000005</v>
      </c>
      <c r="AS37" s="164">
        <v>50.168399999999998</v>
      </c>
      <c r="AT37" s="164">
        <v>-51.306399999999996</v>
      </c>
      <c r="AU37" s="164">
        <v>-51.821399999999997</v>
      </c>
      <c r="AV37" s="164">
        <v>33.905299999999997</v>
      </c>
      <c r="AW37" s="164">
        <v>33.294400000000003</v>
      </c>
      <c r="AX37" s="164">
        <v>76.490700000000004</v>
      </c>
      <c r="AY37" s="164">
        <v>78.902000000000001</v>
      </c>
      <c r="AZ37" s="164">
        <v>10.4855</v>
      </c>
      <c r="BA37" s="164">
        <v>57.842599999999997</v>
      </c>
      <c r="BB37" s="164">
        <v>-660.37059999999997</v>
      </c>
      <c r="BC37" s="164">
        <v>27.753399999999999</v>
      </c>
      <c r="BD37" s="164">
        <v>-13.4</v>
      </c>
      <c r="BE37" s="164">
        <v>-14.2</v>
      </c>
      <c r="BF37" s="164">
        <v>57.396799999999999</v>
      </c>
      <c r="BG37" s="164">
        <v>55.721499999999999</v>
      </c>
      <c r="BH37" s="164">
        <v>-4.3921999999999999</v>
      </c>
      <c r="BI37" s="165"/>
      <c r="BJ37" s="164">
        <v>-101.11190000000001</v>
      </c>
      <c r="BK37" s="164">
        <v>7.4131999999999998</v>
      </c>
      <c r="BL37" s="164">
        <v>7.0107999999999997</v>
      </c>
      <c r="BM37" s="164">
        <v>4.8155999999999999</v>
      </c>
      <c r="BN37" s="164">
        <v>707.26620000000003</v>
      </c>
      <c r="BO37" s="164">
        <v>164.8304</v>
      </c>
      <c r="BP37" s="164">
        <v>164.70830000000001</v>
      </c>
      <c r="BQ37" s="164">
        <v>-715.98580000000004</v>
      </c>
      <c r="BR37" s="164">
        <v>601.38869999999997</v>
      </c>
      <c r="BS37" s="165"/>
      <c r="BT37" s="164">
        <v>-97.300299999999993</v>
      </c>
      <c r="BU37" s="164">
        <v>99.219800000000006</v>
      </c>
      <c r="BV37" s="164">
        <v>107.1105</v>
      </c>
      <c r="BW37" s="164">
        <v>35.409999999999997</v>
      </c>
      <c r="BX37" s="165"/>
      <c r="BY37" s="165"/>
      <c r="BZ37" s="164">
        <v>101.97</v>
      </c>
      <c r="CA37" s="164">
        <v>27.7333</v>
      </c>
      <c r="CB37" s="164">
        <v>26.125800000000002</v>
      </c>
      <c r="CC37" s="164">
        <v>36.961100000000002</v>
      </c>
      <c r="CD37" s="164">
        <v>37.631900000000002</v>
      </c>
      <c r="CE37" s="164">
        <v>39.268799999999999</v>
      </c>
      <c r="CF37" s="164">
        <v>-139.62459999999999</v>
      </c>
      <c r="CG37" s="164">
        <v>-139.68180000000001</v>
      </c>
      <c r="CH37" s="164">
        <v>21.312200000000001</v>
      </c>
      <c r="CI37" s="165"/>
      <c r="CJ37" s="165"/>
      <c r="CK37" s="165"/>
      <c r="CL37" s="164">
        <v>183.7</v>
      </c>
      <c r="CM37" s="165"/>
      <c r="CN37" s="164">
        <v>-14.81</v>
      </c>
      <c r="CO37" s="164">
        <v>53.863999999999997</v>
      </c>
      <c r="CP37" s="164">
        <v>52.455100000000002</v>
      </c>
      <c r="CQ37" s="164">
        <v>52.765099999999997</v>
      </c>
      <c r="CR37" s="164">
        <v>-69.4345</v>
      </c>
      <c r="CS37" s="164">
        <v>-68.787599999999998</v>
      </c>
      <c r="CT37" s="164">
        <v>97.927899999999994</v>
      </c>
      <c r="CU37" s="164">
        <v>-89.952399999999997</v>
      </c>
      <c r="CV37" s="164">
        <v>111.01090000000001</v>
      </c>
      <c r="CW37" s="164">
        <v>14.1675</v>
      </c>
      <c r="CX37" s="164">
        <v>61.43</v>
      </c>
      <c r="CY37" s="164">
        <v>33.4</v>
      </c>
      <c r="CZ37" s="165"/>
      <c r="DA37" s="164">
        <v>45.854199999999999</v>
      </c>
      <c r="DB37" s="164">
        <v>-31.73</v>
      </c>
      <c r="DC37" s="164">
        <v>-3.8935</v>
      </c>
      <c r="DD37" s="165"/>
      <c r="DE37" s="165"/>
      <c r="DF37" s="164">
        <v>-93.162000000000006</v>
      </c>
      <c r="DG37" s="165"/>
      <c r="DH37" s="164">
        <v>-19.141100000000002</v>
      </c>
      <c r="DI37" s="164">
        <v>-121.2</v>
      </c>
      <c r="DJ37" s="164">
        <v>-122.4</v>
      </c>
      <c r="DK37" s="164">
        <v>27.968399999999999</v>
      </c>
      <c r="DL37" s="164">
        <v>56.552100000000003</v>
      </c>
      <c r="DM37" s="164">
        <v>67.643699999999995</v>
      </c>
      <c r="DN37" s="164">
        <v>80.877700000000004</v>
      </c>
      <c r="DO37" s="164">
        <v>56.27</v>
      </c>
      <c r="DP37" s="164">
        <v>-9.48</v>
      </c>
      <c r="DQ37" s="164">
        <v>84.366500000000002</v>
      </c>
      <c r="DR37" s="164">
        <v>93.055300000000003</v>
      </c>
      <c r="DS37" s="164">
        <v>-5.2</v>
      </c>
      <c r="DT37" s="164">
        <v>-38.81</v>
      </c>
      <c r="DU37" s="164">
        <v>58.12</v>
      </c>
      <c r="DV37" s="164">
        <v>106.95</v>
      </c>
      <c r="DW37" s="164">
        <v>93.2727</v>
      </c>
      <c r="DX37" s="164">
        <v>90.890900000000002</v>
      </c>
      <c r="DY37" s="164">
        <v>55.073399999999999</v>
      </c>
      <c r="DZ37" s="164">
        <v>52.390900000000002</v>
      </c>
      <c r="EA37" s="165"/>
      <c r="EB37" s="164">
        <v>270.57600000000002</v>
      </c>
      <c r="EC37" s="164">
        <v>273.41739999999999</v>
      </c>
      <c r="ED37" s="164">
        <v>276.55290000000002</v>
      </c>
      <c r="EE37" s="164">
        <v>127.325</v>
      </c>
      <c r="EF37" s="164">
        <v>37.477200000000003</v>
      </c>
      <c r="EG37" s="164">
        <v>-18.07</v>
      </c>
      <c r="EH37" s="164">
        <v>728.23720000000003</v>
      </c>
      <c r="EI37" s="164">
        <v>306.15179999999998</v>
      </c>
      <c r="EJ37" s="165"/>
      <c r="EK37" s="164">
        <v>-30.039100000000001</v>
      </c>
      <c r="EL37" s="164">
        <v>-28.567699999999999</v>
      </c>
      <c r="EM37" s="164">
        <v>37.424300000000002</v>
      </c>
      <c r="EN37" s="164">
        <v>21.860299999999999</v>
      </c>
      <c r="EO37" s="165"/>
      <c r="EP37" s="164">
        <v>153.66</v>
      </c>
      <c r="EQ37" s="164">
        <v>-42.314100000000003</v>
      </c>
      <c r="ER37" s="164">
        <v>-43.052300000000002</v>
      </c>
      <c r="ES37" s="164">
        <v>-87.206999999999994</v>
      </c>
      <c r="ET37" s="164">
        <v>0</v>
      </c>
      <c r="EU37" s="164">
        <v>-14.92</v>
      </c>
      <c r="EV37" s="164">
        <v>83.5</v>
      </c>
      <c r="EW37" s="164">
        <v>12.5238</v>
      </c>
      <c r="EX37" s="164">
        <v>-6.7901999999999996</v>
      </c>
      <c r="EY37" s="164">
        <v>-37.540700000000001</v>
      </c>
      <c r="EZ37" s="164">
        <v>-36.981400000000001</v>
      </c>
      <c r="FA37" s="164">
        <v>11.8002</v>
      </c>
      <c r="FB37" s="164">
        <v>-35.863799999999998</v>
      </c>
      <c r="FC37" s="165"/>
      <c r="FD37" s="164">
        <v>22.474399999999999</v>
      </c>
      <c r="FE37" s="165"/>
      <c r="FF37" s="164">
        <v>21.645399999999999</v>
      </c>
      <c r="FG37" s="164">
        <v>41.231200000000001</v>
      </c>
      <c r="FH37" s="164">
        <v>41.489800000000002</v>
      </c>
      <c r="FI37" s="164">
        <v>39.993499999999997</v>
      </c>
      <c r="FJ37" s="164">
        <v>-28.467600000000001</v>
      </c>
      <c r="FK37" s="164">
        <v>-27.797799999999999</v>
      </c>
      <c r="FL37" s="164">
        <v>135.80709999999999</v>
      </c>
      <c r="FM37" s="164">
        <v>-52.222799999999999</v>
      </c>
      <c r="FN37" s="164">
        <v>-52.005099999999999</v>
      </c>
      <c r="FO37" s="164">
        <v>84.340299999999999</v>
      </c>
      <c r="FP37" s="164">
        <v>89.848399999999998</v>
      </c>
      <c r="FQ37" s="164">
        <v>47.009399999999999</v>
      </c>
      <c r="FR37" s="164">
        <v>13.17</v>
      </c>
      <c r="FS37" s="164">
        <v>6.7633999999999999</v>
      </c>
      <c r="FT37" s="164">
        <v>0.90359999999999996</v>
      </c>
      <c r="FU37" s="164">
        <v>-3.66</v>
      </c>
      <c r="FV37" s="164">
        <v>20.55</v>
      </c>
      <c r="FW37" s="164">
        <v>46.877299999999998</v>
      </c>
      <c r="FX37" s="165"/>
      <c r="FY37" s="164">
        <v>-2.3809999999999998</v>
      </c>
      <c r="FZ37" s="164">
        <v>4.6829999999999998</v>
      </c>
      <c r="GA37" s="165"/>
      <c r="GB37" s="164">
        <v>41.36</v>
      </c>
      <c r="GC37" s="164">
        <v>-90.506799999999998</v>
      </c>
      <c r="GD37" s="164">
        <v>-80.930099999999996</v>
      </c>
      <c r="GE37" s="164">
        <v>13.84</v>
      </c>
      <c r="GF37" s="164">
        <v>68.642300000000006</v>
      </c>
      <c r="GG37" s="164">
        <v>28</v>
      </c>
      <c r="GH37" s="164">
        <v>0</v>
      </c>
      <c r="GI37" s="164">
        <v>-8.3148999999999997</v>
      </c>
      <c r="GJ37" s="164">
        <v>-8.7769999999999992</v>
      </c>
      <c r="GK37" s="164">
        <v>2.0135999999999998</v>
      </c>
      <c r="GL37" s="165"/>
      <c r="GM37" s="165"/>
      <c r="GN37" s="164">
        <v>-16.116399999999999</v>
      </c>
      <c r="GO37" s="164">
        <v>-14.5771</v>
      </c>
      <c r="GP37" s="164">
        <v>15.4779</v>
      </c>
      <c r="GQ37" s="164">
        <v>14.7537</v>
      </c>
      <c r="GR37" s="164">
        <v>60.391100000000002</v>
      </c>
      <c r="GS37" s="164">
        <v>60.753399999999999</v>
      </c>
      <c r="GT37" s="164">
        <v>-106.5009</v>
      </c>
      <c r="GU37" s="164">
        <v>-25.261700000000001</v>
      </c>
      <c r="GV37" s="164">
        <v>27.107099999999999</v>
      </c>
      <c r="GW37" s="164">
        <v>5.7723000000000004</v>
      </c>
      <c r="GX37" s="164">
        <v>12.2326</v>
      </c>
      <c r="GY37" s="164">
        <v>15.1701</v>
      </c>
      <c r="GZ37" s="164">
        <v>14.8742</v>
      </c>
      <c r="HA37" s="164">
        <v>14.1838</v>
      </c>
      <c r="HB37" s="164">
        <v>186.24979999999999</v>
      </c>
      <c r="HC37" s="164">
        <v>183.34360000000001</v>
      </c>
      <c r="HD37" s="164">
        <v>145</v>
      </c>
      <c r="HE37" s="164">
        <v>-144.0411</v>
      </c>
      <c r="HF37" s="164">
        <v>-304.23849999999999</v>
      </c>
      <c r="HG37" s="164">
        <v>304.54820000000001</v>
      </c>
      <c r="HH37" s="164">
        <v>314.92840000000001</v>
      </c>
      <c r="HI37" s="164">
        <v>-173.73949999999999</v>
      </c>
      <c r="HJ37" s="164">
        <v>-173.17160000000001</v>
      </c>
      <c r="HK37" s="164">
        <v>-14.3515</v>
      </c>
      <c r="HL37" s="164">
        <v>0</v>
      </c>
      <c r="HM37" s="164">
        <v>76.187600000000003</v>
      </c>
      <c r="HN37" s="164">
        <v>77.340800000000002</v>
      </c>
      <c r="HO37" s="165"/>
      <c r="HP37" s="165"/>
      <c r="HQ37" s="164">
        <v>7.6712999999999996</v>
      </c>
      <c r="HR37" s="164">
        <v>7.2868000000000004</v>
      </c>
      <c r="HS37" s="164">
        <v>-38.428800000000003</v>
      </c>
      <c r="HT37" s="164">
        <v>-38.945999999999998</v>
      </c>
      <c r="HU37" s="164">
        <v>63.95</v>
      </c>
      <c r="HV37" s="164">
        <v>63.66</v>
      </c>
      <c r="HW37" s="164">
        <v>69.599999999999994</v>
      </c>
      <c r="HX37" s="164">
        <v>71.2</v>
      </c>
      <c r="HY37" s="164">
        <v>20.9621</v>
      </c>
      <c r="HZ37" s="164">
        <v>-59.68</v>
      </c>
      <c r="IA37" s="164">
        <v>-358.05599999999998</v>
      </c>
      <c r="IB37" s="164">
        <v>55.372799999999998</v>
      </c>
      <c r="IC37" s="164">
        <v>55.015700000000002</v>
      </c>
      <c r="ID37" s="164">
        <v>13.9</v>
      </c>
      <c r="IE37" s="164">
        <v>52.6</v>
      </c>
      <c r="IF37" s="164">
        <v>-8.1999999999999993</v>
      </c>
      <c r="IG37" s="164">
        <v>-7.9</v>
      </c>
      <c r="IH37" s="165"/>
      <c r="II37" s="164">
        <v>1.2665999999999999</v>
      </c>
      <c r="IJ37" s="164">
        <v>-309.84570000000002</v>
      </c>
      <c r="IK37" s="164">
        <v>-281.22539999999998</v>
      </c>
      <c r="IL37" s="164">
        <v>266.9067</v>
      </c>
      <c r="IM37" s="164">
        <v>211.16290000000001</v>
      </c>
      <c r="IN37" s="164">
        <v>-44.136499999999998</v>
      </c>
      <c r="IO37" s="164">
        <v>-210.12790000000001</v>
      </c>
      <c r="IP37" s="164">
        <v>200.81880000000001</v>
      </c>
      <c r="IQ37" s="164">
        <v>-134.40170000000001</v>
      </c>
      <c r="IR37" s="164">
        <v>-76.456400000000002</v>
      </c>
      <c r="IS37" s="164">
        <v>-202.06290000000001</v>
      </c>
      <c r="IT37" s="164">
        <v>159.91739999999999</v>
      </c>
      <c r="IU37" s="164">
        <v>161.98390000000001</v>
      </c>
      <c r="IV37" s="164">
        <v>140.09540000000001</v>
      </c>
      <c r="IW37" s="164">
        <v>-259.73070000000001</v>
      </c>
      <c r="IX37" s="164">
        <v>81.305800000000005</v>
      </c>
      <c r="IY37" s="164">
        <v>-179.0378</v>
      </c>
      <c r="IZ37" s="164">
        <v>178.054</v>
      </c>
      <c r="JA37" s="164">
        <v>-5.4561999999999999</v>
      </c>
      <c r="JB37" s="165"/>
      <c r="JC37" s="164">
        <v>32.4</v>
      </c>
      <c r="JD37" s="164">
        <v>6.9619999999999997</v>
      </c>
      <c r="JE37" s="164">
        <v>6.9370000000000003</v>
      </c>
      <c r="JF37" s="164">
        <v>-31.52</v>
      </c>
      <c r="JG37" s="164">
        <v>10.4</v>
      </c>
      <c r="JH37" s="165"/>
      <c r="JI37" s="164">
        <v>-10.6645</v>
      </c>
      <c r="JJ37" s="164">
        <v>-22.175899999999999</v>
      </c>
      <c r="JK37" s="164">
        <v>-8.7876999999999992</v>
      </c>
      <c r="JL37" s="164">
        <v>15.2</v>
      </c>
      <c r="JM37" s="164">
        <v>48.094999999999999</v>
      </c>
      <c r="JN37" s="164">
        <v>48.234000000000002</v>
      </c>
      <c r="JO37" s="164">
        <v>11.297599999999999</v>
      </c>
      <c r="JP37" s="164">
        <v>13.6172</v>
      </c>
      <c r="JQ37" s="164">
        <v>50.151699999999998</v>
      </c>
      <c r="JR37" s="164">
        <v>49.458199999999998</v>
      </c>
      <c r="JS37" s="164">
        <v>49.7986</v>
      </c>
      <c r="JT37" s="165"/>
      <c r="JU37" s="164">
        <v>-53.8</v>
      </c>
      <c r="JV37" s="164">
        <v>22.374700000000001</v>
      </c>
      <c r="JW37" s="164">
        <v>7.93</v>
      </c>
      <c r="JX37" s="165"/>
      <c r="JY37" s="164">
        <v>-3.3841999999999999</v>
      </c>
      <c r="JZ37" s="164">
        <v>44.844200000000001</v>
      </c>
      <c r="KA37" s="164">
        <v>14.7448</v>
      </c>
      <c r="KB37" s="164">
        <v>-3.6532</v>
      </c>
      <c r="KC37" s="164">
        <v>-44.751199999999997</v>
      </c>
      <c r="KD37" s="164">
        <v>0</v>
      </c>
      <c r="KE37" s="164">
        <v>43.8917</v>
      </c>
      <c r="KF37" s="164">
        <v>44.6</v>
      </c>
      <c r="KG37" s="164">
        <v>-44.6</v>
      </c>
      <c r="KH37" s="164">
        <v>7.9457000000000004</v>
      </c>
      <c r="KI37" s="164">
        <v>-3.9838</v>
      </c>
    </row>
    <row r="38" spans="1:295" ht="18" customHeight="1" x14ac:dyDescent="0.3">
      <c r="A38" s="161" t="s">
        <v>82</v>
      </c>
      <c r="B38" s="161" t="s">
        <v>787</v>
      </c>
      <c r="C38" s="164">
        <v>0</v>
      </c>
      <c r="D38" s="164">
        <v>21.423200000000001</v>
      </c>
      <c r="E38" s="164">
        <v>-26.989000000000001</v>
      </c>
      <c r="F38" s="164">
        <v>-35.664000000000001</v>
      </c>
      <c r="G38" s="164">
        <v>16.840900000000001</v>
      </c>
      <c r="H38" s="165"/>
      <c r="I38" s="164">
        <v>51.6753</v>
      </c>
      <c r="J38" s="164">
        <v>-112.14279999999999</v>
      </c>
      <c r="K38" s="164">
        <v>63.561</v>
      </c>
      <c r="L38" s="164">
        <v>32.103000000000002</v>
      </c>
      <c r="M38" s="164">
        <v>31.454599999999999</v>
      </c>
      <c r="N38" s="164">
        <v>-4.4400000000000004</v>
      </c>
      <c r="O38" s="164">
        <v>-62.37</v>
      </c>
      <c r="P38" s="164">
        <v>55</v>
      </c>
      <c r="Q38" s="164">
        <v>22.356000000000002</v>
      </c>
      <c r="R38" s="164">
        <v>-52.8</v>
      </c>
      <c r="S38" s="164">
        <v>9.8390000000000004</v>
      </c>
      <c r="T38" s="164">
        <v>63.136000000000003</v>
      </c>
      <c r="U38" s="164">
        <v>20.920100000000001</v>
      </c>
      <c r="V38" s="164">
        <v>21.180800000000001</v>
      </c>
      <c r="W38" s="164">
        <v>34.948</v>
      </c>
      <c r="X38" s="164">
        <v>16.893899999999999</v>
      </c>
      <c r="Y38" s="164">
        <v>5.8974000000000002</v>
      </c>
      <c r="Z38" s="164">
        <v>7.9112999999999998</v>
      </c>
      <c r="AA38" s="165"/>
      <c r="AB38" s="165"/>
      <c r="AC38" s="165"/>
      <c r="AD38" s="164">
        <v>-56.2</v>
      </c>
      <c r="AE38" s="165"/>
      <c r="AF38" s="164">
        <v>4.4400000000000004</v>
      </c>
      <c r="AG38" s="164">
        <v>61.6</v>
      </c>
      <c r="AH38" s="165"/>
      <c r="AI38" s="165"/>
      <c r="AJ38" s="164">
        <v>-60.68</v>
      </c>
      <c r="AK38" s="164">
        <v>-60.83</v>
      </c>
      <c r="AL38" s="164">
        <v>-38.07</v>
      </c>
      <c r="AM38" s="164">
        <v>61.36</v>
      </c>
      <c r="AN38" s="164">
        <v>62.41</v>
      </c>
      <c r="AO38" s="164">
        <v>20.072099999999999</v>
      </c>
      <c r="AP38" s="164">
        <v>-4.3952</v>
      </c>
      <c r="AQ38" s="164">
        <v>66.137299999999996</v>
      </c>
      <c r="AR38" s="164">
        <v>68.773899999999998</v>
      </c>
      <c r="AS38" s="164">
        <v>50.101999999999997</v>
      </c>
      <c r="AT38" s="164">
        <v>-49.832799999999999</v>
      </c>
      <c r="AU38" s="164">
        <v>-49.869799999999998</v>
      </c>
      <c r="AV38" s="164">
        <v>25.530799999999999</v>
      </c>
      <c r="AW38" s="164">
        <v>22.2791</v>
      </c>
      <c r="AX38" s="164">
        <v>75.1511</v>
      </c>
      <c r="AY38" s="164">
        <v>79.571799999999996</v>
      </c>
      <c r="AZ38" s="164">
        <v>9.4385999999999992</v>
      </c>
      <c r="BA38" s="164">
        <v>51.237099999999998</v>
      </c>
      <c r="BB38" s="164">
        <v>-644.65719999999999</v>
      </c>
      <c r="BC38" s="164">
        <v>27.738399999999999</v>
      </c>
      <c r="BD38" s="164">
        <v>-13.1</v>
      </c>
      <c r="BE38" s="164">
        <v>-13.7</v>
      </c>
      <c r="BF38" s="164">
        <v>55.438000000000002</v>
      </c>
      <c r="BG38" s="164">
        <v>54.103400000000001</v>
      </c>
      <c r="BH38" s="164">
        <v>-4.2941000000000003</v>
      </c>
      <c r="BI38" s="165"/>
      <c r="BJ38" s="164">
        <v>-100.3519</v>
      </c>
      <c r="BK38" s="164">
        <v>7.2525000000000004</v>
      </c>
      <c r="BL38" s="164">
        <v>6.5229999999999997</v>
      </c>
      <c r="BM38" s="164">
        <v>4.4273999999999996</v>
      </c>
      <c r="BN38" s="164">
        <v>693.99069999999995</v>
      </c>
      <c r="BO38" s="164">
        <v>169.49979999999999</v>
      </c>
      <c r="BP38" s="164">
        <v>168.55369999999999</v>
      </c>
      <c r="BQ38" s="164">
        <v>-725.06780000000003</v>
      </c>
      <c r="BR38" s="164">
        <v>598.12620000000004</v>
      </c>
      <c r="BS38" s="165"/>
      <c r="BT38" s="164">
        <v>-97.073300000000003</v>
      </c>
      <c r="BU38" s="164">
        <v>97.143600000000006</v>
      </c>
      <c r="BV38" s="164">
        <v>105.0847</v>
      </c>
      <c r="BW38" s="164">
        <v>35.119999999999997</v>
      </c>
      <c r="BX38" s="165"/>
      <c r="BY38" s="165"/>
      <c r="BZ38" s="164">
        <v>99.8</v>
      </c>
      <c r="CA38" s="164">
        <v>17.418600000000001</v>
      </c>
      <c r="CB38" s="164">
        <v>21.3034</v>
      </c>
      <c r="CC38" s="164">
        <v>33.8217</v>
      </c>
      <c r="CD38" s="164">
        <v>34.537599999999998</v>
      </c>
      <c r="CE38" s="164">
        <v>40.701300000000003</v>
      </c>
      <c r="CF38" s="164">
        <v>-139.03270000000001</v>
      </c>
      <c r="CG38" s="164">
        <v>-138.18729999999999</v>
      </c>
      <c r="CH38" s="164">
        <v>19.845099999999999</v>
      </c>
      <c r="CI38" s="165"/>
      <c r="CJ38" s="165"/>
      <c r="CK38" s="165"/>
      <c r="CL38" s="164">
        <v>179.5</v>
      </c>
      <c r="CM38" s="165"/>
      <c r="CN38" s="164">
        <v>-14.64</v>
      </c>
      <c r="CO38" s="164">
        <v>53.083799999999997</v>
      </c>
      <c r="CP38" s="164">
        <v>51.197499999999998</v>
      </c>
      <c r="CQ38" s="164">
        <v>51.830100000000002</v>
      </c>
      <c r="CR38" s="164">
        <v>-71.978700000000003</v>
      </c>
      <c r="CS38" s="164">
        <v>-71.054900000000004</v>
      </c>
      <c r="CT38" s="164">
        <v>93.776300000000006</v>
      </c>
      <c r="CU38" s="164">
        <v>-82.725499999999997</v>
      </c>
      <c r="CV38" s="164">
        <v>107.61450000000001</v>
      </c>
      <c r="CW38" s="164">
        <v>13.9826</v>
      </c>
      <c r="CX38" s="164">
        <v>59.57</v>
      </c>
      <c r="CY38" s="164">
        <v>32.770000000000003</v>
      </c>
      <c r="CZ38" s="165"/>
      <c r="DA38" s="164">
        <v>45.2682</v>
      </c>
      <c r="DB38" s="164">
        <v>-31.7</v>
      </c>
      <c r="DC38" s="164">
        <v>-3.7679</v>
      </c>
      <c r="DD38" s="165"/>
      <c r="DE38" s="165"/>
      <c r="DF38" s="164">
        <v>-91.677199999999999</v>
      </c>
      <c r="DG38" s="165"/>
      <c r="DH38" s="164">
        <v>-19.284300000000002</v>
      </c>
      <c r="DI38" s="164">
        <v>-119.5</v>
      </c>
      <c r="DJ38" s="164">
        <v>-120.9</v>
      </c>
      <c r="DK38" s="164">
        <v>27.1829</v>
      </c>
      <c r="DL38" s="164">
        <v>55.966200000000001</v>
      </c>
      <c r="DM38" s="164">
        <v>65.295500000000004</v>
      </c>
      <c r="DN38" s="164">
        <v>79.705799999999996</v>
      </c>
      <c r="DO38" s="164">
        <v>55.7</v>
      </c>
      <c r="DP38" s="164">
        <v>-8.74</v>
      </c>
      <c r="DQ38" s="164">
        <v>82.444500000000005</v>
      </c>
      <c r="DR38" s="164">
        <v>89.927599999999998</v>
      </c>
      <c r="DS38" s="164">
        <v>-5.17</v>
      </c>
      <c r="DT38" s="164">
        <v>-38.700000000000003</v>
      </c>
      <c r="DU38" s="164">
        <v>62.82</v>
      </c>
      <c r="DV38" s="164">
        <v>106.53</v>
      </c>
      <c r="DW38" s="164">
        <v>94.0364</v>
      </c>
      <c r="DX38" s="164">
        <v>90</v>
      </c>
      <c r="DY38" s="164">
        <v>54.997399999999999</v>
      </c>
      <c r="DZ38" s="164">
        <v>53.4</v>
      </c>
      <c r="EA38" s="165"/>
      <c r="EB38" s="164">
        <v>264.73079999999999</v>
      </c>
      <c r="EC38" s="164">
        <v>269.4803</v>
      </c>
      <c r="ED38" s="164">
        <v>272.66309999999999</v>
      </c>
      <c r="EE38" s="164">
        <v>94.503399999999999</v>
      </c>
      <c r="EF38" s="164">
        <v>86.526300000000006</v>
      </c>
      <c r="EG38" s="164">
        <v>-20.068000000000001</v>
      </c>
      <c r="EH38" s="164">
        <v>737.03570000000002</v>
      </c>
      <c r="EI38" s="164">
        <v>296.64859999999999</v>
      </c>
      <c r="EJ38" s="165"/>
      <c r="EK38" s="164">
        <v>-30.323599999999999</v>
      </c>
      <c r="EL38" s="164">
        <v>-27.9145</v>
      </c>
      <c r="EM38" s="164">
        <v>-8.3224</v>
      </c>
      <c r="EN38" s="164">
        <v>28.6968</v>
      </c>
      <c r="EO38" s="165"/>
      <c r="EP38" s="164">
        <v>47.664000000000001</v>
      </c>
      <c r="EQ38" s="164">
        <v>-19.2956</v>
      </c>
      <c r="ER38" s="164">
        <v>-20.025700000000001</v>
      </c>
      <c r="ES38" s="164">
        <v>-52.0837</v>
      </c>
      <c r="ET38" s="164">
        <v>0</v>
      </c>
      <c r="EU38" s="164">
        <v>-15.02</v>
      </c>
      <c r="EV38" s="164">
        <v>1.1000000000000001</v>
      </c>
      <c r="EW38" s="164">
        <v>12.48</v>
      </c>
      <c r="EX38" s="164">
        <v>2.9329000000000001</v>
      </c>
      <c r="EY38" s="164">
        <v>-36.022399999999998</v>
      </c>
      <c r="EZ38" s="164">
        <v>-34.615299999999998</v>
      </c>
      <c r="FA38" s="164">
        <v>8.3986000000000001</v>
      </c>
      <c r="FB38" s="164">
        <v>-83.6785</v>
      </c>
      <c r="FC38" s="164">
        <v>49.499299999999998</v>
      </c>
      <c r="FD38" s="164">
        <v>22.061199999999999</v>
      </c>
      <c r="FE38" s="165"/>
      <c r="FF38" s="164">
        <v>21.908000000000001</v>
      </c>
      <c r="FG38" s="164">
        <v>40.645899999999997</v>
      </c>
      <c r="FH38" s="164">
        <v>41.626800000000003</v>
      </c>
      <c r="FI38" s="164">
        <v>39.631599999999999</v>
      </c>
      <c r="FJ38" s="164">
        <v>-25.453399999999998</v>
      </c>
      <c r="FK38" s="164">
        <v>-25.453399999999998</v>
      </c>
      <c r="FL38" s="164">
        <v>134.63489999999999</v>
      </c>
      <c r="FM38" s="164">
        <v>-52.394199999999998</v>
      </c>
      <c r="FN38" s="164">
        <v>-51.7331</v>
      </c>
      <c r="FO38" s="164">
        <v>81.492500000000007</v>
      </c>
      <c r="FP38" s="164">
        <v>90.277199999999993</v>
      </c>
      <c r="FQ38" s="164">
        <v>37.275300000000001</v>
      </c>
      <c r="FR38" s="164">
        <v>14.14</v>
      </c>
      <c r="FS38" s="164">
        <v>9.9885999999999999</v>
      </c>
      <c r="FT38" s="164">
        <v>0.89270000000000005</v>
      </c>
      <c r="FU38" s="164">
        <v>-5.95</v>
      </c>
      <c r="FV38" s="164">
        <v>20.77</v>
      </c>
      <c r="FW38" s="164">
        <v>37.8673</v>
      </c>
      <c r="FX38" s="165"/>
      <c r="FY38" s="164">
        <v>-2.3439999999999999</v>
      </c>
      <c r="FZ38" s="164">
        <v>4.5629999999999997</v>
      </c>
      <c r="GA38" s="165"/>
      <c r="GB38" s="164">
        <v>38.36</v>
      </c>
      <c r="GC38" s="164">
        <v>-91.381900000000002</v>
      </c>
      <c r="GD38" s="164">
        <v>-80.641800000000003</v>
      </c>
      <c r="GE38" s="164">
        <v>14</v>
      </c>
      <c r="GF38" s="164">
        <v>67.698599999999999</v>
      </c>
      <c r="GG38" s="164">
        <v>25.8</v>
      </c>
      <c r="GH38" s="164">
        <v>1.4298999999999999</v>
      </c>
      <c r="GI38" s="164">
        <v>-8.5932999999999993</v>
      </c>
      <c r="GJ38" s="164">
        <v>-9.0629000000000008</v>
      </c>
      <c r="GK38" s="164">
        <v>1.9725999999999999</v>
      </c>
      <c r="GL38" s="165"/>
      <c r="GM38" s="165"/>
      <c r="GN38" s="165"/>
      <c r="GO38" s="164">
        <v>-14.1007</v>
      </c>
      <c r="GP38" s="164">
        <v>16.569299999999998</v>
      </c>
      <c r="GQ38" s="164">
        <v>14.099600000000001</v>
      </c>
      <c r="GR38" s="164">
        <v>61.6143</v>
      </c>
      <c r="GS38" s="164">
        <v>60.905700000000003</v>
      </c>
      <c r="GT38" s="164">
        <v>-104.39100000000001</v>
      </c>
      <c r="GU38" s="164">
        <v>-25.715299999999999</v>
      </c>
      <c r="GV38" s="164">
        <v>27.712800000000001</v>
      </c>
      <c r="GW38" s="164">
        <v>7.0911</v>
      </c>
      <c r="GX38" s="164">
        <v>11.549799999999999</v>
      </c>
      <c r="GY38" s="164">
        <v>15.4924</v>
      </c>
      <c r="GZ38" s="164">
        <v>15.1168</v>
      </c>
      <c r="HA38" s="164">
        <v>13</v>
      </c>
      <c r="HB38" s="164">
        <v>178.73929999999999</v>
      </c>
      <c r="HC38" s="164">
        <v>178.48310000000001</v>
      </c>
      <c r="HD38" s="164">
        <v>75.900000000000006</v>
      </c>
      <c r="HE38" s="164">
        <v>-76.155699999999996</v>
      </c>
      <c r="HF38" s="164">
        <v>-233.41309999999999</v>
      </c>
      <c r="HG38" s="164">
        <v>234.44159999999999</v>
      </c>
      <c r="HH38" s="164">
        <v>262.36259999999999</v>
      </c>
      <c r="HI38" s="164">
        <v>-167.5787</v>
      </c>
      <c r="HJ38" s="164">
        <v>-168.74940000000001</v>
      </c>
      <c r="HK38" s="164">
        <v>-22.689299999999999</v>
      </c>
      <c r="HL38" s="164">
        <v>-9.9739000000000004</v>
      </c>
      <c r="HM38" s="164">
        <v>75.832899999999995</v>
      </c>
      <c r="HN38" s="164">
        <v>75.623599999999996</v>
      </c>
      <c r="HO38" s="164">
        <v>-78.925200000000004</v>
      </c>
      <c r="HP38" s="164">
        <v>-79.977400000000003</v>
      </c>
      <c r="HQ38" s="164">
        <v>8.1656999999999993</v>
      </c>
      <c r="HR38" s="164">
        <v>8.1107999999999993</v>
      </c>
      <c r="HS38" s="164">
        <v>-54.3033</v>
      </c>
      <c r="HT38" s="164">
        <v>-53.767400000000002</v>
      </c>
      <c r="HU38" s="164">
        <v>58.58</v>
      </c>
      <c r="HV38" s="164">
        <v>57.63</v>
      </c>
      <c r="HW38" s="164">
        <v>69.900000000000006</v>
      </c>
      <c r="HX38" s="164">
        <v>70</v>
      </c>
      <c r="HY38" s="164">
        <v>20.981300000000001</v>
      </c>
      <c r="HZ38" s="164">
        <v>-28.24</v>
      </c>
      <c r="IA38" s="164">
        <v>-371.81119999999999</v>
      </c>
      <c r="IB38" s="164">
        <v>62.254199999999997</v>
      </c>
      <c r="IC38" s="164">
        <v>63.056699999999999</v>
      </c>
      <c r="ID38" s="164">
        <v>13.3</v>
      </c>
      <c r="IE38" s="164">
        <v>53.6</v>
      </c>
      <c r="IF38" s="164">
        <v>-6.5</v>
      </c>
      <c r="IG38" s="164">
        <v>-6.2</v>
      </c>
      <c r="IH38" s="165"/>
      <c r="II38" s="165"/>
      <c r="IJ38" s="164">
        <v>-258.27850000000001</v>
      </c>
      <c r="IK38" s="164">
        <v>-266.52199999999999</v>
      </c>
      <c r="IL38" s="164">
        <v>293.0274</v>
      </c>
      <c r="IM38" s="164">
        <v>226.96350000000001</v>
      </c>
      <c r="IN38" s="164">
        <v>-1.4923999999999999</v>
      </c>
      <c r="IO38" s="164">
        <v>-220.7886</v>
      </c>
      <c r="IP38" s="164">
        <v>218.0591</v>
      </c>
      <c r="IQ38" s="164">
        <v>-141.20939999999999</v>
      </c>
      <c r="IR38" s="164">
        <v>-84.841899999999995</v>
      </c>
      <c r="IS38" s="164">
        <v>-219.97139999999999</v>
      </c>
      <c r="IT38" s="164">
        <v>160.9349</v>
      </c>
      <c r="IU38" s="164">
        <v>159.3954</v>
      </c>
      <c r="IV38" s="164">
        <v>143.98750000000001</v>
      </c>
      <c r="IW38" s="164">
        <v>-285.73989999999998</v>
      </c>
      <c r="IX38" s="164">
        <v>86.517700000000005</v>
      </c>
      <c r="IY38" s="164">
        <v>-193.47730000000001</v>
      </c>
      <c r="IZ38" s="164">
        <v>194.49610000000001</v>
      </c>
      <c r="JA38" s="164">
        <v>-6.5109000000000004</v>
      </c>
      <c r="JB38" s="165"/>
      <c r="JC38" s="164">
        <v>30.96</v>
      </c>
      <c r="JD38" s="164">
        <v>6.7380000000000004</v>
      </c>
      <c r="JE38" s="164">
        <v>6.7249999999999996</v>
      </c>
      <c r="JF38" s="164">
        <v>-29.76</v>
      </c>
      <c r="JG38" s="164">
        <v>7.76</v>
      </c>
      <c r="JH38" s="165"/>
      <c r="JI38" s="164">
        <v>-8.4062000000000001</v>
      </c>
      <c r="JJ38" s="164">
        <v>-27.129000000000001</v>
      </c>
      <c r="JK38" s="164">
        <v>-8.7296999999999993</v>
      </c>
      <c r="JL38" s="164">
        <v>16.100000000000001</v>
      </c>
      <c r="JM38" s="164">
        <v>48.906999999999996</v>
      </c>
      <c r="JN38" s="164">
        <v>48.56</v>
      </c>
      <c r="JO38" s="164">
        <v>11.199199999999999</v>
      </c>
      <c r="JP38" s="164">
        <v>13.540699999999999</v>
      </c>
      <c r="JQ38" s="164">
        <v>51.563299999999998</v>
      </c>
      <c r="JR38" s="164">
        <v>50.742800000000003</v>
      </c>
      <c r="JS38" s="164">
        <v>51.543799999999997</v>
      </c>
      <c r="JT38" s="165"/>
      <c r="JU38" s="164">
        <v>-52.4</v>
      </c>
      <c r="JV38" s="164">
        <v>20.3477</v>
      </c>
      <c r="JW38" s="164">
        <v>7.94</v>
      </c>
      <c r="JX38" s="165"/>
      <c r="JY38" s="164">
        <v>-17.034600000000001</v>
      </c>
      <c r="JZ38" s="164">
        <v>52.0458</v>
      </c>
      <c r="KA38" s="164">
        <v>22.632300000000001</v>
      </c>
      <c r="KB38" s="164">
        <v>-18.052</v>
      </c>
      <c r="KC38" s="164">
        <v>-51.560099999999998</v>
      </c>
      <c r="KD38" s="164">
        <v>8.1622000000000003</v>
      </c>
      <c r="KE38" s="164">
        <v>42.159799999999997</v>
      </c>
      <c r="KF38" s="164">
        <v>45</v>
      </c>
      <c r="KG38" s="164">
        <v>-45</v>
      </c>
      <c r="KH38" s="164">
        <v>30.522600000000001</v>
      </c>
      <c r="KI38" s="164">
        <v>-25.772200000000002</v>
      </c>
    </row>
    <row r="39" spans="1:295" ht="18" customHeight="1" x14ac:dyDescent="0.3">
      <c r="A39" s="161" t="s">
        <v>82</v>
      </c>
      <c r="B39" s="161" t="s">
        <v>788</v>
      </c>
      <c r="C39" s="164">
        <v>0</v>
      </c>
      <c r="D39" s="164">
        <v>21.670500000000001</v>
      </c>
      <c r="E39" s="164">
        <v>-27.328199999999999</v>
      </c>
      <c r="F39" s="164">
        <v>-35.3752</v>
      </c>
      <c r="G39" s="164">
        <v>16.405799999999999</v>
      </c>
      <c r="H39" s="165"/>
      <c r="I39" s="164">
        <v>51.076900000000002</v>
      </c>
      <c r="J39" s="164">
        <v>-112.50369999999999</v>
      </c>
      <c r="K39" s="164">
        <v>63.689799999999998</v>
      </c>
      <c r="L39" s="164">
        <v>32.499000000000002</v>
      </c>
      <c r="M39" s="164">
        <v>31.747599999999998</v>
      </c>
      <c r="N39" s="164">
        <v>-6.66</v>
      </c>
      <c r="O39" s="164">
        <v>-61.901000000000003</v>
      </c>
      <c r="P39" s="164">
        <v>55</v>
      </c>
      <c r="Q39" s="164">
        <v>22.356000000000002</v>
      </c>
      <c r="R39" s="164">
        <v>-52.8</v>
      </c>
      <c r="S39" s="164">
        <v>9.7667000000000002</v>
      </c>
      <c r="T39" s="164">
        <v>62.878799999999998</v>
      </c>
      <c r="U39" s="164">
        <v>20.9682</v>
      </c>
      <c r="V39" s="164">
        <v>21.3538</v>
      </c>
      <c r="W39" s="164">
        <v>35.556199999999997</v>
      </c>
      <c r="X39" s="164">
        <v>17.445399999999999</v>
      </c>
      <c r="Y39" s="164">
        <v>5.5407000000000002</v>
      </c>
      <c r="Z39" s="164">
        <v>8.0901999999999994</v>
      </c>
      <c r="AA39" s="165"/>
      <c r="AB39" s="165"/>
      <c r="AC39" s="165"/>
      <c r="AD39" s="164">
        <v>-56.67</v>
      </c>
      <c r="AE39" s="165"/>
      <c r="AF39" s="164">
        <v>6.66</v>
      </c>
      <c r="AG39" s="164">
        <v>59.4</v>
      </c>
      <c r="AH39" s="165"/>
      <c r="AI39" s="165"/>
      <c r="AJ39" s="164">
        <v>-62.17</v>
      </c>
      <c r="AK39" s="164">
        <v>-62.74</v>
      </c>
      <c r="AL39" s="164">
        <v>-33.19</v>
      </c>
      <c r="AM39" s="164">
        <v>63.72</v>
      </c>
      <c r="AN39" s="164">
        <v>63.77</v>
      </c>
      <c r="AO39" s="164">
        <v>20.6783</v>
      </c>
      <c r="AP39" s="164">
        <v>-4.5723000000000003</v>
      </c>
      <c r="AQ39" s="164">
        <v>65.346800000000002</v>
      </c>
      <c r="AR39" s="164">
        <v>67.781800000000004</v>
      </c>
      <c r="AS39" s="164">
        <v>50.378700000000002</v>
      </c>
      <c r="AT39" s="164">
        <v>-54.5214</v>
      </c>
      <c r="AU39" s="164">
        <v>-53.754800000000003</v>
      </c>
      <c r="AV39" s="164">
        <v>31.7194</v>
      </c>
      <c r="AW39" s="164">
        <v>31.827300000000001</v>
      </c>
      <c r="AX39" s="164">
        <v>77.428399999999996</v>
      </c>
      <c r="AY39" s="164">
        <v>78.902000000000001</v>
      </c>
      <c r="AZ39" s="164">
        <v>11.008900000000001</v>
      </c>
      <c r="BA39" s="164">
        <v>50.942900000000002</v>
      </c>
      <c r="BB39" s="164">
        <v>-655.99599999999998</v>
      </c>
      <c r="BC39" s="164">
        <v>27.719100000000001</v>
      </c>
      <c r="BD39" s="164">
        <v>-13.1</v>
      </c>
      <c r="BE39" s="164">
        <v>-13.6</v>
      </c>
      <c r="BF39" s="164">
        <v>59.640900000000002</v>
      </c>
      <c r="BG39" s="164">
        <v>58.760899999999999</v>
      </c>
      <c r="BH39" s="164">
        <v>-4.0016999999999996</v>
      </c>
      <c r="BI39" s="165"/>
      <c r="BJ39" s="164">
        <v>-104.69119999999999</v>
      </c>
      <c r="BK39" s="164">
        <v>7.8704000000000001</v>
      </c>
      <c r="BL39" s="164">
        <v>6.9447000000000001</v>
      </c>
      <c r="BM39" s="164">
        <v>4.4231999999999996</v>
      </c>
      <c r="BN39" s="164">
        <v>690.72519999999997</v>
      </c>
      <c r="BO39" s="164">
        <v>163.7928</v>
      </c>
      <c r="BP39" s="164">
        <v>163.76230000000001</v>
      </c>
      <c r="BQ39" s="164">
        <v>-720.92790000000002</v>
      </c>
      <c r="BR39" s="164">
        <v>587.49929999999995</v>
      </c>
      <c r="BS39" s="165"/>
      <c r="BT39" s="164">
        <v>-107.1836</v>
      </c>
      <c r="BU39" s="164">
        <v>108.35899999999999</v>
      </c>
      <c r="BV39" s="164">
        <v>104.2564</v>
      </c>
      <c r="BW39" s="164">
        <v>35.14</v>
      </c>
      <c r="BX39" s="165"/>
      <c r="BY39" s="165"/>
      <c r="BZ39" s="165"/>
      <c r="CA39" s="164">
        <v>28.269100000000002</v>
      </c>
      <c r="CB39" s="164">
        <v>27.331399999999999</v>
      </c>
      <c r="CC39" s="164">
        <v>27.7882</v>
      </c>
      <c r="CD39" s="164">
        <v>28.710999999999999</v>
      </c>
      <c r="CE39" s="164">
        <v>34.753599999999999</v>
      </c>
      <c r="CF39" s="164">
        <v>-137.27610000000001</v>
      </c>
      <c r="CG39" s="164">
        <v>-137.41550000000001</v>
      </c>
      <c r="CH39" s="164">
        <v>21.54</v>
      </c>
      <c r="CI39" s="165"/>
      <c r="CJ39" s="165"/>
      <c r="CK39" s="165"/>
      <c r="CL39" s="164">
        <v>177.1</v>
      </c>
      <c r="CM39" s="165"/>
      <c r="CN39" s="164">
        <v>-14.28</v>
      </c>
      <c r="CO39" s="164">
        <v>52.743200000000002</v>
      </c>
      <c r="CP39" s="164">
        <v>51.320399999999999</v>
      </c>
      <c r="CQ39" s="164">
        <v>50.889800000000001</v>
      </c>
      <c r="CR39" s="164">
        <v>-72.400499999999994</v>
      </c>
      <c r="CS39" s="164">
        <v>-71.167599999999993</v>
      </c>
      <c r="CT39" s="164">
        <v>86.582300000000004</v>
      </c>
      <c r="CU39" s="164">
        <v>-74.549800000000005</v>
      </c>
      <c r="CV39" s="164">
        <v>100.9375</v>
      </c>
      <c r="CW39" s="164">
        <v>14.0359</v>
      </c>
      <c r="CX39" s="164">
        <v>61.37</v>
      </c>
      <c r="CY39" s="164">
        <v>32.93</v>
      </c>
      <c r="CZ39" s="164">
        <v>48.288600000000002</v>
      </c>
      <c r="DA39" s="165"/>
      <c r="DB39" s="164">
        <v>-31.74</v>
      </c>
      <c r="DC39" s="164">
        <v>-3.7679</v>
      </c>
      <c r="DD39" s="165"/>
      <c r="DE39" s="165"/>
      <c r="DF39" s="164">
        <v>-90.4238</v>
      </c>
      <c r="DG39" s="165"/>
      <c r="DH39" s="164">
        <v>-19.292899999999999</v>
      </c>
      <c r="DI39" s="164">
        <v>-118.6</v>
      </c>
      <c r="DJ39" s="164">
        <v>-119.2</v>
      </c>
      <c r="DK39" s="164">
        <v>25.820599999999999</v>
      </c>
      <c r="DL39" s="164">
        <v>55.380200000000002</v>
      </c>
      <c r="DM39" s="164">
        <v>66.234800000000007</v>
      </c>
      <c r="DN39" s="164">
        <v>78.533900000000003</v>
      </c>
      <c r="DO39" s="164">
        <v>54.55</v>
      </c>
      <c r="DP39" s="164">
        <v>-9.3000000000000007</v>
      </c>
      <c r="DQ39" s="164">
        <v>81.700500000000005</v>
      </c>
      <c r="DR39" s="164">
        <v>90.087599999999995</v>
      </c>
      <c r="DS39" s="164">
        <v>-5.22</v>
      </c>
      <c r="DT39" s="164">
        <v>-38.42</v>
      </c>
      <c r="DU39" s="164">
        <v>58.13</v>
      </c>
      <c r="DV39" s="164">
        <v>106.3</v>
      </c>
      <c r="DW39" s="164">
        <v>89.781800000000004</v>
      </c>
      <c r="DX39" s="164">
        <v>86.927300000000002</v>
      </c>
      <c r="DY39" s="164">
        <v>57.419899999999998</v>
      </c>
      <c r="DZ39" s="164">
        <v>53.909100000000002</v>
      </c>
      <c r="EA39" s="165"/>
      <c r="EB39" s="164">
        <v>265.44220000000001</v>
      </c>
      <c r="EC39" s="164">
        <v>271.0575</v>
      </c>
      <c r="ED39" s="164">
        <v>273.95909999999998</v>
      </c>
      <c r="EE39" s="164">
        <v>111.0532</v>
      </c>
      <c r="EF39" s="164">
        <v>104.1611</v>
      </c>
      <c r="EG39" s="164">
        <v>-18.931999999999999</v>
      </c>
      <c r="EH39" s="164">
        <v>737.66160000000002</v>
      </c>
      <c r="EI39" s="164">
        <v>310.86779999999999</v>
      </c>
      <c r="EJ39" s="165"/>
      <c r="EK39" s="164">
        <v>-31.001200000000001</v>
      </c>
      <c r="EL39" s="164">
        <v>-28.556999999999999</v>
      </c>
      <c r="EM39" s="164">
        <v>-24.8125</v>
      </c>
      <c r="EN39" s="164">
        <v>22.346299999999999</v>
      </c>
      <c r="EO39" s="165"/>
      <c r="EP39" s="164">
        <v>119.85599999999999</v>
      </c>
      <c r="EQ39" s="164">
        <v>-26.2453</v>
      </c>
      <c r="ER39" s="164">
        <v>-26.757899999999999</v>
      </c>
      <c r="ES39" s="164">
        <v>-69.0351</v>
      </c>
      <c r="ET39" s="164">
        <v>0</v>
      </c>
      <c r="EU39" s="164">
        <v>-5.6</v>
      </c>
      <c r="EV39" s="164">
        <v>84.5</v>
      </c>
      <c r="EW39" s="164">
        <v>12.420299999999999</v>
      </c>
      <c r="EX39" s="164">
        <v>-8.7531999999999996</v>
      </c>
      <c r="EY39" s="164">
        <v>-36.016500000000001</v>
      </c>
      <c r="EZ39" s="164">
        <v>-35.415799999999997</v>
      </c>
      <c r="FA39" s="164">
        <v>8.6750000000000007</v>
      </c>
      <c r="FB39" s="164">
        <v>-101.82689999999999</v>
      </c>
      <c r="FC39" s="164">
        <v>67.572199999999995</v>
      </c>
      <c r="FD39" s="164">
        <v>22.820900000000002</v>
      </c>
      <c r="FE39" s="165"/>
      <c r="FF39" s="164">
        <v>22.140699999999999</v>
      </c>
      <c r="FG39" s="164">
        <v>40.954300000000003</v>
      </c>
      <c r="FH39" s="164">
        <v>41.7376</v>
      </c>
      <c r="FI39" s="164">
        <v>40.152099999999997</v>
      </c>
      <c r="FJ39" s="164">
        <v>-29.3049</v>
      </c>
      <c r="FK39" s="164">
        <v>-29.472300000000001</v>
      </c>
      <c r="FL39" s="164">
        <v>122.578</v>
      </c>
      <c r="FM39" s="164">
        <v>-54.261800000000001</v>
      </c>
      <c r="FN39" s="164">
        <v>-54.251100000000001</v>
      </c>
      <c r="FO39" s="164">
        <v>79.148700000000005</v>
      </c>
      <c r="FP39" s="164">
        <v>89.478800000000007</v>
      </c>
      <c r="FQ39" s="164">
        <v>30.668800000000001</v>
      </c>
      <c r="FR39" s="164">
        <v>18.2</v>
      </c>
      <c r="FS39" s="164">
        <v>12.483700000000001</v>
      </c>
      <c r="FT39" s="164">
        <v>0.96220000000000006</v>
      </c>
      <c r="FU39" s="164">
        <v>-7.71</v>
      </c>
      <c r="FV39" s="164">
        <v>18.940000000000001</v>
      </c>
      <c r="FW39" s="164">
        <v>31.019600000000001</v>
      </c>
      <c r="FX39" s="165"/>
      <c r="FY39" s="164">
        <v>-2.3839999999999999</v>
      </c>
      <c r="FZ39" s="164">
        <v>4.6470000000000002</v>
      </c>
      <c r="GA39" s="165"/>
      <c r="GB39" s="164">
        <v>40.119999999999997</v>
      </c>
      <c r="GC39" s="164">
        <v>-87.653300000000002</v>
      </c>
      <c r="GD39" s="164">
        <v>-79.077200000000005</v>
      </c>
      <c r="GE39" s="164">
        <v>14.63</v>
      </c>
      <c r="GF39" s="164">
        <v>69.9328</v>
      </c>
      <c r="GG39" s="164">
        <v>29.4</v>
      </c>
      <c r="GH39" s="164">
        <v>0</v>
      </c>
      <c r="GI39" s="164">
        <v>-8.4471000000000007</v>
      </c>
      <c r="GJ39" s="164">
        <v>-8.8498999999999999</v>
      </c>
      <c r="GK39" s="164">
        <v>2.0105</v>
      </c>
      <c r="GL39" s="165"/>
      <c r="GM39" s="165"/>
      <c r="GN39" s="164">
        <v>-17.027699999999999</v>
      </c>
      <c r="GO39" s="164">
        <v>-14.168200000000001</v>
      </c>
      <c r="GP39" s="164">
        <v>17.610800000000001</v>
      </c>
      <c r="GQ39" s="164">
        <v>14.3345</v>
      </c>
      <c r="GR39" s="164">
        <v>60.968800000000002</v>
      </c>
      <c r="GS39" s="164">
        <v>63.232100000000003</v>
      </c>
      <c r="GT39" s="164">
        <v>-104.9635</v>
      </c>
      <c r="GU39" s="164">
        <v>-26.140499999999999</v>
      </c>
      <c r="GV39" s="164">
        <v>27.12</v>
      </c>
      <c r="GW39" s="164">
        <v>4.8292999999999999</v>
      </c>
      <c r="GX39" s="164">
        <v>12.0115</v>
      </c>
      <c r="GY39" s="164">
        <v>15.8147</v>
      </c>
      <c r="GZ39" s="164">
        <v>15.296099999999999</v>
      </c>
      <c r="HA39" s="164">
        <v>14</v>
      </c>
      <c r="HB39" s="164">
        <v>194.4265</v>
      </c>
      <c r="HC39" s="164">
        <v>193.8554</v>
      </c>
      <c r="HD39" s="164">
        <v>78.8</v>
      </c>
      <c r="HE39" s="164">
        <v>-81.436300000000003</v>
      </c>
      <c r="HF39" s="164">
        <v>-223.583</v>
      </c>
      <c r="HG39" s="164">
        <v>225.28989999999999</v>
      </c>
      <c r="HH39" s="164">
        <v>268.75720000000001</v>
      </c>
      <c r="HI39" s="164">
        <v>-183.4032</v>
      </c>
      <c r="HJ39" s="164">
        <v>-180.46190000000001</v>
      </c>
      <c r="HK39" s="164">
        <v>-17.293299999999999</v>
      </c>
      <c r="HL39" s="164">
        <v>0</v>
      </c>
      <c r="HM39" s="164">
        <v>74.802800000000005</v>
      </c>
      <c r="HN39" s="164">
        <v>78.366900000000001</v>
      </c>
      <c r="HO39" s="164">
        <v>-100.1978</v>
      </c>
      <c r="HP39" s="164">
        <v>-100.4141</v>
      </c>
      <c r="HQ39" s="164">
        <v>-0.32679999999999998</v>
      </c>
      <c r="HR39" s="164">
        <v>-1.1289</v>
      </c>
      <c r="HS39" s="164">
        <v>-72.549499999999995</v>
      </c>
      <c r="HT39" s="164">
        <v>-72.603200000000001</v>
      </c>
      <c r="HU39" s="164">
        <v>77.33</v>
      </c>
      <c r="HV39" s="164">
        <v>77.17</v>
      </c>
      <c r="HW39" s="164">
        <v>71.2</v>
      </c>
      <c r="HX39" s="164">
        <v>70</v>
      </c>
      <c r="HY39" s="164">
        <v>20.816800000000001</v>
      </c>
      <c r="HZ39" s="164">
        <v>-3.52</v>
      </c>
      <c r="IA39" s="164">
        <v>-409.72750000000002</v>
      </c>
      <c r="IB39" s="164">
        <v>71.880099999999999</v>
      </c>
      <c r="IC39" s="164">
        <v>71.494500000000002</v>
      </c>
      <c r="ID39" s="164">
        <v>12.7</v>
      </c>
      <c r="IE39" s="164">
        <v>57.7</v>
      </c>
      <c r="IF39" s="164">
        <v>2</v>
      </c>
      <c r="IG39" s="164">
        <v>3.1</v>
      </c>
      <c r="IH39" s="164">
        <v>1.4948999999999999</v>
      </c>
      <c r="II39" s="164">
        <v>1.1596</v>
      </c>
      <c r="IJ39" s="164">
        <v>-265.86900000000003</v>
      </c>
      <c r="IK39" s="164">
        <v>-280.76600000000002</v>
      </c>
      <c r="IL39" s="164">
        <v>358.5933</v>
      </c>
      <c r="IM39" s="164">
        <v>285.87150000000003</v>
      </c>
      <c r="IN39" s="164">
        <v>39.817</v>
      </c>
      <c r="IO39" s="164">
        <v>-281.23849999999999</v>
      </c>
      <c r="IP39" s="164">
        <v>279.11689999999999</v>
      </c>
      <c r="IQ39" s="164">
        <v>-91.460899999999995</v>
      </c>
      <c r="IR39" s="164">
        <v>-106.8117</v>
      </c>
      <c r="IS39" s="164">
        <v>-277.06349999999998</v>
      </c>
      <c r="IT39" s="164">
        <v>146.1156</v>
      </c>
      <c r="IU39" s="164">
        <v>146.19800000000001</v>
      </c>
      <c r="IV39" s="164">
        <v>92.887699999999995</v>
      </c>
      <c r="IW39" s="164">
        <v>-350.35930000000002</v>
      </c>
      <c r="IX39" s="164">
        <v>112.626</v>
      </c>
      <c r="IY39" s="164">
        <v>-238.4092</v>
      </c>
      <c r="IZ39" s="164">
        <v>240.15450000000001</v>
      </c>
      <c r="JA39" s="164">
        <v>-6.4587000000000003</v>
      </c>
      <c r="JB39" s="165"/>
      <c r="JC39" s="164">
        <v>28.88</v>
      </c>
      <c r="JD39" s="164">
        <v>6.7370000000000001</v>
      </c>
      <c r="JE39" s="165"/>
      <c r="JF39" s="164">
        <v>-27.2</v>
      </c>
      <c r="JG39" s="164">
        <v>5.84</v>
      </c>
      <c r="JH39" s="165"/>
      <c r="JI39" s="164">
        <v>-5.9158999999999997</v>
      </c>
      <c r="JJ39" s="164">
        <v>-27.129000000000001</v>
      </c>
      <c r="JK39" s="164">
        <v>-10.487500000000001</v>
      </c>
      <c r="JL39" s="164">
        <v>15.4</v>
      </c>
      <c r="JM39" s="164">
        <v>50.981999999999999</v>
      </c>
      <c r="JN39" s="164">
        <v>50.787999999999997</v>
      </c>
      <c r="JO39" s="164">
        <v>11.148999999999999</v>
      </c>
      <c r="JP39" s="164">
        <v>13.5144</v>
      </c>
      <c r="JQ39" s="164">
        <v>51.428400000000003</v>
      </c>
      <c r="JR39" s="164">
        <v>51.340699999999998</v>
      </c>
      <c r="JS39" s="164">
        <v>50.795400000000001</v>
      </c>
      <c r="JT39" s="165"/>
      <c r="JU39" s="164">
        <v>-56.6</v>
      </c>
      <c r="JV39" s="164">
        <v>22.6328</v>
      </c>
      <c r="JW39" s="164">
        <v>7.68</v>
      </c>
      <c r="JX39" s="165"/>
      <c r="JY39" s="164">
        <v>-9.8606999999999996</v>
      </c>
      <c r="JZ39" s="164">
        <v>48.118000000000002</v>
      </c>
      <c r="KA39" s="164">
        <v>18.087900000000001</v>
      </c>
      <c r="KB39" s="164">
        <v>-10.1731</v>
      </c>
      <c r="KC39" s="164">
        <v>-47.393900000000002</v>
      </c>
      <c r="KD39" s="164">
        <v>3.8967000000000001</v>
      </c>
      <c r="KE39" s="164">
        <v>42.654200000000003</v>
      </c>
      <c r="KF39" s="164">
        <v>47.5</v>
      </c>
      <c r="KG39" s="164">
        <v>-47.2</v>
      </c>
      <c r="KH39" s="164">
        <v>43.741100000000003</v>
      </c>
      <c r="KI39" s="164">
        <v>-33.303400000000003</v>
      </c>
    </row>
    <row r="40" spans="1:295" ht="18" customHeight="1" x14ac:dyDescent="0.3">
      <c r="A40" s="161" t="s">
        <v>82</v>
      </c>
      <c r="B40" s="161" t="s">
        <v>789</v>
      </c>
      <c r="C40" s="166">
        <v>0</v>
      </c>
      <c r="D40" s="166">
        <v>21.428599999999999</v>
      </c>
      <c r="E40" s="166">
        <v>-26.998100000000001</v>
      </c>
      <c r="F40" s="166">
        <v>-35.217599999999997</v>
      </c>
      <c r="G40" s="166">
        <v>16.029</v>
      </c>
      <c r="H40" s="167"/>
      <c r="I40" s="166">
        <v>50.978000000000002</v>
      </c>
      <c r="J40" s="166">
        <v>-111.71939999999999</v>
      </c>
      <c r="K40" s="166">
        <v>63.194800000000001</v>
      </c>
      <c r="L40" s="166">
        <v>31.792999999999999</v>
      </c>
      <c r="M40" s="166">
        <v>31.054099999999998</v>
      </c>
      <c r="N40" s="166">
        <v>-13.32</v>
      </c>
      <c r="O40" s="166">
        <v>-61.823999999999998</v>
      </c>
      <c r="P40" s="166">
        <v>52.8</v>
      </c>
      <c r="Q40" s="166">
        <v>22.356000000000002</v>
      </c>
      <c r="R40" s="166">
        <v>-52.8</v>
      </c>
      <c r="S40" s="166">
        <v>9.4088999999999992</v>
      </c>
      <c r="T40" s="166">
        <v>61.6</v>
      </c>
      <c r="U40" s="166">
        <v>21.244</v>
      </c>
      <c r="V40" s="166">
        <v>21.215199999999999</v>
      </c>
      <c r="W40" s="166">
        <v>35.478099999999998</v>
      </c>
      <c r="X40" s="166">
        <v>16.922799999999999</v>
      </c>
      <c r="Y40" s="166">
        <v>6.2283999999999997</v>
      </c>
      <c r="Z40" s="166">
        <v>8.0823</v>
      </c>
      <c r="AA40" s="167"/>
      <c r="AB40" s="167"/>
      <c r="AC40" s="167"/>
      <c r="AD40" s="166">
        <v>-57.94</v>
      </c>
      <c r="AE40" s="167"/>
      <c r="AF40" s="166">
        <v>13.32</v>
      </c>
      <c r="AG40" s="166">
        <v>59.4</v>
      </c>
      <c r="AH40" s="167"/>
      <c r="AI40" s="167"/>
      <c r="AJ40" s="166">
        <v>-63.38</v>
      </c>
      <c r="AK40" s="166">
        <v>-63.94</v>
      </c>
      <c r="AL40" s="166">
        <v>-35.74</v>
      </c>
      <c r="AM40" s="166">
        <v>64.180000000000007</v>
      </c>
      <c r="AN40" s="166">
        <v>63.91</v>
      </c>
      <c r="AO40" s="166">
        <v>20.250699999999998</v>
      </c>
      <c r="AP40" s="166">
        <v>-4.5838000000000001</v>
      </c>
      <c r="AQ40" s="166">
        <v>63.466099999999997</v>
      </c>
      <c r="AR40" s="166">
        <v>66.192700000000002</v>
      </c>
      <c r="AS40" s="166">
        <v>51.7958</v>
      </c>
      <c r="AT40" s="166">
        <v>-51.842199999999998</v>
      </c>
      <c r="AU40" s="166">
        <v>-54.614899999999999</v>
      </c>
      <c r="AV40" s="166">
        <v>24.639099999999999</v>
      </c>
      <c r="AW40" s="166">
        <v>24.506900000000002</v>
      </c>
      <c r="AX40" s="166">
        <v>77.696399999999997</v>
      </c>
      <c r="AY40" s="166">
        <v>79.303899999999999</v>
      </c>
      <c r="AZ40" s="166">
        <v>9.9619999999999997</v>
      </c>
      <c r="BA40" s="166">
        <v>52.341500000000003</v>
      </c>
      <c r="BB40" s="166">
        <v>-644.77970000000005</v>
      </c>
      <c r="BC40" s="166">
        <v>25.8523</v>
      </c>
      <c r="BD40" s="166">
        <v>-12.5</v>
      </c>
      <c r="BE40" s="166">
        <v>-12.8</v>
      </c>
      <c r="BF40" s="166">
        <v>61.144399999999997</v>
      </c>
      <c r="BG40" s="166">
        <v>59.9251</v>
      </c>
      <c r="BH40" s="166">
        <v>-3.9638</v>
      </c>
      <c r="BI40" s="167"/>
      <c r="BJ40" s="166">
        <v>-105.6572</v>
      </c>
      <c r="BK40" s="166">
        <v>7.9295</v>
      </c>
      <c r="BL40" s="166">
        <v>6.6341999999999999</v>
      </c>
      <c r="BM40" s="166">
        <v>4.3532999999999999</v>
      </c>
      <c r="BN40" s="166">
        <v>692.34270000000004</v>
      </c>
      <c r="BO40" s="166">
        <v>162.54150000000001</v>
      </c>
      <c r="BP40" s="166">
        <v>162.69409999999999</v>
      </c>
      <c r="BQ40" s="166">
        <v>-722.41420000000005</v>
      </c>
      <c r="BR40" s="166">
        <v>577.87040000000002</v>
      </c>
      <c r="BS40" s="167"/>
      <c r="BT40" s="166">
        <v>-85.686899999999994</v>
      </c>
      <c r="BU40" s="166">
        <v>86.778800000000004</v>
      </c>
      <c r="BV40" s="166">
        <v>102.8193</v>
      </c>
      <c r="BW40" s="166">
        <v>33.93</v>
      </c>
      <c r="BX40" s="167"/>
      <c r="BY40" s="167"/>
      <c r="BZ40" s="166">
        <v>98.77</v>
      </c>
      <c r="CA40" s="166">
        <v>26.6617</v>
      </c>
      <c r="CB40" s="166">
        <v>23.848600000000001</v>
      </c>
      <c r="CC40" s="166">
        <v>30.113099999999999</v>
      </c>
      <c r="CD40" s="166">
        <v>30.316199999999998</v>
      </c>
      <c r="CE40" s="166">
        <v>34.450600000000001</v>
      </c>
      <c r="CF40" s="166">
        <v>-131.36410000000001</v>
      </c>
      <c r="CG40" s="166">
        <v>-132.31049999999999</v>
      </c>
      <c r="CH40" s="166">
        <v>20.915900000000001</v>
      </c>
      <c r="CI40" s="167"/>
      <c r="CJ40" s="167"/>
      <c r="CK40" s="167"/>
      <c r="CL40" s="166">
        <v>176</v>
      </c>
      <c r="CM40" s="167"/>
      <c r="CN40" s="166">
        <v>-14.17</v>
      </c>
      <c r="CO40" s="166">
        <v>54.850900000000003</v>
      </c>
      <c r="CP40" s="166">
        <v>53.5503</v>
      </c>
      <c r="CQ40" s="166">
        <v>52.477400000000003</v>
      </c>
      <c r="CR40" s="166">
        <v>-69.946600000000004</v>
      </c>
      <c r="CS40" s="166">
        <v>-68.802000000000007</v>
      </c>
      <c r="CT40" s="166">
        <v>85.696200000000005</v>
      </c>
      <c r="CU40" s="166">
        <v>-75.261700000000005</v>
      </c>
      <c r="CV40" s="166">
        <v>99.431899999999999</v>
      </c>
      <c r="CW40" s="166">
        <v>13.7545</v>
      </c>
      <c r="CX40" s="166">
        <v>60.31</v>
      </c>
      <c r="CY40" s="166">
        <v>32.71</v>
      </c>
      <c r="CZ40" s="166">
        <v>46.882300000000001</v>
      </c>
      <c r="DA40" s="166">
        <v>44.682299999999998</v>
      </c>
      <c r="DB40" s="166">
        <v>-30.58</v>
      </c>
      <c r="DC40" s="166">
        <v>-3.7679</v>
      </c>
      <c r="DD40" s="167"/>
      <c r="DE40" s="167"/>
      <c r="DF40" s="166">
        <v>-98.879099999999994</v>
      </c>
      <c r="DG40" s="167"/>
      <c r="DH40" s="166">
        <v>-18.6631</v>
      </c>
      <c r="DI40" s="166">
        <v>-116</v>
      </c>
      <c r="DJ40" s="166">
        <v>-117.5</v>
      </c>
      <c r="DK40" s="166">
        <v>25.2438</v>
      </c>
      <c r="DL40" s="166">
        <v>54.208399999999997</v>
      </c>
      <c r="DM40" s="166">
        <v>65.765100000000004</v>
      </c>
      <c r="DN40" s="166">
        <v>76.190200000000004</v>
      </c>
      <c r="DO40" s="166">
        <v>53.92</v>
      </c>
      <c r="DP40" s="166">
        <v>-9.15</v>
      </c>
      <c r="DQ40" s="166">
        <v>79.948999999999998</v>
      </c>
      <c r="DR40" s="166">
        <v>97.322999999999993</v>
      </c>
      <c r="DS40" s="166">
        <v>-21.5</v>
      </c>
      <c r="DT40" s="166">
        <v>-21.65</v>
      </c>
      <c r="DU40" s="166">
        <v>57.18</v>
      </c>
      <c r="DV40" s="166">
        <v>105.19</v>
      </c>
      <c r="DW40" s="166">
        <v>95.745500000000007</v>
      </c>
      <c r="DX40" s="166">
        <v>93.563599999999994</v>
      </c>
      <c r="DY40" s="166">
        <v>57.753500000000003</v>
      </c>
      <c r="DZ40" s="166">
        <v>54.281799999999997</v>
      </c>
      <c r="EA40" s="167"/>
      <c r="EB40" s="166">
        <v>266.33850000000001</v>
      </c>
      <c r="EC40" s="166">
        <v>271.85419999999999</v>
      </c>
      <c r="ED40" s="166">
        <v>276.86189999999999</v>
      </c>
      <c r="EE40" s="166">
        <v>114.17230000000001</v>
      </c>
      <c r="EF40" s="166">
        <v>107.2106</v>
      </c>
      <c r="EG40" s="166">
        <v>-18.404</v>
      </c>
      <c r="EH40" s="166">
        <v>734.73320000000001</v>
      </c>
      <c r="EI40" s="166">
        <v>321.46800000000002</v>
      </c>
      <c r="EJ40" s="167"/>
      <c r="EK40" s="166">
        <v>-30.795999999999999</v>
      </c>
      <c r="EL40" s="166">
        <v>-28.781700000000001</v>
      </c>
      <c r="EM40" s="166">
        <v>-27.801600000000001</v>
      </c>
      <c r="EN40" s="166">
        <v>20.1401</v>
      </c>
      <c r="EO40" s="167"/>
      <c r="EP40" s="166">
        <v>147.51599999999999</v>
      </c>
      <c r="EQ40" s="166">
        <v>-25.3093</v>
      </c>
      <c r="ER40" s="166">
        <v>-26.444900000000001</v>
      </c>
      <c r="ES40" s="166">
        <v>-72.768699999999995</v>
      </c>
      <c r="ET40" s="166">
        <v>0</v>
      </c>
      <c r="EU40" s="166">
        <v>-6.23</v>
      </c>
      <c r="EV40" s="166">
        <v>95.1</v>
      </c>
      <c r="EW40" s="166">
        <v>12.245699999999999</v>
      </c>
      <c r="EX40" s="166">
        <v>-11.5244</v>
      </c>
      <c r="EY40" s="166">
        <v>-34.642800000000001</v>
      </c>
      <c r="EZ40" s="166">
        <v>-33.835999999999999</v>
      </c>
      <c r="FA40" s="166">
        <v>5.8320999999999996</v>
      </c>
      <c r="FB40" s="166">
        <v>-105.6927</v>
      </c>
      <c r="FC40" s="166">
        <v>68.084900000000005</v>
      </c>
      <c r="FD40" s="166">
        <v>22.1036</v>
      </c>
      <c r="FE40" s="167"/>
      <c r="FF40" s="166">
        <v>21.783100000000001</v>
      </c>
      <c r="FG40" s="166">
        <v>40.393799999999999</v>
      </c>
      <c r="FH40" s="166">
        <v>40.614100000000001</v>
      </c>
      <c r="FI40" s="166">
        <v>38.47</v>
      </c>
      <c r="FJ40" s="166">
        <v>-26.458100000000002</v>
      </c>
      <c r="FK40" s="166">
        <v>-26.290600000000001</v>
      </c>
      <c r="FL40" s="166">
        <v>118.7265</v>
      </c>
      <c r="FM40" s="166">
        <v>-56.047600000000003</v>
      </c>
      <c r="FN40" s="166">
        <v>-55.7834</v>
      </c>
      <c r="FO40" s="166">
        <v>78.374099999999999</v>
      </c>
      <c r="FP40" s="166">
        <v>86.150300000000001</v>
      </c>
      <c r="FQ40" s="166">
        <v>31.921299999999999</v>
      </c>
      <c r="FR40" s="166">
        <v>16.66</v>
      </c>
      <c r="FS40" s="166">
        <v>12.369</v>
      </c>
      <c r="FT40" s="166">
        <v>0.97440000000000004</v>
      </c>
      <c r="FU40" s="166">
        <v>-7.91</v>
      </c>
      <c r="FV40" s="166">
        <v>20.32</v>
      </c>
      <c r="FW40" s="166">
        <v>32.5687</v>
      </c>
      <c r="FX40" s="166">
        <v>9.9641000000000002</v>
      </c>
      <c r="FY40" s="166">
        <v>-2.3839999999999999</v>
      </c>
      <c r="FZ40" s="166">
        <v>4.6239999999999997</v>
      </c>
      <c r="GA40" s="167"/>
      <c r="GB40" s="166">
        <v>39.49</v>
      </c>
      <c r="GC40" s="166">
        <v>-84.908600000000007</v>
      </c>
      <c r="GD40" s="166">
        <v>-74.962400000000002</v>
      </c>
      <c r="GE40" s="166">
        <v>13.94</v>
      </c>
      <c r="GF40" s="166">
        <v>69.453800000000001</v>
      </c>
      <c r="GG40" s="166">
        <v>28.2</v>
      </c>
      <c r="GH40" s="166">
        <v>2.1968999999999999</v>
      </c>
      <c r="GI40" s="166">
        <v>-8.5775000000000006</v>
      </c>
      <c r="GJ40" s="166">
        <v>-8.8571000000000009</v>
      </c>
      <c r="GK40" s="166">
        <v>2.0568</v>
      </c>
      <c r="GL40" s="167"/>
      <c r="GM40" s="167"/>
      <c r="GN40" s="167"/>
      <c r="GO40" s="166">
        <v>-13.811</v>
      </c>
      <c r="GP40" s="166">
        <v>16.932700000000001</v>
      </c>
      <c r="GQ40" s="166">
        <v>14.3637</v>
      </c>
      <c r="GR40" s="166">
        <v>60.856900000000003</v>
      </c>
      <c r="GS40" s="166">
        <v>64.258799999999994</v>
      </c>
      <c r="GT40" s="166">
        <v>-105.41670000000001</v>
      </c>
      <c r="GU40" s="166">
        <v>-25.411300000000001</v>
      </c>
      <c r="GV40" s="166">
        <v>26.520099999999999</v>
      </c>
      <c r="GW40" s="166">
        <v>5.8822000000000001</v>
      </c>
      <c r="GX40" s="166">
        <v>13.1472</v>
      </c>
      <c r="GY40" s="167"/>
      <c r="GZ40" s="166">
        <v>15.369899999999999</v>
      </c>
      <c r="HA40" s="166">
        <v>14.3454</v>
      </c>
      <c r="HB40" s="166">
        <v>197.07640000000001</v>
      </c>
      <c r="HC40" s="166">
        <v>198.31319999999999</v>
      </c>
      <c r="HD40" s="166">
        <v>85.9</v>
      </c>
      <c r="HE40" s="166">
        <v>-87.126400000000004</v>
      </c>
      <c r="HF40" s="166">
        <v>-232.6857</v>
      </c>
      <c r="HG40" s="166">
        <v>235.1943</v>
      </c>
      <c r="HH40" s="166">
        <v>281.52960000000002</v>
      </c>
      <c r="HI40" s="166">
        <v>-185.3777</v>
      </c>
      <c r="HJ40" s="166">
        <v>-187.006</v>
      </c>
      <c r="HK40" s="166">
        <v>-18.257999999999999</v>
      </c>
      <c r="HL40" s="166">
        <v>-5.3315000000000001</v>
      </c>
      <c r="HM40" s="166">
        <v>76.912899999999993</v>
      </c>
      <c r="HN40" s="166">
        <v>74.686300000000003</v>
      </c>
      <c r="HO40" s="167"/>
      <c r="HP40" s="167"/>
      <c r="HQ40" s="166">
        <v>9.8686000000000007</v>
      </c>
      <c r="HR40" s="166">
        <v>9.7477999999999998</v>
      </c>
      <c r="HS40" s="166">
        <v>-75.084299999999999</v>
      </c>
      <c r="HT40" s="166">
        <v>-73.88</v>
      </c>
      <c r="HU40" s="166">
        <v>72.7</v>
      </c>
      <c r="HV40" s="166">
        <v>72.819999999999993</v>
      </c>
      <c r="HW40" s="166">
        <v>71.5</v>
      </c>
      <c r="HX40" s="166">
        <v>70.2</v>
      </c>
      <c r="HY40" s="166">
        <v>20.981300000000001</v>
      </c>
      <c r="HZ40" s="166">
        <v>4.72</v>
      </c>
      <c r="IA40" s="166">
        <v>-383.7627</v>
      </c>
      <c r="IB40" s="166">
        <v>75.445099999999996</v>
      </c>
      <c r="IC40" s="166">
        <v>75.195599999999999</v>
      </c>
      <c r="ID40" s="166">
        <v>12.8</v>
      </c>
      <c r="IE40" s="166">
        <v>54.1</v>
      </c>
      <c r="IF40" s="166">
        <v>-7.3</v>
      </c>
      <c r="IG40" s="166">
        <v>-6.9</v>
      </c>
      <c r="IH40" s="166">
        <v>1.3774999999999999</v>
      </c>
      <c r="II40" s="167"/>
      <c r="IJ40" s="166">
        <v>-279.55619999999999</v>
      </c>
      <c r="IK40" s="166">
        <v>-289.67849999999999</v>
      </c>
      <c r="IL40" s="166">
        <v>389.58479999999997</v>
      </c>
      <c r="IM40" s="166">
        <v>315.07990000000001</v>
      </c>
      <c r="IN40" s="166">
        <v>54.6066</v>
      </c>
      <c r="IO40" s="166">
        <v>-304.37009999999998</v>
      </c>
      <c r="IP40" s="166">
        <v>305.9194</v>
      </c>
      <c r="IQ40" s="166">
        <v>-137.52279999999999</v>
      </c>
      <c r="IR40" s="166">
        <v>-140.22890000000001</v>
      </c>
      <c r="IS40" s="166">
        <v>-297.75189999999998</v>
      </c>
      <c r="IT40" s="166">
        <v>146.9984</v>
      </c>
      <c r="IU40" s="166">
        <v>149.2533</v>
      </c>
      <c r="IV40" s="166">
        <v>142.5453</v>
      </c>
      <c r="IW40" s="166">
        <v>-385.60899999999998</v>
      </c>
      <c r="IX40" s="166">
        <v>144.08369999999999</v>
      </c>
      <c r="IY40" s="166">
        <v>-240.23509999999999</v>
      </c>
      <c r="IZ40" s="166">
        <v>239.35990000000001</v>
      </c>
      <c r="JA40" s="166">
        <v>-6.1950000000000003</v>
      </c>
      <c r="JB40" s="167"/>
      <c r="JC40" s="166">
        <v>27.76</v>
      </c>
      <c r="JD40" s="166">
        <v>6.7279999999999998</v>
      </c>
      <c r="JE40" s="166">
        <v>6.7279999999999998</v>
      </c>
      <c r="JF40" s="166">
        <v>-27.52</v>
      </c>
      <c r="JG40" s="166">
        <v>6.24</v>
      </c>
      <c r="JH40" s="167"/>
      <c r="JI40" s="166">
        <v>-5.8884999999999996</v>
      </c>
      <c r="JJ40" s="166">
        <v>-28.358899999999998</v>
      </c>
      <c r="JK40" s="166">
        <v>-9.5200999999999993</v>
      </c>
      <c r="JL40" s="166">
        <v>16.3</v>
      </c>
      <c r="JM40" s="166">
        <v>50.502000000000002</v>
      </c>
      <c r="JN40" s="166">
        <v>49.985999999999997</v>
      </c>
      <c r="JO40" s="166">
        <v>11.2029</v>
      </c>
      <c r="JP40" s="166">
        <v>13.564500000000001</v>
      </c>
      <c r="JQ40" s="166">
        <v>49.698500000000003</v>
      </c>
      <c r="JR40" s="166">
        <v>49.6205</v>
      </c>
      <c r="JS40" s="166">
        <v>48.631700000000002</v>
      </c>
      <c r="JT40" s="167"/>
      <c r="JU40" s="166">
        <v>-53.4</v>
      </c>
      <c r="JV40" s="166">
        <v>22.654199999999999</v>
      </c>
      <c r="JW40" s="166">
        <v>7.9</v>
      </c>
      <c r="JX40" s="167"/>
      <c r="JY40" s="166">
        <v>-12.1496</v>
      </c>
      <c r="JZ40" s="166">
        <v>49.045900000000003</v>
      </c>
      <c r="KA40" s="166">
        <v>18.4588</v>
      </c>
      <c r="KB40" s="166">
        <v>-12.1004</v>
      </c>
      <c r="KC40" s="166">
        <v>-48.5124</v>
      </c>
      <c r="KD40" s="166">
        <v>5.1382000000000003</v>
      </c>
      <c r="KE40" s="166">
        <v>42.0229</v>
      </c>
      <c r="KF40" s="166">
        <v>43.9</v>
      </c>
      <c r="KG40" s="166">
        <v>-43.5</v>
      </c>
      <c r="KH40" s="166">
        <v>48.650199999999998</v>
      </c>
      <c r="KI40" s="166">
        <v>-41.702300000000001</v>
      </c>
    </row>
    <row r="41" spans="1:295" ht="18" customHeight="1" x14ac:dyDescent="0.3">
      <c r="A41" s="161" t="s">
        <v>82</v>
      </c>
      <c r="B41" s="161" t="s">
        <v>790</v>
      </c>
      <c r="C41" s="162">
        <v>0</v>
      </c>
      <c r="D41" s="162">
        <v>21.4346</v>
      </c>
      <c r="E41" s="163"/>
      <c r="F41" s="162">
        <v>-35.436500000000002</v>
      </c>
      <c r="G41" s="162">
        <v>14.067500000000001</v>
      </c>
      <c r="H41" s="163"/>
      <c r="I41" s="162">
        <v>49.709099999999999</v>
      </c>
      <c r="J41" s="162">
        <v>-108.7162</v>
      </c>
      <c r="K41" s="162">
        <v>61.681199999999997</v>
      </c>
      <c r="L41" s="162">
        <v>31.407</v>
      </c>
      <c r="M41" s="162">
        <v>30.513200000000001</v>
      </c>
      <c r="N41" s="162">
        <v>-11.1</v>
      </c>
      <c r="O41" s="162">
        <v>-61.207999999999998</v>
      </c>
      <c r="P41" s="163"/>
      <c r="Q41" s="162">
        <v>22.356000000000002</v>
      </c>
      <c r="R41" s="163"/>
      <c r="S41" s="162">
        <v>9.3153000000000006</v>
      </c>
      <c r="T41" s="162">
        <v>60.384</v>
      </c>
      <c r="U41" s="162">
        <v>20.686900000000001</v>
      </c>
      <c r="V41" s="162">
        <v>20.818300000000001</v>
      </c>
      <c r="W41" s="162">
        <v>34.784999999999997</v>
      </c>
      <c r="X41" s="162">
        <v>16.799499999999998</v>
      </c>
      <c r="Y41" s="162">
        <v>5.3289999999999997</v>
      </c>
      <c r="Z41" s="162">
        <v>7.7420999999999998</v>
      </c>
      <c r="AA41" s="163"/>
      <c r="AB41" s="163"/>
      <c r="AC41" s="163"/>
      <c r="AD41" s="162">
        <v>-57.58</v>
      </c>
      <c r="AE41" s="163"/>
      <c r="AF41" s="162">
        <v>11.1</v>
      </c>
      <c r="AG41" s="163"/>
      <c r="AH41" s="163"/>
      <c r="AI41" s="163"/>
      <c r="AJ41" s="162">
        <v>-59.87</v>
      </c>
      <c r="AK41" s="162">
        <v>-60.34</v>
      </c>
      <c r="AL41" s="162">
        <v>-42.84</v>
      </c>
      <c r="AM41" s="162">
        <v>60.98</v>
      </c>
      <c r="AN41" s="162">
        <v>60.77</v>
      </c>
      <c r="AO41" s="162">
        <v>19.923400000000001</v>
      </c>
      <c r="AP41" s="162">
        <v>-4.391</v>
      </c>
      <c r="AQ41" s="162">
        <v>63.460999999999999</v>
      </c>
      <c r="AR41" s="162">
        <v>65.946799999999996</v>
      </c>
      <c r="AS41" s="162">
        <v>52.6203</v>
      </c>
      <c r="AT41" s="162">
        <v>-50.636600000000001</v>
      </c>
      <c r="AU41" s="162">
        <v>-50.0869</v>
      </c>
      <c r="AV41" s="162">
        <v>12.521000000000001</v>
      </c>
      <c r="AW41" s="162">
        <v>12.1755</v>
      </c>
      <c r="AX41" s="162">
        <v>78.634100000000004</v>
      </c>
      <c r="AY41" s="162">
        <v>80.509500000000003</v>
      </c>
      <c r="AZ41" s="162">
        <v>7.8681999999999999</v>
      </c>
      <c r="BA41" s="162">
        <v>41.673699999999997</v>
      </c>
      <c r="BB41" s="162">
        <v>-626.81650000000002</v>
      </c>
      <c r="BC41" s="162">
        <v>27.5288</v>
      </c>
      <c r="BD41" s="162">
        <v>-13.1</v>
      </c>
      <c r="BE41" s="162">
        <v>-13.9</v>
      </c>
      <c r="BF41" s="162">
        <v>56.150500000000001</v>
      </c>
      <c r="BG41" s="162">
        <v>55.302799999999998</v>
      </c>
      <c r="BH41" s="162">
        <v>-4.1074000000000002</v>
      </c>
      <c r="BI41" s="163"/>
      <c r="BJ41" s="162">
        <v>-102.36620000000001</v>
      </c>
      <c r="BK41" s="162">
        <v>7.5324999999999998</v>
      </c>
      <c r="BL41" s="162">
        <v>6.5560999999999998</v>
      </c>
      <c r="BM41" s="162">
        <v>4.5223000000000004</v>
      </c>
      <c r="BN41" s="162">
        <v>673.26859999999999</v>
      </c>
      <c r="BO41" s="162">
        <v>155.55279999999999</v>
      </c>
      <c r="BP41" s="162">
        <v>154.94239999999999</v>
      </c>
      <c r="BQ41" s="162">
        <v>-719.56920000000002</v>
      </c>
      <c r="BR41" s="162">
        <v>554.79380000000003</v>
      </c>
      <c r="BS41" s="163"/>
      <c r="BT41" s="162">
        <v>-71.56</v>
      </c>
      <c r="BU41" s="162">
        <v>73.116100000000003</v>
      </c>
      <c r="BV41" s="162">
        <v>102.7694</v>
      </c>
      <c r="BW41" s="162">
        <v>33.47</v>
      </c>
      <c r="BX41" s="163"/>
      <c r="BY41" s="163"/>
      <c r="BZ41" s="163"/>
      <c r="CA41" s="162">
        <v>27.465399999999999</v>
      </c>
      <c r="CB41" s="162">
        <v>27.465399999999999</v>
      </c>
      <c r="CC41" s="162">
        <v>31.111899999999999</v>
      </c>
      <c r="CD41" s="162">
        <v>31.1633</v>
      </c>
      <c r="CE41" s="162">
        <v>37.260300000000001</v>
      </c>
      <c r="CF41" s="162">
        <v>-125.37139999999999</v>
      </c>
      <c r="CG41" s="162">
        <v>-125.1283</v>
      </c>
      <c r="CH41" s="162">
        <v>21.778600000000001</v>
      </c>
      <c r="CI41" s="163"/>
      <c r="CJ41" s="163"/>
      <c r="CK41" s="163"/>
      <c r="CL41" s="162">
        <v>172.5</v>
      </c>
      <c r="CM41" s="163"/>
      <c r="CN41" s="162">
        <v>-14.45</v>
      </c>
      <c r="CO41" s="162">
        <v>55.871600000000001</v>
      </c>
      <c r="CP41" s="162">
        <v>54.517299999999999</v>
      </c>
      <c r="CQ41" s="162">
        <v>54.8934</v>
      </c>
      <c r="CR41" s="162">
        <v>-66.825000000000003</v>
      </c>
      <c r="CS41" s="162">
        <v>-66.3215</v>
      </c>
      <c r="CT41" s="162">
        <v>83.647999999999996</v>
      </c>
      <c r="CU41" s="162">
        <v>-76.186999999999998</v>
      </c>
      <c r="CV41" s="162">
        <v>95.329300000000003</v>
      </c>
      <c r="CW41" s="162">
        <v>13.9856</v>
      </c>
      <c r="CX41" s="162">
        <v>63.84</v>
      </c>
      <c r="CY41" s="162">
        <v>33.89</v>
      </c>
      <c r="CZ41" s="163"/>
      <c r="DA41" s="162">
        <v>44.096400000000003</v>
      </c>
      <c r="DB41" s="162">
        <v>-30.91</v>
      </c>
      <c r="DC41" s="162">
        <v>-3.7679</v>
      </c>
      <c r="DD41" s="163"/>
      <c r="DE41" s="163"/>
      <c r="DF41" s="162">
        <v>-106.88330000000001</v>
      </c>
      <c r="DG41" s="163"/>
      <c r="DH41" s="162">
        <v>-18.834700000000002</v>
      </c>
      <c r="DI41" s="162">
        <v>-118.1</v>
      </c>
      <c r="DJ41" s="162">
        <v>-118</v>
      </c>
      <c r="DK41" s="162">
        <v>25.8096</v>
      </c>
      <c r="DL41" s="162">
        <v>53.622399999999999</v>
      </c>
      <c r="DM41" s="162">
        <v>64.356200000000001</v>
      </c>
      <c r="DN41" s="163"/>
      <c r="DO41" s="162">
        <v>52.81</v>
      </c>
      <c r="DP41" s="162">
        <v>-9.3699999999999992</v>
      </c>
      <c r="DQ41" s="162">
        <v>80.879000000000005</v>
      </c>
      <c r="DR41" s="162">
        <v>105.286</v>
      </c>
      <c r="DS41" s="162">
        <v>-21.45</v>
      </c>
      <c r="DT41" s="162">
        <v>-21.86</v>
      </c>
      <c r="DU41" s="162">
        <v>60.13</v>
      </c>
      <c r="DV41" s="162">
        <v>103.85</v>
      </c>
      <c r="DW41" s="162">
        <v>106.4</v>
      </c>
      <c r="DX41" s="162">
        <v>103.4</v>
      </c>
      <c r="DY41" s="162">
        <v>61.19</v>
      </c>
      <c r="DZ41" s="162">
        <v>59.627299999999998</v>
      </c>
      <c r="EA41" s="163"/>
      <c r="EB41" s="162">
        <v>275.25599999999997</v>
      </c>
      <c r="EC41" s="162">
        <v>279.80709999999999</v>
      </c>
      <c r="ED41" s="162">
        <v>281.48390000000001</v>
      </c>
      <c r="EE41" s="162">
        <v>98.626599999999996</v>
      </c>
      <c r="EF41" s="162">
        <v>93.151600000000002</v>
      </c>
      <c r="EG41" s="162">
        <v>-19.120999999999999</v>
      </c>
      <c r="EH41" s="162">
        <v>734.74099999999999</v>
      </c>
      <c r="EI41" s="162">
        <v>342.46100000000001</v>
      </c>
      <c r="EJ41" s="163"/>
      <c r="EK41" s="162">
        <v>-29.487400000000001</v>
      </c>
      <c r="EL41" s="162">
        <v>-27.081099999999999</v>
      </c>
      <c r="EM41" s="162">
        <v>-14.615399999999999</v>
      </c>
      <c r="EN41" s="162">
        <v>32.296500000000002</v>
      </c>
      <c r="EO41" s="163"/>
      <c r="EP41" s="162">
        <v>46.128</v>
      </c>
      <c r="EQ41" s="162">
        <v>-11.0961</v>
      </c>
      <c r="ER41" s="162">
        <v>-11.588100000000001</v>
      </c>
      <c r="ES41" s="162">
        <v>-58.788499999999999</v>
      </c>
      <c r="ET41" s="162">
        <v>0</v>
      </c>
      <c r="EU41" s="162">
        <v>-14.64</v>
      </c>
      <c r="EV41" s="162">
        <v>1</v>
      </c>
      <c r="EW41" s="162">
        <v>11.676399999999999</v>
      </c>
      <c r="EX41" s="162">
        <v>13.159000000000001</v>
      </c>
      <c r="EY41" s="162">
        <v>-33.782499999999999</v>
      </c>
      <c r="EZ41" s="162">
        <v>-32.886899999999997</v>
      </c>
      <c r="FA41" s="162">
        <v>6.4039999999999999</v>
      </c>
      <c r="FB41" s="162">
        <v>-89.879300000000001</v>
      </c>
      <c r="FC41" s="162">
        <v>55.100999999999999</v>
      </c>
      <c r="FD41" s="162">
        <v>21.093499999999999</v>
      </c>
      <c r="FE41" s="163"/>
      <c r="FF41" s="162">
        <v>20.201000000000001</v>
      </c>
      <c r="FG41" s="162">
        <v>41.49</v>
      </c>
      <c r="FH41" s="162">
        <v>40.874899999999997</v>
      </c>
      <c r="FI41" s="162">
        <v>39.290199999999999</v>
      </c>
      <c r="FJ41" s="162">
        <v>-27.630299999999998</v>
      </c>
      <c r="FK41" s="162">
        <v>-27.630299999999998</v>
      </c>
      <c r="FL41" s="162">
        <v>116.21469999999999</v>
      </c>
      <c r="FM41" s="162">
        <v>-59.104100000000003</v>
      </c>
      <c r="FN41" s="162">
        <v>-58.097099999999998</v>
      </c>
      <c r="FO41" s="162">
        <v>74.487099999999998</v>
      </c>
      <c r="FP41" s="162">
        <v>82.641300000000001</v>
      </c>
      <c r="FQ41" s="162">
        <v>31.159500000000001</v>
      </c>
      <c r="FR41" s="162">
        <v>15.72</v>
      </c>
      <c r="FS41" s="162">
        <v>12.2737</v>
      </c>
      <c r="FT41" s="162">
        <v>0.95120000000000005</v>
      </c>
      <c r="FU41" s="162">
        <v>-7.75</v>
      </c>
      <c r="FV41" s="162">
        <v>19.82</v>
      </c>
      <c r="FW41" s="162">
        <v>30.369599999999998</v>
      </c>
      <c r="FX41" s="163"/>
      <c r="FY41" s="162">
        <v>-2.3069999999999999</v>
      </c>
      <c r="FZ41" s="162">
        <v>4.609</v>
      </c>
      <c r="GA41" s="163"/>
      <c r="GB41" s="162">
        <v>38.82</v>
      </c>
      <c r="GC41" s="162">
        <v>-82.176599999999993</v>
      </c>
      <c r="GD41" s="162">
        <v>-73.605699999999999</v>
      </c>
      <c r="GE41" s="162">
        <v>13.66</v>
      </c>
      <c r="GF41" s="162">
        <v>67.328699999999998</v>
      </c>
      <c r="GG41" s="162">
        <v>26.1</v>
      </c>
      <c r="GH41" s="162">
        <v>0</v>
      </c>
      <c r="GI41" s="162">
        <v>-7.7678000000000003</v>
      </c>
      <c r="GJ41" s="162">
        <v>-8.3354999999999997</v>
      </c>
      <c r="GK41" s="162">
        <v>2.0636000000000001</v>
      </c>
      <c r="GL41" s="163"/>
      <c r="GM41" s="163"/>
      <c r="GN41" s="162">
        <v>-15.9915</v>
      </c>
      <c r="GO41" s="162">
        <v>-14.6518</v>
      </c>
      <c r="GP41" s="162">
        <v>18.148499999999999</v>
      </c>
      <c r="GQ41" s="162">
        <v>15.069599999999999</v>
      </c>
      <c r="GR41" s="162">
        <v>61.592399999999998</v>
      </c>
      <c r="GS41" s="162">
        <v>62.453200000000002</v>
      </c>
      <c r="GT41" s="162">
        <v>-103.2038</v>
      </c>
      <c r="GU41" s="162">
        <v>-25.066700000000001</v>
      </c>
      <c r="GV41" s="162">
        <v>26.877099999999999</v>
      </c>
      <c r="GW41" s="162">
        <v>3.3386</v>
      </c>
      <c r="GX41" s="162">
        <v>12.5869</v>
      </c>
      <c r="GY41" s="162">
        <v>15.5998</v>
      </c>
      <c r="GZ41" s="162">
        <v>15.2117</v>
      </c>
      <c r="HA41" s="162">
        <v>14.4556</v>
      </c>
      <c r="HB41" s="162">
        <v>210.0204</v>
      </c>
      <c r="HC41" s="162">
        <v>209.12459999999999</v>
      </c>
      <c r="HD41" s="162">
        <v>77.5</v>
      </c>
      <c r="HE41" s="162">
        <v>-77.159300000000002</v>
      </c>
      <c r="HF41" s="162">
        <v>-225.5915</v>
      </c>
      <c r="HG41" s="162">
        <v>226.8648</v>
      </c>
      <c r="HH41" s="162">
        <v>298.5711</v>
      </c>
      <c r="HI41" s="162">
        <v>-200.5609</v>
      </c>
      <c r="HJ41" s="162">
        <v>-197.6026</v>
      </c>
      <c r="HK41" s="162">
        <v>-19.417999999999999</v>
      </c>
      <c r="HL41" s="162">
        <v>-5.3560999999999996</v>
      </c>
      <c r="HM41" s="162">
        <v>75.756900000000002</v>
      </c>
      <c r="HN41" s="162">
        <v>77.386600000000001</v>
      </c>
      <c r="HO41" s="162">
        <v>-117.18210000000001</v>
      </c>
      <c r="HP41" s="162">
        <v>-117.09950000000001</v>
      </c>
      <c r="HQ41" s="162">
        <v>9.0227000000000004</v>
      </c>
      <c r="HR41" s="162">
        <v>8.1767000000000003</v>
      </c>
      <c r="HS41" s="162">
        <v>-79.8964</v>
      </c>
      <c r="HT41" s="162">
        <v>-80.288700000000006</v>
      </c>
      <c r="HU41" s="162">
        <v>88.02</v>
      </c>
      <c r="HV41" s="162">
        <v>88.33</v>
      </c>
      <c r="HW41" s="162">
        <v>68.900000000000006</v>
      </c>
      <c r="HX41" s="162">
        <v>69.099999999999994</v>
      </c>
      <c r="HY41" s="162">
        <v>21.145800000000001</v>
      </c>
      <c r="HZ41" s="162">
        <v>18.399999999999999</v>
      </c>
      <c r="IA41" s="162">
        <v>-410.767</v>
      </c>
      <c r="IB41" s="162">
        <v>85.687600000000003</v>
      </c>
      <c r="IC41" s="162">
        <v>85.320800000000006</v>
      </c>
      <c r="ID41" s="162">
        <v>10.4</v>
      </c>
      <c r="IE41" s="162">
        <v>49.6</v>
      </c>
      <c r="IF41" s="162">
        <v>-8</v>
      </c>
      <c r="IG41" s="162">
        <v>-7.1</v>
      </c>
      <c r="IH41" s="163"/>
      <c r="II41" s="162">
        <v>1.2173</v>
      </c>
      <c r="IJ41" s="162">
        <v>-294.48719999999997</v>
      </c>
      <c r="IK41" s="162">
        <v>-316.4966</v>
      </c>
      <c r="IL41" s="162">
        <v>428.7894</v>
      </c>
      <c r="IM41" s="162">
        <v>343.1533</v>
      </c>
      <c r="IN41" s="162">
        <v>62.310400000000001</v>
      </c>
      <c r="IO41" s="162">
        <v>-330.56810000000002</v>
      </c>
      <c r="IP41" s="162">
        <v>333.19499999999999</v>
      </c>
      <c r="IQ41" s="162">
        <v>-107.8305</v>
      </c>
      <c r="IR41" s="162">
        <v>-159.9308</v>
      </c>
      <c r="IS41" s="162">
        <v>-329.57010000000002</v>
      </c>
      <c r="IT41" s="162">
        <v>131.18100000000001</v>
      </c>
      <c r="IU41" s="162">
        <v>132.4513</v>
      </c>
      <c r="IV41" s="162">
        <v>111.4913</v>
      </c>
      <c r="IW41" s="162">
        <v>-420.22160000000002</v>
      </c>
      <c r="IX41" s="162">
        <v>163.16669999999999</v>
      </c>
      <c r="IY41" s="162">
        <v>-256.18799999999999</v>
      </c>
      <c r="IZ41" s="162">
        <v>258.46980000000002</v>
      </c>
      <c r="JA41" s="162">
        <v>-7.1452999999999998</v>
      </c>
      <c r="JB41" s="163"/>
      <c r="JC41" s="162">
        <v>26</v>
      </c>
      <c r="JD41" s="162">
        <v>6.73</v>
      </c>
      <c r="JE41" s="162">
        <v>6.73</v>
      </c>
      <c r="JF41" s="162">
        <v>-25.44</v>
      </c>
      <c r="JG41" s="162">
        <v>4.32</v>
      </c>
      <c r="JH41" s="163"/>
      <c r="JI41" s="162">
        <v>-4.1886000000000001</v>
      </c>
      <c r="JJ41" s="162">
        <v>-29.1493</v>
      </c>
      <c r="JK41" s="162">
        <v>-12.1874</v>
      </c>
      <c r="JL41" s="162">
        <v>16.899999999999999</v>
      </c>
      <c r="JM41" s="162">
        <v>51.511000000000003</v>
      </c>
      <c r="JN41" s="162">
        <v>50.88</v>
      </c>
      <c r="JO41" s="162">
        <v>11.365399999999999</v>
      </c>
      <c r="JP41" s="162">
        <v>13.6127</v>
      </c>
      <c r="JQ41" s="162">
        <v>50.104399999999998</v>
      </c>
      <c r="JR41" s="162">
        <v>48.344999999999999</v>
      </c>
      <c r="JS41" s="162">
        <v>49.62</v>
      </c>
      <c r="JT41" s="163"/>
      <c r="JU41" s="162">
        <v>-49.4</v>
      </c>
      <c r="JV41" s="162">
        <v>22.947900000000001</v>
      </c>
      <c r="JW41" s="162">
        <v>8.02</v>
      </c>
      <c r="JX41" s="163"/>
      <c r="JY41" s="162">
        <v>-12.732699999999999</v>
      </c>
      <c r="JZ41" s="162">
        <v>49.1509</v>
      </c>
      <c r="KA41" s="162">
        <v>18.734300000000001</v>
      </c>
      <c r="KB41" s="162">
        <v>-13.3384</v>
      </c>
      <c r="KC41" s="162">
        <v>-48.843699999999998</v>
      </c>
      <c r="KD41" s="162">
        <v>4.8121999999999998</v>
      </c>
      <c r="KE41" s="162">
        <v>42.269799999999996</v>
      </c>
      <c r="KF41" s="162">
        <v>40.799999999999997</v>
      </c>
      <c r="KG41" s="162">
        <v>-40.4</v>
      </c>
      <c r="KH41" s="162">
        <v>74.4131</v>
      </c>
      <c r="KI41" s="162">
        <v>-66.422399999999996</v>
      </c>
    </row>
    <row r="42" spans="1:295" ht="18" customHeight="1" x14ac:dyDescent="0.3">
      <c r="A42" s="161" t="s">
        <v>82</v>
      </c>
      <c r="B42" s="161" t="s">
        <v>791</v>
      </c>
      <c r="C42" s="164">
        <v>0</v>
      </c>
      <c r="D42" s="164">
        <v>21.215900000000001</v>
      </c>
      <c r="E42" s="164">
        <v>-26.5595</v>
      </c>
      <c r="F42" s="164">
        <v>-35.9114</v>
      </c>
      <c r="G42" s="164">
        <v>12.9552</v>
      </c>
      <c r="H42" s="165"/>
      <c r="I42" s="164">
        <v>49.209499999999998</v>
      </c>
      <c r="J42" s="164">
        <v>-106.792</v>
      </c>
      <c r="K42" s="164">
        <v>60.384799999999998</v>
      </c>
      <c r="L42" s="164">
        <v>30.411100000000001</v>
      </c>
      <c r="M42" s="164">
        <v>29.760300000000001</v>
      </c>
      <c r="N42" s="164">
        <v>-15.54</v>
      </c>
      <c r="O42" s="164">
        <v>-61.16</v>
      </c>
      <c r="P42" s="164">
        <v>52.8</v>
      </c>
      <c r="Q42" s="164">
        <v>21.527999999999999</v>
      </c>
      <c r="R42" s="164">
        <v>-52.8</v>
      </c>
      <c r="S42" s="164">
        <v>9.3977000000000004</v>
      </c>
      <c r="T42" s="164">
        <v>59.377200000000002</v>
      </c>
      <c r="U42" s="165"/>
      <c r="V42" s="164">
        <v>21.141100000000002</v>
      </c>
      <c r="W42" s="164">
        <v>34.257800000000003</v>
      </c>
      <c r="X42" s="164">
        <v>17.400600000000001</v>
      </c>
      <c r="Y42" s="164">
        <v>5.6760999999999999</v>
      </c>
      <c r="Z42" s="164">
        <v>8.2349999999999994</v>
      </c>
      <c r="AA42" s="165"/>
      <c r="AB42" s="165"/>
      <c r="AC42" s="165"/>
      <c r="AD42" s="164">
        <v>-61</v>
      </c>
      <c r="AE42" s="165"/>
      <c r="AF42" s="164">
        <v>15.54</v>
      </c>
      <c r="AG42" s="165"/>
      <c r="AH42" s="165"/>
      <c r="AI42" s="165"/>
      <c r="AJ42" s="164">
        <v>-69.52</v>
      </c>
      <c r="AK42" s="164">
        <v>-69.7</v>
      </c>
      <c r="AL42" s="164">
        <v>-29.45</v>
      </c>
      <c r="AM42" s="164">
        <v>69.92</v>
      </c>
      <c r="AN42" s="164">
        <v>70.45</v>
      </c>
      <c r="AO42" s="164">
        <v>19.916799999999999</v>
      </c>
      <c r="AP42" s="164">
        <v>-4.3891</v>
      </c>
      <c r="AQ42" s="164">
        <v>62.311599999999999</v>
      </c>
      <c r="AR42" s="164">
        <v>64.690899999999999</v>
      </c>
      <c r="AS42" s="164">
        <v>51.787399999999998</v>
      </c>
      <c r="AT42" s="164">
        <v>-57.870399999999997</v>
      </c>
      <c r="AU42" s="164">
        <v>-57.019300000000001</v>
      </c>
      <c r="AV42" s="164">
        <v>27.389800000000001</v>
      </c>
      <c r="AW42" s="164">
        <v>30.805800000000001</v>
      </c>
      <c r="AX42" s="164">
        <v>76.088800000000006</v>
      </c>
      <c r="AY42" s="164">
        <v>77.562399999999997</v>
      </c>
      <c r="AZ42" s="164">
        <v>10.4855</v>
      </c>
      <c r="BA42" s="164">
        <v>54.403399999999998</v>
      </c>
      <c r="BB42" s="164">
        <v>-625.66539999999998</v>
      </c>
      <c r="BC42" s="164">
        <v>9.8102999999999998</v>
      </c>
      <c r="BD42" s="164">
        <v>-4.3</v>
      </c>
      <c r="BE42" s="164">
        <v>-4.5</v>
      </c>
      <c r="BF42" s="164">
        <v>63.222799999999999</v>
      </c>
      <c r="BG42" s="164">
        <v>63.303800000000003</v>
      </c>
      <c r="BH42" s="164">
        <v>-4.2333999999999996</v>
      </c>
      <c r="BI42" s="165"/>
      <c r="BJ42" s="164">
        <v>-96.014799999999994</v>
      </c>
      <c r="BK42" s="164">
        <v>7.1289999999999996</v>
      </c>
      <c r="BL42" s="164">
        <v>6.0552999999999999</v>
      </c>
      <c r="BM42" s="164">
        <v>4.0818000000000003</v>
      </c>
      <c r="BN42" s="164">
        <v>669.78959999999995</v>
      </c>
      <c r="BO42" s="164">
        <v>143.34540000000001</v>
      </c>
      <c r="BP42" s="164">
        <v>142.7961</v>
      </c>
      <c r="BQ42" s="164">
        <v>-705.08920000000001</v>
      </c>
      <c r="BR42" s="164">
        <v>534.0625</v>
      </c>
      <c r="BS42" s="165"/>
      <c r="BT42" s="164">
        <v>-72.421199999999999</v>
      </c>
      <c r="BU42" s="164">
        <v>73.634100000000004</v>
      </c>
      <c r="BV42" s="164">
        <v>100.6238</v>
      </c>
      <c r="BW42" s="164">
        <v>33.28</v>
      </c>
      <c r="BX42" s="165"/>
      <c r="BY42" s="165"/>
      <c r="BZ42" s="164">
        <v>97.76</v>
      </c>
      <c r="CA42" s="164">
        <v>25.991900000000001</v>
      </c>
      <c r="CB42" s="164">
        <v>24.6523</v>
      </c>
      <c r="CC42" s="164">
        <v>34.961300000000001</v>
      </c>
      <c r="CD42" s="164">
        <v>35.618299999999998</v>
      </c>
      <c r="CE42" s="164">
        <v>37.998699999999999</v>
      </c>
      <c r="CF42" s="164">
        <v>-126.73609999999999</v>
      </c>
      <c r="CG42" s="164">
        <v>-126.6442</v>
      </c>
      <c r="CH42" s="164">
        <v>12.5495</v>
      </c>
      <c r="CI42" s="165"/>
      <c r="CJ42" s="165"/>
      <c r="CK42" s="165"/>
      <c r="CL42" s="164">
        <v>170.8</v>
      </c>
      <c r="CM42" s="165"/>
      <c r="CN42" s="164">
        <v>-14.23</v>
      </c>
      <c r="CO42" s="164">
        <v>55.680900000000001</v>
      </c>
      <c r="CP42" s="164">
        <v>54.405200000000001</v>
      </c>
      <c r="CQ42" s="164">
        <v>54.346299999999999</v>
      </c>
      <c r="CR42" s="164">
        <v>-69.120500000000007</v>
      </c>
      <c r="CS42" s="164">
        <v>-67.958399999999997</v>
      </c>
      <c r="CT42" s="164">
        <v>75.063000000000002</v>
      </c>
      <c r="CU42" s="164">
        <v>-64.078800000000001</v>
      </c>
      <c r="CV42" s="164">
        <v>86.991799999999998</v>
      </c>
      <c r="CW42" s="164">
        <v>14.734999999999999</v>
      </c>
      <c r="CX42" s="164">
        <v>59.62</v>
      </c>
      <c r="CY42" s="164">
        <v>31.96</v>
      </c>
      <c r="CZ42" s="164">
        <v>46.179200000000002</v>
      </c>
      <c r="DA42" s="164">
        <v>43.510399999999997</v>
      </c>
      <c r="DB42" s="164">
        <v>-30.29</v>
      </c>
      <c r="DC42" s="164">
        <v>-3.7679</v>
      </c>
      <c r="DD42" s="165"/>
      <c r="DE42" s="165"/>
      <c r="DF42" s="164">
        <v>-109.0575</v>
      </c>
      <c r="DG42" s="165"/>
      <c r="DH42" s="164">
        <v>-18.404</v>
      </c>
      <c r="DI42" s="164">
        <v>-115</v>
      </c>
      <c r="DJ42" s="164">
        <v>-114.9</v>
      </c>
      <c r="DK42" s="164">
        <v>26.078800000000001</v>
      </c>
      <c r="DL42" s="164">
        <v>52.450600000000001</v>
      </c>
      <c r="DM42" s="164">
        <v>63.416899999999998</v>
      </c>
      <c r="DN42" s="164">
        <v>73.846400000000003</v>
      </c>
      <c r="DO42" s="164">
        <v>52.28</v>
      </c>
      <c r="DP42" s="164">
        <v>-9.1199999999999992</v>
      </c>
      <c r="DQ42" s="164">
        <v>79.948999999999998</v>
      </c>
      <c r="DR42" s="164">
        <v>107.5261</v>
      </c>
      <c r="DS42" s="164">
        <v>-17.190000000000001</v>
      </c>
      <c r="DT42" s="164">
        <v>-17.260000000000002</v>
      </c>
      <c r="DU42" s="164">
        <v>57.78</v>
      </c>
      <c r="DV42" s="164">
        <v>97</v>
      </c>
      <c r="DW42" s="164">
        <v>107.8364</v>
      </c>
      <c r="DX42" s="164">
        <v>106.2</v>
      </c>
      <c r="DY42" s="164">
        <v>60.015999999999998</v>
      </c>
      <c r="DZ42" s="164">
        <v>58.2</v>
      </c>
      <c r="EA42" s="165"/>
      <c r="EB42" s="164">
        <v>271.92939999999999</v>
      </c>
      <c r="EC42" s="164">
        <v>276.61959999999999</v>
      </c>
      <c r="ED42" s="164">
        <v>278.98660000000001</v>
      </c>
      <c r="EE42" s="164">
        <v>103.0838</v>
      </c>
      <c r="EF42" s="164">
        <v>95.846000000000004</v>
      </c>
      <c r="EG42" s="164">
        <v>-18.414000000000001</v>
      </c>
      <c r="EH42" s="164">
        <v>711.29629999999997</v>
      </c>
      <c r="EI42" s="164">
        <v>407.47489999999999</v>
      </c>
      <c r="EJ42" s="165"/>
      <c r="EK42" s="164">
        <v>-29.4941</v>
      </c>
      <c r="EL42" s="164">
        <v>-27.0791</v>
      </c>
      <c r="EM42" s="164">
        <v>-21.373899999999999</v>
      </c>
      <c r="EN42" s="164">
        <v>39.2089</v>
      </c>
      <c r="EO42" s="165"/>
      <c r="EP42" s="164">
        <v>43.055999999999997</v>
      </c>
      <c r="EQ42" s="164">
        <v>-9.3012999999999995</v>
      </c>
      <c r="ER42" s="164">
        <v>-9.7199000000000009</v>
      </c>
      <c r="ES42" s="164">
        <v>-63.02</v>
      </c>
      <c r="ET42" s="164">
        <v>0</v>
      </c>
      <c r="EU42" s="164">
        <v>-14.06</v>
      </c>
      <c r="EV42" s="165"/>
      <c r="EW42" s="164">
        <v>11.179500000000001</v>
      </c>
      <c r="EX42" s="164">
        <v>27.645199999999999</v>
      </c>
      <c r="EY42" s="164">
        <v>-33.336500000000001</v>
      </c>
      <c r="EZ42" s="164">
        <v>-32.7376</v>
      </c>
      <c r="FA42" s="164">
        <v>3.9363999999999999</v>
      </c>
      <c r="FB42" s="164">
        <v>-93.737200000000001</v>
      </c>
      <c r="FC42" s="164">
        <v>59.0199</v>
      </c>
      <c r="FD42" s="164">
        <v>21.774899999999999</v>
      </c>
      <c r="FE42" s="165"/>
      <c r="FF42" s="164">
        <v>21.720500000000001</v>
      </c>
      <c r="FG42" s="164">
        <v>40.130699999999997</v>
      </c>
      <c r="FH42" s="164">
        <v>40.854599999999998</v>
      </c>
      <c r="FI42" s="164">
        <v>39.484499999999997</v>
      </c>
      <c r="FJ42" s="164">
        <v>-25.7883</v>
      </c>
      <c r="FK42" s="164">
        <v>-25.453399999999998</v>
      </c>
      <c r="FL42" s="164">
        <v>98.631799999999998</v>
      </c>
      <c r="FM42" s="164">
        <v>-58.291400000000003</v>
      </c>
      <c r="FN42" s="164">
        <v>-57.953299999999999</v>
      </c>
      <c r="FO42" s="164">
        <v>59.627200000000002</v>
      </c>
      <c r="FP42" s="164">
        <v>67.245800000000003</v>
      </c>
      <c r="FQ42" s="164">
        <v>27.805</v>
      </c>
      <c r="FR42" s="164">
        <v>13.36</v>
      </c>
      <c r="FS42" s="164">
        <v>12.578900000000001</v>
      </c>
      <c r="FT42" s="164">
        <v>0.96220000000000006</v>
      </c>
      <c r="FU42" s="164">
        <v>-7.92</v>
      </c>
      <c r="FV42" s="164">
        <v>19.64</v>
      </c>
      <c r="FW42" s="164">
        <v>27.381599999999999</v>
      </c>
      <c r="FX42" s="165"/>
      <c r="FY42" s="164">
        <v>-3.0489999999999999</v>
      </c>
      <c r="FZ42" s="164">
        <v>4.6459999999999999</v>
      </c>
      <c r="GA42" s="165"/>
      <c r="GB42" s="164">
        <v>35.19</v>
      </c>
      <c r="GC42" s="164">
        <v>-68.809799999999996</v>
      </c>
      <c r="GD42" s="164">
        <v>-59.666600000000003</v>
      </c>
      <c r="GE42" s="164">
        <v>13.47</v>
      </c>
      <c r="GF42" s="164">
        <v>58.902500000000003</v>
      </c>
      <c r="GG42" s="164">
        <v>26.1</v>
      </c>
      <c r="GH42" s="164">
        <v>12.676399999999999</v>
      </c>
      <c r="GI42" s="164">
        <v>-12.876300000000001</v>
      </c>
      <c r="GJ42" s="164">
        <v>-13.7439</v>
      </c>
      <c r="GK42" s="164">
        <v>2.0724</v>
      </c>
      <c r="GL42" s="165"/>
      <c r="GM42" s="165"/>
      <c r="GN42" s="164">
        <v>-16.177299999999999</v>
      </c>
      <c r="GO42" s="164">
        <v>-2.1434000000000002</v>
      </c>
      <c r="GP42" s="164">
        <v>17.519500000000001</v>
      </c>
      <c r="GQ42" s="164">
        <v>2.5474000000000001</v>
      </c>
      <c r="GR42" s="164">
        <v>62.085599999999999</v>
      </c>
      <c r="GS42" s="164">
        <v>61.162599999999998</v>
      </c>
      <c r="GT42" s="164">
        <v>-91.922399999999996</v>
      </c>
      <c r="GU42" s="164">
        <v>-24.900300000000001</v>
      </c>
      <c r="GV42" s="164">
        <v>25.043800000000001</v>
      </c>
      <c r="GW42" s="164">
        <v>44.980899999999998</v>
      </c>
      <c r="GX42" s="164">
        <v>11.5916</v>
      </c>
      <c r="GY42" s="164">
        <v>15.004099999999999</v>
      </c>
      <c r="GZ42" s="164">
        <v>14.642099999999999</v>
      </c>
      <c r="HA42" s="164">
        <v>13.2395</v>
      </c>
      <c r="HB42" s="164">
        <v>239.98699999999999</v>
      </c>
      <c r="HC42" s="164">
        <v>241.49610000000001</v>
      </c>
      <c r="HD42" s="164">
        <v>105.2</v>
      </c>
      <c r="HE42" s="164">
        <v>-104.91379999999999</v>
      </c>
      <c r="HF42" s="164">
        <v>-264.70049999999998</v>
      </c>
      <c r="HG42" s="164">
        <v>268.29719999999998</v>
      </c>
      <c r="HH42" s="164">
        <v>388.41390000000001</v>
      </c>
      <c r="HI42" s="164">
        <v>-227.18219999999999</v>
      </c>
      <c r="HJ42" s="164">
        <v>-225.15979999999999</v>
      </c>
      <c r="HK42" s="164">
        <v>-17.582999999999998</v>
      </c>
      <c r="HL42" s="164">
        <v>0</v>
      </c>
      <c r="HM42" s="164">
        <v>79.146699999999996</v>
      </c>
      <c r="HN42" s="164">
        <v>78.491299999999995</v>
      </c>
      <c r="HO42" s="165"/>
      <c r="HP42" s="165"/>
      <c r="HQ42" s="164">
        <v>23.469899999999999</v>
      </c>
      <c r="HR42" s="164">
        <v>23.404</v>
      </c>
      <c r="HS42" s="164">
        <v>-85.919899999999998</v>
      </c>
      <c r="HT42" s="164">
        <v>-85.625</v>
      </c>
      <c r="HU42" s="164">
        <v>96.91</v>
      </c>
      <c r="HV42" s="164">
        <v>96.68</v>
      </c>
      <c r="HW42" s="164">
        <v>70.7</v>
      </c>
      <c r="HX42" s="164">
        <v>72.400000000000006</v>
      </c>
      <c r="HY42" s="164">
        <v>20.9621</v>
      </c>
      <c r="HZ42" s="164">
        <v>25.76</v>
      </c>
      <c r="IA42" s="164">
        <v>-392.5369</v>
      </c>
      <c r="IB42" s="164">
        <v>81.454099999999997</v>
      </c>
      <c r="IC42" s="164">
        <v>81.099800000000002</v>
      </c>
      <c r="ID42" s="164">
        <v>12.7</v>
      </c>
      <c r="IE42" s="164">
        <v>47.5</v>
      </c>
      <c r="IF42" s="164">
        <v>-21.9</v>
      </c>
      <c r="IG42" s="164">
        <v>-21.7</v>
      </c>
      <c r="IH42" s="165"/>
      <c r="II42" s="165"/>
      <c r="IJ42" s="164">
        <v>-381.08819999999997</v>
      </c>
      <c r="IK42" s="164">
        <v>-378.83350000000002</v>
      </c>
      <c r="IL42" s="164">
        <v>515.08839999999998</v>
      </c>
      <c r="IM42" s="164">
        <v>411.99650000000003</v>
      </c>
      <c r="IN42" s="164">
        <v>65.909199999999998</v>
      </c>
      <c r="IO42" s="164">
        <v>-406.13830000000002</v>
      </c>
      <c r="IP42" s="164">
        <v>402.8116</v>
      </c>
      <c r="IQ42" s="164">
        <v>-161.7987</v>
      </c>
      <c r="IR42" s="164">
        <v>-222.2499</v>
      </c>
      <c r="IS42" s="164">
        <v>-400.67660000000001</v>
      </c>
      <c r="IT42" s="164">
        <v>127.32259999999999</v>
      </c>
      <c r="IU42" s="164">
        <v>128.41900000000001</v>
      </c>
      <c r="IV42" s="164">
        <v>158.99459999999999</v>
      </c>
      <c r="IW42" s="164">
        <v>-494.80290000000002</v>
      </c>
      <c r="IX42" s="164">
        <v>227.613</v>
      </c>
      <c r="IY42" s="164">
        <v>-275.19880000000001</v>
      </c>
      <c r="IZ42" s="164">
        <v>275.00170000000003</v>
      </c>
      <c r="JA42" s="164">
        <v>-6.4862000000000002</v>
      </c>
      <c r="JB42" s="165"/>
      <c r="JC42" s="164">
        <v>26.32</v>
      </c>
      <c r="JD42" s="164">
        <v>6.9850000000000003</v>
      </c>
      <c r="JE42" s="164">
        <v>6.9829999999999997</v>
      </c>
      <c r="JF42" s="164">
        <v>-25.6</v>
      </c>
      <c r="JG42" s="164">
        <v>4</v>
      </c>
      <c r="JH42" s="165"/>
      <c r="JI42" s="164">
        <v>-4.1001000000000003</v>
      </c>
      <c r="JJ42" s="164">
        <v>-32.579500000000003</v>
      </c>
      <c r="JK42" s="164">
        <v>-10.545500000000001</v>
      </c>
      <c r="JL42" s="164">
        <v>18.3</v>
      </c>
      <c r="JM42" s="164">
        <v>54.597999999999999</v>
      </c>
      <c r="JN42" s="164">
        <v>49.906999999999996</v>
      </c>
      <c r="JO42" s="164">
        <v>11.095800000000001</v>
      </c>
      <c r="JP42" s="164">
        <v>13.378299999999999</v>
      </c>
      <c r="JQ42" s="164">
        <v>51.050899999999999</v>
      </c>
      <c r="JR42" s="164">
        <v>50.861600000000003</v>
      </c>
      <c r="JS42" s="164">
        <v>50.188200000000002</v>
      </c>
      <c r="JT42" s="165"/>
      <c r="JU42" s="164">
        <v>-47.9</v>
      </c>
      <c r="JV42" s="164">
        <v>23.302800000000001</v>
      </c>
      <c r="JW42" s="164">
        <v>7.7</v>
      </c>
      <c r="JX42" s="165"/>
      <c r="JY42" s="164">
        <v>-9.4412000000000003</v>
      </c>
      <c r="JZ42" s="164">
        <v>47.7971</v>
      </c>
      <c r="KA42" s="164">
        <v>17.2089</v>
      </c>
      <c r="KB42" s="164">
        <v>-10.0967</v>
      </c>
      <c r="KC42" s="164">
        <v>-47.927</v>
      </c>
      <c r="KD42" s="164">
        <v>2.9485000000000001</v>
      </c>
      <c r="KE42" s="164">
        <v>43.750999999999998</v>
      </c>
      <c r="KF42" s="164">
        <v>37.6</v>
      </c>
      <c r="KG42" s="164">
        <v>-38.4</v>
      </c>
      <c r="KH42" s="164">
        <v>120.5959</v>
      </c>
      <c r="KI42" s="164">
        <v>-80.664000000000001</v>
      </c>
    </row>
    <row r="43" spans="1:295" ht="18" customHeight="1" x14ac:dyDescent="0.3">
      <c r="A43" s="161" t="s">
        <v>82</v>
      </c>
      <c r="B43" s="161" t="s">
        <v>792</v>
      </c>
      <c r="C43" s="164">
        <v>0</v>
      </c>
      <c r="D43" s="164">
        <v>20.747499999999999</v>
      </c>
      <c r="E43" s="164">
        <v>-26.277899999999999</v>
      </c>
      <c r="F43" s="164">
        <v>-36.249499999999998</v>
      </c>
      <c r="G43" s="164">
        <v>10.792899999999999</v>
      </c>
      <c r="H43" s="165"/>
      <c r="I43" s="164">
        <v>48.027299999999997</v>
      </c>
      <c r="J43" s="164">
        <v>-98.7102</v>
      </c>
      <c r="K43" s="164">
        <v>58.605499999999999</v>
      </c>
      <c r="L43" s="164">
        <v>29.789100000000001</v>
      </c>
      <c r="M43" s="164">
        <v>29.073599999999999</v>
      </c>
      <c r="N43" s="164">
        <v>-22.2</v>
      </c>
      <c r="O43" s="164">
        <v>-61.198999999999998</v>
      </c>
      <c r="P43" s="165"/>
      <c r="Q43" s="164">
        <v>21.527999999999999</v>
      </c>
      <c r="R43" s="164">
        <v>-52.8</v>
      </c>
      <c r="S43" s="164">
        <v>9.5764999999999993</v>
      </c>
      <c r="T43" s="164">
        <v>52.442599999999999</v>
      </c>
      <c r="U43" s="164">
        <v>20.654</v>
      </c>
      <c r="V43" s="164">
        <v>20.959399999999999</v>
      </c>
      <c r="W43" s="164">
        <v>34.725499999999997</v>
      </c>
      <c r="X43" s="164">
        <v>17.343800000000002</v>
      </c>
      <c r="Y43" s="164">
        <v>5.9019000000000004</v>
      </c>
      <c r="Z43" s="164">
        <v>7.8586999999999998</v>
      </c>
      <c r="AA43" s="165"/>
      <c r="AB43" s="165"/>
      <c r="AC43" s="165"/>
      <c r="AD43" s="164">
        <v>-63.22</v>
      </c>
      <c r="AE43" s="165"/>
      <c r="AF43" s="164">
        <v>22.2</v>
      </c>
      <c r="AG43" s="164">
        <v>59.4</v>
      </c>
      <c r="AH43" s="165"/>
      <c r="AI43" s="165"/>
      <c r="AJ43" s="164">
        <v>-66.62</v>
      </c>
      <c r="AK43" s="164">
        <v>-67.47</v>
      </c>
      <c r="AL43" s="164">
        <v>-36.97</v>
      </c>
      <c r="AM43" s="164">
        <v>68.19</v>
      </c>
      <c r="AN43" s="164">
        <v>68.02</v>
      </c>
      <c r="AO43" s="164">
        <v>20.696400000000001</v>
      </c>
      <c r="AP43" s="164">
        <v>-5.0553999999999997</v>
      </c>
      <c r="AQ43" s="164">
        <v>66.280900000000003</v>
      </c>
      <c r="AR43" s="164">
        <v>68.936599999999999</v>
      </c>
      <c r="AS43" s="164">
        <v>50.646500000000003</v>
      </c>
      <c r="AT43" s="164">
        <v>-53.985500000000002</v>
      </c>
      <c r="AU43" s="164">
        <v>-54.588799999999999</v>
      </c>
      <c r="AV43" s="164">
        <v>12.501799999999999</v>
      </c>
      <c r="AW43" s="164">
        <v>12.896000000000001</v>
      </c>
      <c r="AX43" s="164">
        <v>79.303899999999999</v>
      </c>
      <c r="AY43" s="164">
        <v>81.179299999999998</v>
      </c>
      <c r="AZ43" s="164">
        <v>7.3446999999999996</v>
      </c>
      <c r="BA43" s="164">
        <v>39.473700000000001</v>
      </c>
      <c r="BB43" s="164">
        <v>-598.53</v>
      </c>
      <c r="BC43" s="164">
        <v>12.0144</v>
      </c>
      <c r="BD43" s="164">
        <v>-5.0999999999999996</v>
      </c>
      <c r="BE43" s="164">
        <v>-5.4</v>
      </c>
      <c r="BF43" s="164">
        <v>60.908000000000001</v>
      </c>
      <c r="BG43" s="164">
        <v>60.055999999999997</v>
      </c>
      <c r="BH43" s="164">
        <v>-4.5426000000000002</v>
      </c>
      <c r="BI43" s="165"/>
      <c r="BJ43" s="164">
        <v>-91.907600000000002</v>
      </c>
      <c r="BK43" s="164">
        <v>6.9638999999999998</v>
      </c>
      <c r="BL43" s="164">
        <v>3.9788000000000001</v>
      </c>
      <c r="BM43" s="164">
        <v>4.0559000000000003</v>
      </c>
      <c r="BN43" s="164">
        <v>646.65650000000005</v>
      </c>
      <c r="BO43" s="164">
        <v>144.38300000000001</v>
      </c>
      <c r="BP43" s="164">
        <v>144.5051</v>
      </c>
      <c r="BQ43" s="164">
        <v>-697.24</v>
      </c>
      <c r="BR43" s="164">
        <v>524.3723</v>
      </c>
      <c r="BS43" s="165"/>
      <c r="BT43" s="164">
        <v>-55.509500000000003</v>
      </c>
      <c r="BU43" s="164">
        <v>57.222499999999997</v>
      </c>
      <c r="BV43" s="164">
        <v>100.75360000000001</v>
      </c>
      <c r="BW43" s="164">
        <v>32.229999999999997</v>
      </c>
      <c r="BX43" s="165"/>
      <c r="BY43" s="165"/>
      <c r="BZ43" s="164">
        <v>97.67</v>
      </c>
      <c r="CA43" s="164">
        <v>23.848600000000001</v>
      </c>
      <c r="CB43" s="164">
        <v>24.384399999999999</v>
      </c>
      <c r="CC43" s="164">
        <v>41.588299999999997</v>
      </c>
      <c r="CD43" s="164">
        <v>42.074399999999997</v>
      </c>
      <c r="CE43" s="164">
        <v>37.470999999999997</v>
      </c>
      <c r="CF43" s="164">
        <v>-122.4665</v>
      </c>
      <c r="CG43" s="164">
        <v>-121.6991</v>
      </c>
      <c r="CH43" s="164">
        <v>11.5907</v>
      </c>
      <c r="CI43" s="165"/>
      <c r="CJ43" s="165"/>
      <c r="CK43" s="165"/>
      <c r="CL43" s="164">
        <v>174.5</v>
      </c>
      <c r="CM43" s="165"/>
      <c r="CN43" s="164">
        <v>-14.45</v>
      </c>
      <c r="CO43" s="164">
        <v>56.9343</v>
      </c>
      <c r="CP43" s="164">
        <v>56.032400000000003</v>
      </c>
      <c r="CQ43" s="164">
        <v>55.447800000000001</v>
      </c>
      <c r="CR43" s="164">
        <v>-66.381799999999998</v>
      </c>
      <c r="CS43" s="164">
        <v>-64.913799999999995</v>
      </c>
      <c r="CT43" s="164">
        <v>72.336399999999998</v>
      </c>
      <c r="CU43" s="164">
        <v>-62.767000000000003</v>
      </c>
      <c r="CV43" s="164">
        <v>82.615600000000001</v>
      </c>
      <c r="CW43" s="164">
        <v>14.0281</v>
      </c>
      <c r="CX43" s="164">
        <v>59.83</v>
      </c>
      <c r="CY43" s="164">
        <v>32.25</v>
      </c>
      <c r="CZ43" s="164">
        <v>47.116700000000002</v>
      </c>
      <c r="DA43" s="164">
        <v>44.535800000000002</v>
      </c>
      <c r="DB43" s="164">
        <v>-30.89</v>
      </c>
      <c r="DC43" s="164">
        <v>-3.8935</v>
      </c>
      <c r="DD43" s="165"/>
      <c r="DE43" s="165"/>
      <c r="DF43" s="164">
        <v>-113.37869999999999</v>
      </c>
      <c r="DG43" s="165"/>
      <c r="DH43" s="164">
        <v>-18.871700000000001</v>
      </c>
      <c r="DI43" s="164">
        <v>-117.6</v>
      </c>
      <c r="DJ43" s="164">
        <v>-117.4</v>
      </c>
      <c r="DK43" s="164">
        <v>26.040299999999998</v>
      </c>
      <c r="DL43" s="164">
        <v>53.036499999999997</v>
      </c>
      <c r="DM43" s="164">
        <v>63.886499999999998</v>
      </c>
      <c r="DN43" s="164">
        <v>75.018299999999996</v>
      </c>
      <c r="DO43" s="165"/>
      <c r="DP43" s="164">
        <v>-9.0500000000000007</v>
      </c>
      <c r="DQ43" s="164">
        <v>78.212999999999994</v>
      </c>
      <c r="DR43" s="164">
        <v>112.5864</v>
      </c>
      <c r="DS43" s="164">
        <v>-11.55</v>
      </c>
      <c r="DT43" s="164">
        <v>-11.69</v>
      </c>
      <c r="DU43" s="164">
        <v>57.29</v>
      </c>
      <c r="DV43" s="164">
        <v>88.42</v>
      </c>
      <c r="DW43" s="164">
        <v>111.5273</v>
      </c>
      <c r="DX43" s="164">
        <v>109.7273</v>
      </c>
      <c r="DY43" s="164">
        <v>59.037799999999997</v>
      </c>
      <c r="DZ43" s="164">
        <v>58.2</v>
      </c>
      <c r="EA43" s="165"/>
      <c r="EB43" s="164">
        <v>271.99549999999999</v>
      </c>
      <c r="EC43" s="164">
        <v>274.44299999999998</v>
      </c>
      <c r="ED43" s="165"/>
      <c r="EE43" s="164">
        <v>101.9851</v>
      </c>
      <c r="EF43" s="164">
        <v>94.936899999999994</v>
      </c>
      <c r="EG43" s="164">
        <v>-18.452999999999999</v>
      </c>
      <c r="EH43" s="164">
        <v>709.58770000000004</v>
      </c>
      <c r="EI43" s="164">
        <v>430.69409999999999</v>
      </c>
      <c r="EJ43" s="165"/>
      <c r="EK43" s="164">
        <v>-28.298400000000001</v>
      </c>
      <c r="EL43" s="164">
        <v>-26.0124</v>
      </c>
      <c r="EM43" s="164">
        <v>-22.2986</v>
      </c>
      <c r="EN43" s="164">
        <v>40.443899999999999</v>
      </c>
      <c r="EO43" s="165"/>
      <c r="EP43" s="164">
        <v>41.52</v>
      </c>
      <c r="EQ43" s="164">
        <v>-8.7227999999999994</v>
      </c>
      <c r="ER43" s="164">
        <v>-9.1531000000000002</v>
      </c>
      <c r="ES43" s="164">
        <v>-62.156599999999997</v>
      </c>
      <c r="ET43" s="165"/>
      <c r="EU43" s="164">
        <v>-12.47</v>
      </c>
      <c r="EV43" s="165"/>
      <c r="EW43" s="164">
        <v>10.891400000000001</v>
      </c>
      <c r="EX43" s="164">
        <v>31.997699999999998</v>
      </c>
      <c r="EY43" s="164">
        <v>-36.867699999999999</v>
      </c>
      <c r="EZ43" s="164">
        <v>-36.369799999999998</v>
      </c>
      <c r="FA43" s="164">
        <v>11.1861</v>
      </c>
      <c r="FB43" s="164">
        <v>-92.241500000000002</v>
      </c>
      <c r="FC43" s="164">
        <v>58.708799999999997</v>
      </c>
      <c r="FD43" s="164">
        <v>21.593499999999999</v>
      </c>
      <c r="FE43" s="165"/>
      <c r="FF43" s="164">
        <v>20.957000000000001</v>
      </c>
      <c r="FG43" s="164">
        <v>39.974699999999999</v>
      </c>
      <c r="FH43" s="164">
        <v>40.748699999999999</v>
      </c>
      <c r="FI43" s="164">
        <v>40.188499999999998</v>
      </c>
      <c r="FJ43" s="164">
        <v>-23.946300000000001</v>
      </c>
      <c r="FK43" s="164">
        <v>-24.113700000000001</v>
      </c>
      <c r="FL43" s="164">
        <v>91.933499999999995</v>
      </c>
      <c r="FM43" s="164">
        <v>-57.853299999999997</v>
      </c>
      <c r="FN43" s="164">
        <v>-57.5486</v>
      </c>
      <c r="FO43" s="164">
        <v>55.739600000000003</v>
      </c>
      <c r="FP43" s="164">
        <v>64.313599999999994</v>
      </c>
      <c r="FQ43" s="164">
        <v>24.853300000000001</v>
      </c>
      <c r="FR43" s="164">
        <v>13.03</v>
      </c>
      <c r="FS43" s="164">
        <v>12.483700000000001</v>
      </c>
      <c r="FT43" s="164">
        <v>1.0843</v>
      </c>
      <c r="FU43" s="164">
        <v>-7.8</v>
      </c>
      <c r="FV43" s="164">
        <v>19.04</v>
      </c>
      <c r="FW43" s="164">
        <v>25.045300000000001</v>
      </c>
      <c r="FX43" s="165"/>
      <c r="FY43" s="164">
        <v>-3.3210000000000002</v>
      </c>
      <c r="FZ43" s="164">
        <v>4.601</v>
      </c>
      <c r="GA43" s="165"/>
      <c r="GB43" s="164">
        <v>35.31</v>
      </c>
      <c r="GC43" s="164">
        <v>-65.683599999999998</v>
      </c>
      <c r="GD43" s="164">
        <v>-56.990600000000001</v>
      </c>
      <c r="GE43" s="164">
        <v>12.75</v>
      </c>
      <c r="GF43" s="164">
        <v>58.209899999999998</v>
      </c>
      <c r="GG43" s="164">
        <v>25.2</v>
      </c>
      <c r="GH43" s="164">
        <v>16.7333</v>
      </c>
      <c r="GI43" s="164">
        <v>-13.912800000000001</v>
      </c>
      <c r="GJ43" s="164">
        <v>-14.772600000000001</v>
      </c>
      <c r="GK43" s="164">
        <v>2.11</v>
      </c>
      <c r="GL43" s="165"/>
      <c r="GM43" s="165"/>
      <c r="GN43" s="164">
        <v>-16.941800000000001</v>
      </c>
      <c r="GO43" s="164">
        <v>-5.6099999999999997E-2</v>
      </c>
      <c r="GP43" s="164">
        <v>17.284300000000002</v>
      </c>
      <c r="GQ43" s="164">
        <v>3.5700000000000003E-2</v>
      </c>
      <c r="GR43" s="164">
        <v>62.073</v>
      </c>
      <c r="GS43" s="164">
        <v>64.040499999999994</v>
      </c>
      <c r="GT43" s="164">
        <v>-88.610299999999995</v>
      </c>
      <c r="GU43" s="164">
        <v>-25.358000000000001</v>
      </c>
      <c r="GV43" s="164">
        <v>23.360399999999998</v>
      </c>
      <c r="GW43" s="164">
        <v>53.052700000000002</v>
      </c>
      <c r="GX43" s="164">
        <v>12.451000000000001</v>
      </c>
      <c r="GY43" s="164">
        <v>15.5022</v>
      </c>
      <c r="GZ43" s="164">
        <v>15.032400000000001</v>
      </c>
      <c r="HA43" s="164">
        <v>13.879200000000001</v>
      </c>
      <c r="HB43" s="164">
        <v>250.49100000000001</v>
      </c>
      <c r="HC43" s="164">
        <v>251.74170000000001</v>
      </c>
      <c r="HD43" s="164">
        <v>131.19999999999999</v>
      </c>
      <c r="HE43" s="164">
        <v>-131.88380000000001</v>
      </c>
      <c r="HF43" s="164">
        <v>-298.22149999999999</v>
      </c>
      <c r="HG43" s="164">
        <v>295.91890000000001</v>
      </c>
      <c r="HH43" s="164">
        <v>422.02390000000003</v>
      </c>
      <c r="HI43" s="164">
        <v>-235.42310000000001</v>
      </c>
      <c r="HJ43" s="164">
        <v>-232.93360000000001</v>
      </c>
      <c r="HK43" s="164">
        <v>-16.8309</v>
      </c>
      <c r="HL43" s="165"/>
      <c r="HM43" s="164">
        <v>75.471400000000003</v>
      </c>
      <c r="HN43" s="164">
        <v>76.168000000000006</v>
      </c>
      <c r="HO43" s="164">
        <v>-139.12790000000001</v>
      </c>
      <c r="HP43" s="164">
        <v>-138.6926</v>
      </c>
      <c r="HQ43" s="164">
        <v>31.2593</v>
      </c>
      <c r="HR43" s="164">
        <v>30.270499999999998</v>
      </c>
      <c r="HS43" s="164">
        <v>-87.453999999999994</v>
      </c>
      <c r="HT43" s="164">
        <v>-87.628100000000003</v>
      </c>
      <c r="HU43" s="164">
        <v>98.87</v>
      </c>
      <c r="HV43" s="164">
        <v>98.79</v>
      </c>
      <c r="HW43" s="164">
        <v>74.2</v>
      </c>
      <c r="HX43" s="164">
        <v>74.3</v>
      </c>
      <c r="HY43" s="164">
        <v>21.043299999999999</v>
      </c>
      <c r="HZ43" s="164">
        <v>33.200000000000003</v>
      </c>
      <c r="IA43" s="164">
        <v>-394.9391</v>
      </c>
      <c r="IB43" s="164">
        <v>90.624300000000005</v>
      </c>
      <c r="IC43" s="164">
        <v>91.217100000000002</v>
      </c>
      <c r="ID43" s="164">
        <v>15.5</v>
      </c>
      <c r="IE43" s="164">
        <v>49.1</v>
      </c>
      <c r="IF43" s="164">
        <v>-28.6</v>
      </c>
      <c r="IG43" s="164">
        <v>-28.5</v>
      </c>
      <c r="IH43" s="164">
        <v>1.3695999999999999</v>
      </c>
      <c r="II43" s="164">
        <v>1.0445</v>
      </c>
      <c r="IJ43" s="164">
        <v>-412.89729999999997</v>
      </c>
      <c r="IK43" s="164">
        <v>-396.13139999999999</v>
      </c>
      <c r="IL43" s="164">
        <v>556.29750000000001</v>
      </c>
      <c r="IM43" s="164">
        <v>443.31439999999998</v>
      </c>
      <c r="IN43" s="164">
        <v>72.496899999999997</v>
      </c>
      <c r="IO43" s="164">
        <v>-431.762</v>
      </c>
      <c r="IP43" s="164">
        <v>431.38380000000001</v>
      </c>
      <c r="IQ43" s="164">
        <v>-175.4273</v>
      </c>
      <c r="IR43" s="164">
        <v>-251.65289999999999</v>
      </c>
      <c r="IS43" s="164">
        <v>-429.64339999999999</v>
      </c>
      <c r="IT43" s="164">
        <v>122.9216</v>
      </c>
      <c r="IU43" s="164">
        <v>121.5878</v>
      </c>
      <c r="IV43" s="164">
        <v>172.75319999999999</v>
      </c>
      <c r="IW43" s="164">
        <v>-535.73099999999999</v>
      </c>
      <c r="IX43" s="164">
        <v>258.55700000000002</v>
      </c>
      <c r="IY43" s="164">
        <v>-281.03680000000003</v>
      </c>
      <c r="IZ43" s="164">
        <v>283.61509999999998</v>
      </c>
      <c r="JA43" s="164">
        <v>-5.6677</v>
      </c>
      <c r="JB43" s="165"/>
      <c r="JC43" s="164">
        <v>21.04</v>
      </c>
      <c r="JD43" s="164">
        <v>7.0750000000000002</v>
      </c>
      <c r="JE43" s="164">
        <v>7.05</v>
      </c>
      <c r="JF43" s="164">
        <v>-20.56</v>
      </c>
      <c r="JG43" s="164">
        <v>0</v>
      </c>
      <c r="JH43" s="165"/>
      <c r="JI43" s="164">
        <v>-2.9000000000000001E-2</v>
      </c>
      <c r="JJ43" s="164">
        <v>-34.276299999999999</v>
      </c>
      <c r="JK43" s="164">
        <v>-9.5780999999999992</v>
      </c>
      <c r="JL43" s="164">
        <v>16.3</v>
      </c>
      <c r="JM43" s="164">
        <v>50.637999999999998</v>
      </c>
      <c r="JN43" s="164">
        <v>50.59</v>
      </c>
      <c r="JO43" s="164">
        <v>11.1846</v>
      </c>
      <c r="JP43" s="164">
        <v>13.423299999999999</v>
      </c>
      <c r="JQ43" s="164">
        <v>49.567500000000003</v>
      </c>
      <c r="JR43" s="164">
        <v>48.94</v>
      </c>
      <c r="JS43" s="164">
        <v>49.761400000000002</v>
      </c>
      <c r="JT43" s="165"/>
      <c r="JU43" s="164">
        <v>-48.6</v>
      </c>
      <c r="JV43" s="164">
        <v>24.7883</v>
      </c>
      <c r="JW43" s="164">
        <v>8.3699999999999992</v>
      </c>
      <c r="JX43" s="165"/>
      <c r="JY43" s="164">
        <v>-8.7420000000000009</v>
      </c>
      <c r="JZ43" s="164">
        <v>47.103099999999998</v>
      </c>
      <c r="KA43" s="164">
        <v>16.5914</v>
      </c>
      <c r="KB43" s="164">
        <v>-9.3690999999999995</v>
      </c>
      <c r="KC43" s="164">
        <v>-47.440899999999999</v>
      </c>
      <c r="KD43" s="164">
        <v>3.052</v>
      </c>
      <c r="KE43" s="164">
        <v>43.494599999999998</v>
      </c>
      <c r="KF43" s="164">
        <v>40.5</v>
      </c>
      <c r="KG43" s="164">
        <v>-38.9</v>
      </c>
      <c r="KH43" s="164">
        <v>122.1647</v>
      </c>
      <c r="KI43" s="164">
        <v>-82.589299999999994</v>
      </c>
    </row>
    <row r="44" spans="1:295" ht="18" customHeight="1" x14ac:dyDescent="0.3">
      <c r="A44" s="161" t="s">
        <v>82</v>
      </c>
      <c r="B44" s="161" t="s">
        <v>793</v>
      </c>
      <c r="C44" s="164">
        <v>0</v>
      </c>
      <c r="D44" s="164">
        <v>20.475200000000001</v>
      </c>
      <c r="E44" s="164">
        <v>-25.911899999999999</v>
      </c>
      <c r="F44" s="164">
        <v>-36.337299999999999</v>
      </c>
      <c r="G44" s="164">
        <v>13.1487</v>
      </c>
      <c r="H44" s="165"/>
      <c r="I44" s="164">
        <v>43.688699999999997</v>
      </c>
      <c r="J44" s="164">
        <v>-90.996700000000004</v>
      </c>
      <c r="K44" s="164">
        <v>58.689500000000002</v>
      </c>
      <c r="L44" s="164">
        <v>29.767099999999999</v>
      </c>
      <c r="M44" s="164">
        <v>29.013000000000002</v>
      </c>
      <c r="N44" s="164">
        <v>-17.760000000000002</v>
      </c>
      <c r="O44" s="164">
        <v>-59.384</v>
      </c>
      <c r="P44" s="164">
        <v>48.4</v>
      </c>
      <c r="Q44" s="164">
        <v>14.904</v>
      </c>
      <c r="R44" s="164">
        <v>-48.4</v>
      </c>
      <c r="S44" s="164">
        <v>5.8958000000000004</v>
      </c>
      <c r="T44" s="164">
        <v>47.0792</v>
      </c>
      <c r="U44" s="164">
        <v>15.297000000000001</v>
      </c>
      <c r="V44" s="164">
        <v>15.4635</v>
      </c>
      <c r="W44" s="164">
        <v>25.897400000000001</v>
      </c>
      <c r="X44" s="164">
        <v>17.635999999999999</v>
      </c>
      <c r="Y44" s="164">
        <v>1.7322</v>
      </c>
      <c r="Z44" s="164">
        <v>4.1098999999999997</v>
      </c>
      <c r="AA44" s="165"/>
      <c r="AB44" s="165"/>
      <c r="AC44" s="165"/>
      <c r="AD44" s="164">
        <v>-59.75</v>
      </c>
      <c r="AE44" s="165"/>
      <c r="AF44" s="164">
        <v>17.760000000000002</v>
      </c>
      <c r="AG44" s="164">
        <v>57.2</v>
      </c>
      <c r="AH44" s="165"/>
      <c r="AI44" s="165"/>
      <c r="AJ44" s="164">
        <v>-67.48</v>
      </c>
      <c r="AK44" s="164">
        <v>-67.87</v>
      </c>
      <c r="AL44" s="164">
        <v>-28.49</v>
      </c>
      <c r="AM44" s="164">
        <v>69.63</v>
      </c>
      <c r="AN44" s="164">
        <v>69.930000000000007</v>
      </c>
      <c r="AO44" s="164">
        <v>21.985299999999999</v>
      </c>
      <c r="AP44" s="164">
        <v>-6.0152999999999999</v>
      </c>
      <c r="AQ44" s="164">
        <v>66.784800000000004</v>
      </c>
      <c r="AR44" s="164">
        <v>69.411600000000007</v>
      </c>
      <c r="AS44" s="164">
        <v>43.153799999999997</v>
      </c>
      <c r="AT44" s="164">
        <v>-56.262900000000002</v>
      </c>
      <c r="AU44" s="164">
        <v>-56.4099</v>
      </c>
      <c r="AV44" s="164">
        <v>33.011400000000002</v>
      </c>
      <c r="AW44" s="164">
        <v>33.304000000000002</v>
      </c>
      <c r="AX44" s="164">
        <v>73.677599999999998</v>
      </c>
      <c r="AY44" s="164">
        <v>74.883200000000002</v>
      </c>
      <c r="AZ44" s="164">
        <v>11.008900000000001</v>
      </c>
      <c r="BA44" s="164">
        <v>57.549399999999999</v>
      </c>
      <c r="BB44" s="164">
        <v>-605.72820000000002</v>
      </c>
      <c r="BC44" s="164">
        <v>12.2753</v>
      </c>
      <c r="BD44" s="164">
        <v>-5.3</v>
      </c>
      <c r="BE44" s="164">
        <v>-5.7</v>
      </c>
      <c r="BF44" s="164">
        <v>63.273699999999998</v>
      </c>
      <c r="BG44" s="164">
        <v>62.403599999999997</v>
      </c>
      <c r="BH44" s="164">
        <v>-4.4343000000000004</v>
      </c>
      <c r="BI44" s="165"/>
      <c r="BJ44" s="164">
        <v>-95.229900000000001</v>
      </c>
      <c r="BK44" s="164">
        <v>7.2332999999999998</v>
      </c>
      <c r="BL44" s="164">
        <v>6.1505999999999998</v>
      </c>
      <c r="BM44" s="164">
        <v>4.2050000000000001</v>
      </c>
      <c r="BN44" s="164">
        <v>651.84469999999999</v>
      </c>
      <c r="BO44" s="164">
        <v>135.6242</v>
      </c>
      <c r="BP44" s="164">
        <v>135.41059999999999</v>
      </c>
      <c r="BQ44" s="164">
        <v>-685.29939999999999</v>
      </c>
      <c r="BR44" s="164">
        <v>522.05039999999997</v>
      </c>
      <c r="BS44" s="165"/>
      <c r="BT44" s="164">
        <v>-64.351200000000006</v>
      </c>
      <c r="BU44" s="164">
        <v>66.874399999999994</v>
      </c>
      <c r="BV44" s="164">
        <v>97.839500000000001</v>
      </c>
      <c r="BW44" s="164">
        <v>34.909999999999997</v>
      </c>
      <c r="BX44" s="165"/>
      <c r="BY44" s="165"/>
      <c r="BZ44" s="164">
        <v>94.47</v>
      </c>
      <c r="CA44" s="164">
        <v>28.805</v>
      </c>
      <c r="CB44" s="164">
        <v>29.072900000000001</v>
      </c>
      <c r="CC44" s="164">
        <v>27.073699999999999</v>
      </c>
      <c r="CD44" s="164">
        <v>27.660299999999999</v>
      </c>
      <c r="CE44" s="164">
        <v>34.470599999999997</v>
      </c>
      <c r="CF44" s="164">
        <v>-139.04470000000001</v>
      </c>
      <c r="CG44" s="164">
        <v>-139.11590000000001</v>
      </c>
      <c r="CH44" s="164">
        <v>9.6632999999999996</v>
      </c>
      <c r="CI44" s="165"/>
      <c r="CJ44" s="165"/>
      <c r="CK44" s="165"/>
      <c r="CL44" s="164">
        <v>97.1</v>
      </c>
      <c r="CM44" s="164">
        <v>88</v>
      </c>
      <c r="CN44" s="164">
        <v>-14.61</v>
      </c>
      <c r="CO44" s="164">
        <v>50.671999999999997</v>
      </c>
      <c r="CP44" s="164">
        <v>49.446100000000001</v>
      </c>
      <c r="CQ44" s="164">
        <v>49.834499999999998</v>
      </c>
      <c r="CR44" s="164">
        <v>-79.406000000000006</v>
      </c>
      <c r="CS44" s="164">
        <v>-78.724900000000005</v>
      </c>
      <c r="CT44" s="164">
        <v>74.102800000000002</v>
      </c>
      <c r="CU44" s="164">
        <v>-51.462400000000002</v>
      </c>
      <c r="CV44" s="164">
        <v>85.885199999999998</v>
      </c>
      <c r="CW44" s="164">
        <v>16.926500000000001</v>
      </c>
      <c r="CX44" s="164">
        <v>64.010000000000005</v>
      </c>
      <c r="CY44" s="164">
        <v>34.06</v>
      </c>
      <c r="CZ44" s="164">
        <v>49.226100000000002</v>
      </c>
      <c r="DA44" s="164">
        <v>46.293599999999998</v>
      </c>
      <c r="DB44" s="164">
        <v>-32.81</v>
      </c>
      <c r="DC44" s="164">
        <v>-3.8935</v>
      </c>
      <c r="DD44" s="165"/>
      <c r="DE44" s="165"/>
      <c r="DF44" s="164">
        <v>-103.23520000000001</v>
      </c>
      <c r="DG44" s="165"/>
      <c r="DH44" s="164">
        <v>-19.726700000000001</v>
      </c>
      <c r="DI44" s="164">
        <v>-117.9</v>
      </c>
      <c r="DJ44" s="164">
        <v>-116.5</v>
      </c>
      <c r="DK44" s="164">
        <v>25.815100000000001</v>
      </c>
      <c r="DL44" s="164">
        <v>55.966200000000001</v>
      </c>
      <c r="DM44" s="164">
        <v>70.461600000000004</v>
      </c>
      <c r="DN44" s="164">
        <v>78.533900000000003</v>
      </c>
      <c r="DO44" s="164">
        <v>55.09</v>
      </c>
      <c r="DP44" s="164">
        <v>-10.31</v>
      </c>
      <c r="DQ44" s="164">
        <v>76.694000000000003</v>
      </c>
      <c r="DR44" s="164">
        <v>100.93819999999999</v>
      </c>
      <c r="DS44" s="164">
        <v>-2.71</v>
      </c>
      <c r="DT44" s="164">
        <v>-2.68</v>
      </c>
      <c r="DU44" s="164">
        <v>64.36</v>
      </c>
      <c r="DV44" s="164">
        <v>77.72</v>
      </c>
      <c r="DW44" s="164">
        <v>101.4545</v>
      </c>
      <c r="DX44" s="164">
        <v>100.56359999999999</v>
      </c>
      <c r="DY44" s="164">
        <v>62.542200000000001</v>
      </c>
      <c r="DZ44" s="164">
        <v>60.545499999999997</v>
      </c>
      <c r="EA44" s="165"/>
      <c r="EB44" s="164">
        <v>269.8553</v>
      </c>
      <c r="EC44" s="164">
        <v>274.05799999999999</v>
      </c>
      <c r="ED44" s="164">
        <v>276.28919999999999</v>
      </c>
      <c r="EE44" s="164">
        <v>102.4914</v>
      </c>
      <c r="EF44" s="164">
        <v>95.397099999999995</v>
      </c>
      <c r="EG44" s="164">
        <v>-18.626000000000001</v>
      </c>
      <c r="EH44" s="164">
        <v>695.01919999999996</v>
      </c>
      <c r="EI44" s="164">
        <v>449.60629999999998</v>
      </c>
      <c r="EJ44" s="165"/>
      <c r="EK44" s="164">
        <v>-20.494700000000002</v>
      </c>
      <c r="EL44" s="164">
        <v>-18.221599999999999</v>
      </c>
      <c r="EM44" s="164">
        <v>-22.542200000000001</v>
      </c>
      <c r="EN44" s="164">
        <v>42.515999999999998</v>
      </c>
      <c r="EO44" s="165"/>
      <c r="EP44" s="164">
        <v>41.52</v>
      </c>
      <c r="EQ44" s="164">
        <v>-3.9782999999999999</v>
      </c>
      <c r="ER44" s="164">
        <v>-4.2980999999999998</v>
      </c>
      <c r="ES44" s="164">
        <v>-61.529400000000003</v>
      </c>
      <c r="ET44" s="165"/>
      <c r="EU44" s="164">
        <v>-14.84</v>
      </c>
      <c r="EV44" s="165"/>
      <c r="EW44" s="164">
        <v>10.423299999999999</v>
      </c>
      <c r="EX44" s="164">
        <v>37.7181</v>
      </c>
      <c r="EY44" s="164">
        <v>-38.503599999999999</v>
      </c>
      <c r="EZ44" s="164">
        <v>-37.691800000000001</v>
      </c>
      <c r="FA44" s="164">
        <v>12.8354</v>
      </c>
      <c r="FB44" s="164">
        <v>-92.311000000000007</v>
      </c>
      <c r="FC44" s="164">
        <v>59.344999999999999</v>
      </c>
      <c r="FD44" s="164">
        <v>22.663900000000002</v>
      </c>
      <c r="FE44" s="165"/>
      <c r="FF44" s="164">
        <v>22.3826</v>
      </c>
      <c r="FG44" s="164">
        <v>41.312199999999997</v>
      </c>
      <c r="FH44" s="164">
        <v>42.048000000000002</v>
      </c>
      <c r="FI44" s="164">
        <v>38.987299999999998</v>
      </c>
      <c r="FJ44" s="164">
        <v>-29.807200000000002</v>
      </c>
      <c r="FK44" s="164">
        <v>-29.974699999999999</v>
      </c>
      <c r="FL44" s="164">
        <v>92.603300000000004</v>
      </c>
      <c r="FM44" s="164">
        <v>-60.355899999999998</v>
      </c>
      <c r="FN44" s="164">
        <v>-59.899099999999997</v>
      </c>
      <c r="FO44" s="164">
        <v>56.2879</v>
      </c>
      <c r="FP44" s="164">
        <v>65.071399999999997</v>
      </c>
      <c r="FQ44" s="164">
        <v>24.721399999999999</v>
      </c>
      <c r="FR44" s="164">
        <v>14.77</v>
      </c>
      <c r="FS44" s="164">
        <v>12.578900000000001</v>
      </c>
      <c r="FT44" s="164">
        <v>1.3846000000000001</v>
      </c>
      <c r="FU44" s="164">
        <v>-7.62</v>
      </c>
      <c r="FV44" s="164">
        <v>17.329999999999998</v>
      </c>
      <c r="FW44" s="164">
        <v>23.833100000000002</v>
      </c>
      <c r="FX44" s="165"/>
      <c r="FY44" s="164">
        <v>-3.1859999999999999</v>
      </c>
      <c r="FZ44" s="164">
        <v>4.665</v>
      </c>
      <c r="GA44" s="165"/>
      <c r="GB44" s="164">
        <v>35.869999999999997</v>
      </c>
      <c r="GC44" s="164">
        <v>-66.8934</v>
      </c>
      <c r="GD44" s="164">
        <v>-57.1751</v>
      </c>
      <c r="GE44" s="165"/>
      <c r="GF44" s="164">
        <v>59.9542</v>
      </c>
      <c r="GG44" s="164">
        <v>22.8</v>
      </c>
      <c r="GH44" s="164">
        <v>15.6691</v>
      </c>
      <c r="GI44" s="164">
        <v>-14.4016</v>
      </c>
      <c r="GJ44" s="164">
        <v>-15.1569</v>
      </c>
      <c r="GK44" s="164">
        <v>2.4645999999999999</v>
      </c>
      <c r="GL44" s="165"/>
      <c r="GM44" s="165"/>
      <c r="GN44" s="164">
        <v>-16.2851</v>
      </c>
      <c r="GO44" s="164">
        <v>-4.7279999999999998</v>
      </c>
      <c r="GP44" s="164">
        <v>17.370799999999999</v>
      </c>
      <c r="GQ44" s="164">
        <v>4.8880999999999997</v>
      </c>
      <c r="GR44" s="164">
        <v>62.8217</v>
      </c>
      <c r="GS44" s="164">
        <v>61.380800000000001</v>
      </c>
      <c r="GT44" s="164">
        <v>-88.918999999999997</v>
      </c>
      <c r="GU44" s="164">
        <v>-26.735700000000001</v>
      </c>
      <c r="GV44" s="164">
        <v>24.288699999999999</v>
      </c>
      <c r="GW44" s="164">
        <v>47.07</v>
      </c>
      <c r="GX44" s="164">
        <v>12.639699999999999</v>
      </c>
      <c r="GY44" s="164">
        <v>17.826499999999999</v>
      </c>
      <c r="GZ44" s="164">
        <v>17.3752</v>
      </c>
      <c r="HA44" s="164">
        <v>14.391299999999999</v>
      </c>
      <c r="HB44" s="164">
        <v>260.87479999999999</v>
      </c>
      <c r="HC44" s="164">
        <v>259.09769999999997</v>
      </c>
      <c r="HD44" s="164">
        <v>131.19999999999999</v>
      </c>
      <c r="HE44" s="164">
        <v>-131.29</v>
      </c>
      <c r="HF44" s="164">
        <v>-294.99419999999998</v>
      </c>
      <c r="HG44" s="164">
        <v>295.34969999999998</v>
      </c>
      <c r="HH44" s="164">
        <v>443.88670000000002</v>
      </c>
      <c r="HI44" s="164">
        <v>-242.59450000000001</v>
      </c>
      <c r="HJ44" s="164">
        <v>-241.6242</v>
      </c>
      <c r="HK44" s="164">
        <v>-16.768899999999999</v>
      </c>
      <c r="HL44" s="165"/>
      <c r="HM44" s="164">
        <v>74.667900000000003</v>
      </c>
      <c r="HN44" s="164">
        <v>75.857299999999995</v>
      </c>
      <c r="HO44" s="164">
        <v>-149.76300000000001</v>
      </c>
      <c r="HP44" s="164">
        <v>-152.02379999999999</v>
      </c>
      <c r="HQ44" s="164">
        <v>31.951499999999999</v>
      </c>
      <c r="HR44" s="164">
        <v>31.808700000000002</v>
      </c>
      <c r="HS44" s="164">
        <v>-100.3647</v>
      </c>
      <c r="HT44" s="164">
        <v>-100.6648</v>
      </c>
      <c r="HU44" s="164">
        <v>94.15</v>
      </c>
      <c r="HV44" s="164">
        <v>94.18</v>
      </c>
      <c r="HW44" s="164">
        <v>76.599999999999994</v>
      </c>
      <c r="HX44" s="164">
        <v>77.099999999999994</v>
      </c>
      <c r="HY44" s="164">
        <v>21.207799999999999</v>
      </c>
      <c r="HZ44" s="164">
        <v>36</v>
      </c>
      <c r="IA44" s="164">
        <v>-419.47329999999999</v>
      </c>
      <c r="IB44" s="164">
        <v>95.750900000000001</v>
      </c>
      <c r="IC44" s="164">
        <v>95.728300000000004</v>
      </c>
      <c r="ID44" s="164">
        <v>16.100000000000001</v>
      </c>
      <c r="IE44" s="164">
        <v>54.2</v>
      </c>
      <c r="IF44" s="164">
        <v>-31.3</v>
      </c>
      <c r="IG44" s="164">
        <v>-31.1</v>
      </c>
      <c r="IH44" s="164">
        <v>1.3966000000000001</v>
      </c>
      <c r="II44" s="164">
        <v>1.1964999999999999</v>
      </c>
      <c r="IJ44" s="164">
        <v>-433.03930000000003</v>
      </c>
      <c r="IK44" s="164">
        <v>-423.42959999999999</v>
      </c>
      <c r="IL44" s="164">
        <v>584.92330000000004</v>
      </c>
      <c r="IM44" s="164">
        <v>466.99720000000002</v>
      </c>
      <c r="IN44" s="164">
        <v>75.898399999999995</v>
      </c>
      <c r="IO44" s="164">
        <v>-453.48200000000003</v>
      </c>
      <c r="IP44" s="164">
        <v>458.32650000000001</v>
      </c>
      <c r="IQ44" s="164">
        <v>-181.86770000000001</v>
      </c>
      <c r="IR44" s="164">
        <v>-261.96910000000003</v>
      </c>
      <c r="IS44" s="164">
        <v>-447.4864</v>
      </c>
      <c r="IT44" s="164">
        <v>128.0471</v>
      </c>
      <c r="IU44" s="164">
        <v>127.67749999999999</v>
      </c>
      <c r="IV44" s="164">
        <v>187.27359999999999</v>
      </c>
      <c r="IW44" s="164">
        <v>-564.72159999999997</v>
      </c>
      <c r="IX44" s="164">
        <v>269.16379999999998</v>
      </c>
      <c r="IY44" s="164">
        <v>-301.80779999999999</v>
      </c>
      <c r="IZ44" s="164">
        <v>299.63229999999999</v>
      </c>
      <c r="JA44" s="164">
        <v>-6.1428000000000003</v>
      </c>
      <c r="JB44" s="165"/>
      <c r="JC44" s="164">
        <v>20.8</v>
      </c>
      <c r="JD44" s="164">
        <v>6.1429999999999998</v>
      </c>
      <c r="JE44" s="164">
        <v>6.1130000000000004</v>
      </c>
      <c r="JF44" s="164">
        <v>-20.48</v>
      </c>
      <c r="JG44" s="165"/>
      <c r="JH44" s="165"/>
      <c r="JI44" s="164">
        <v>-2.9000000000000001E-2</v>
      </c>
      <c r="JJ44" s="164">
        <v>-36.180700000000002</v>
      </c>
      <c r="JK44" s="164">
        <v>-6.9992999999999999</v>
      </c>
      <c r="JL44" s="164">
        <v>14.4</v>
      </c>
      <c r="JM44" s="164">
        <v>49.045999999999999</v>
      </c>
      <c r="JN44" s="164">
        <v>49.701000000000001</v>
      </c>
      <c r="JO44" s="164">
        <v>0</v>
      </c>
      <c r="JP44" s="164">
        <v>0</v>
      </c>
      <c r="JQ44" s="164">
        <v>49.454099999999997</v>
      </c>
      <c r="JR44" s="164">
        <v>49.902999999999999</v>
      </c>
      <c r="JS44" s="164">
        <v>50.97</v>
      </c>
      <c r="JT44" s="165"/>
      <c r="JU44" s="164">
        <v>-53.1</v>
      </c>
      <c r="JV44" s="164">
        <v>23.134399999999999</v>
      </c>
      <c r="JW44" s="164">
        <v>9.9700000000000006</v>
      </c>
      <c r="JX44" s="165"/>
      <c r="JY44" s="164">
        <v>-8.8811</v>
      </c>
      <c r="JZ44" s="164">
        <v>48.750500000000002</v>
      </c>
      <c r="KA44" s="164">
        <v>16.805</v>
      </c>
      <c r="KB44" s="164">
        <v>-9.1516000000000002</v>
      </c>
      <c r="KC44" s="164">
        <v>-48.4544</v>
      </c>
      <c r="KD44" s="164">
        <v>0</v>
      </c>
      <c r="KE44" s="164">
        <v>44.938800000000001</v>
      </c>
      <c r="KF44" s="164">
        <v>44.2</v>
      </c>
      <c r="KG44" s="164">
        <v>-44.7</v>
      </c>
      <c r="KH44" s="164">
        <v>144.16419999999999</v>
      </c>
      <c r="KI44" s="164">
        <v>-97.473200000000006</v>
      </c>
    </row>
    <row r="45" spans="1:295" ht="18" customHeight="1" x14ac:dyDescent="0.3">
      <c r="A45" s="161" t="s">
        <v>82</v>
      </c>
      <c r="B45" s="161" t="s">
        <v>794</v>
      </c>
      <c r="C45" s="164">
        <v>0</v>
      </c>
      <c r="D45" s="164">
        <v>21.498000000000001</v>
      </c>
      <c r="E45" s="164">
        <v>-27.2575</v>
      </c>
      <c r="F45" s="164">
        <v>-34.904600000000002</v>
      </c>
      <c r="G45" s="164">
        <v>13.701700000000001</v>
      </c>
      <c r="H45" s="165"/>
      <c r="I45" s="164">
        <v>47.948099999999997</v>
      </c>
      <c r="J45" s="164">
        <v>-102.8134</v>
      </c>
      <c r="K45" s="164">
        <v>65.726500000000001</v>
      </c>
      <c r="L45" s="164">
        <v>33.209000000000003</v>
      </c>
      <c r="M45" s="164">
        <v>32.441099999999999</v>
      </c>
      <c r="N45" s="164">
        <v>-11.1</v>
      </c>
      <c r="O45" s="164">
        <v>-69.363</v>
      </c>
      <c r="P45" s="164">
        <v>57.2</v>
      </c>
      <c r="Q45" s="164">
        <v>16.559999999999999</v>
      </c>
      <c r="R45" s="164">
        <v>-57.2</v>
      </c>
      <c r="S45" s="164">
        <v>5.5087000000000002</v>
      </c>
      <c r="T45" s="164">
        <v>56.6098</v>
      </c>
      <c r="U45" s="164">
        <v>13.5586</v>
      </c>
      <c r="V45" s="164">
        <v>13.5328</v>
      </c>
      <c r="W45" s="164">
        <v>22.934100000000001</v>
      </c>
      <c r="X45" s="164">
        <v>17.635000000000002</v>
      </c>
      <c r="Y45" s="164">
        <v>0.37340000000000001</v>
      </c>
      <c r="Z45" s="164">
        <v>2.5196999999999998</v>
      </c>
      <c r="AA45" s="165"/>
      <c r="AB45" s="165"/>
      <c r="AC45" s="165"/>
      <c r="AD45" s="164">
        <v>-62.8</v>
      </c>
      <c r="AE45" s="165"/>
      <c r="AF45" s="164">
        <v>11.1</v>
      </c>
      <c r="AG45" s="164">
        <v>68.2</v>
      </c>
      <c r="AH45" s="165"/>
      <c r="AI45" s="165"/>
      <c r="AJ45" s="164">
        <v>-68.14</v>
      </c>
      <c r="AK45" s="164">
        <v>-68.540000000000006</v>
      </c>
      <c r="AL45" s="164">
        <v>-35.369999999999997</v>
      </c>
      <c r="AM45" s="164">
        <v>69.599999999999994</v>
      </c>
      <c r="AN45" s="164">
        <v>69.41</v>
      </c>
      <c r="AO45" s="164">
        <v>23.997800000000002</v>
      </c>
      <c r="AP45" s="164">
        <v>-7.6477000000000004</v>
      </c>
      <c r="AQ45" s="164">
        <v>72.637699999999995</v>
      </c>
      <c r="AR45" s="164">
        <v>75.437899999999999</v>
      </c>
      <c r="AS45" s="164">
        <v>42.7395</v>
      </c>
      <c r="AT45" s="164">
        <v>-54.789299999999997</v>
      </c>
      <c r="AU45" s="164">
        <v>-54.576999999999998</v>
      </c>
      <c r="AV45" s="164">
        <v>12.489800000000001</v>
      </c>
      <c r="AW45" s="164">
        <v>11.1989</v>
      </c>
      <c r="AX45" s="164">
        <v>79.571799999999996</v>
      </c>
      <c r="AY45" s="164">
        <v>81.313199999999995</v>
      </c>
      <c r="AZ45" s="164">
        <v>8.9151000000000007</v>
      </c>
      <c r="BA45" s="164">
        <v>46.334400000000002</v>
      </c>
      <c r="BB45" s="164">
        <v>-631.18610000000001</v>
      </c>
      <c r="BC45" s="164">
        <v>13.7895</v>
      </c>
      <c r="BD45" s="164">
        <v>-6.3</v>
      </c>
      <c r="BE45" s="164">
        <v>-6.6</v>
      </c>
      <c r="BF45" s="164">
        <v>61.389000000000003</v>
      </c>
      <c r="BG45" s="164">
        <v>59.7956</v>
      </c>
      <c r="BH45" s="164">
        <v>-5.6508000000000003</v>
      </c>
      <c r="BI45" s="165"/>
      <c r="BJ45" s="164">
        <v>-95.569599999999994</v>
      </c>
      <c r="BK45" s="164">
        <v>9.9969000000000001</v>
      </c>
      <c r="BL45" s="164">
        <v>8.0147999999999993</v>
      </c>
      <c r="BM45" s="164">
        <v>5.3163999999999998</v>
      </c>
      <c r="BN45" s="164">
        <v>671.62059999999997</v>
      </c>
      <c r="BO45" s="164">
        <v>158.90979999999999</v>
      </c>
      <c r="BP45" s="164">
        <v>158.6962</v>
      </c>
      <c r="BQ45" s="164">
        <v>-674.94060000000002</v>
      </c>
      <c r="BR45" s="164">
        <v>594.14369999999997</v>
      </c>
      <c r="BS45" s="165"/>
      <c r="BT45" s="164">
        <v>-78.453699999999998</v>
      </c>
      <c r="BU45" s="164">
        <v>80.449799999999996</v>
      </c>
      <c r="BV45" s="164">
        <v>111.79089999999999</v>
      </c>
      <c r="BW45" s="164">
        <v>41.89</v>
      </c>
      <c r="BX45" s="165"/>
      <c r="BY45" s="165"/>
      <c r="BZ45" s="164">
        <v>103.88</v>
      </c>
      <c r="CA45" s="164">
        <v>27.331399999999999</v>
      </c>
      <c r="CB45" s="164">
        <v>25.857900000000001</v>
      </c>
      <c r="CC45" s="164">
        <v>29.841999999999999</v>
      </c>
      <c r="CD45" s="164">
        <v>30.3292</v>
      </c>
      <c r="CE45" s="164">
        <v>32.951900000000002</v>
      </c>
      <c r="CF45" s="164">
        <v>-167.45410000000001</v>
      </c>
      <c r="CG45" s="164">
        <v>-168.07470000000001</v>
      </c>
      <c r="CH45" s="164">
        <v>13.134399999999999</v>
      </c>
      <c r="CI45" s="165"/>
      <c r="CJ45" s="165"/>
      <c r="CK45" s="165"/>
      <c r="CL45" s="164">
        <v>103.7</v>
      </c>
      <c r="CM45" s="164">
        <v>93.8</v>
      </c>
      <c r="CN45" s="164">
        <v>-15.62</v>
      </c>
      <c r="CO45" s="164">
        <v>48.166400000000003</v>
      </c>
      <c r="CP45" s="164">
        <v>45.711500000000001</v>
      </c>
      <c r="CQ45" s="164">
        <v>46.948900000000002</v>
      </c>
      <c r="CR45" s="164">
        <v>-81.071100000000001</v>
      </c>
      <c r="CS45" s="164">
        <v>-80.862200000000001</v>
      </c>
      <c r="CT45" s="164">
        <v>80.450500000000005</v>
      </c>
      <c r="CU45" s="164">
        <v>-64.569999999999993</v>
      </c>
      <c r="CV45" s="164">
        <v>94.369900000000001</v>
      </c>
      <c r="CW45" s="164">
        <v>17.749400000000001</v>
      </c>
      <c r="CX45" s="164">
        <v>70.900000000000006</v>
      </c>
      <c r="CY45" s="164">
        <v>37.22</v>
      </c>
      <c r="CZ45" s="164">
        <v>52.038600000000002</v>
      </c>
      <c r="DA45" s="164">
        <v>49.223300000000002</v>
      </c>
      <c r="DB45" s="164">
        <v>-34.96</v>
      </c>
      <c r="DC45" s="164">
        <v>-3.8935</v>
      </c>
      <c r="DD45" s="165"/>
      <c r="DE45" s="165"/>
      <c r="DF45" s="164">
        <v>-132.77600000000001</v>
      </c>
      <c r="DG45" s="165"/>
      <c r="DH45" s="164">
        <v>-21.064399999999999</v>
      </c>
      <c r="DI45" s="164">
        <v>-130.4</v>
      </c>
      <c r="DJ45" s="164">
        <v>-130.19999999999999</v>
      </c>
      <c r="DK45" s="164">
        <v>26.941199999999998</v>
      </c>
      <c r="DL45" s="164">
        <v>58.309899999999999</v>
      </c>
      <c r="DM45" s="164">
        <v>79.384900000000002</v>
      </c>
      <c r="DN45" s="164">
        <v>83.221400000000003</v>
      </c>
      <c r="DO45" s="164">
        <v>58.06</v>
      </c>
      <c r="DP45" s="164">
        <v>-12.56</v>
      </c>
      <c r="DQ45" s="164">
        <v>64.278499999999994</v>
      </c>
      <c r="DR45" s="164">
        <v>132.60749999999999</v>
      </c>
      <c r="DS45" s="164">
        <v>-2.76</v>
      </c>
      <c r="DT45" s="164">
        <v>-2.77</v>
      </c>
      <c r="DU45" s="164">
        <v>71.55</v>
      </c>
      <c r="DV45" s="164">
        <v>70.91</v>
      </c>
      <c r="DW45" s="164">
        <v>132.9091</v>
      </c>
      <c r="DX45" s="164">
        <v>128.72730000000001</v>
      </c>
      <c r="DY45" s="164">
        <v>69.0672</v>
      </c>
      <c r="DZ45" s="164">
        <v>66.927300000000002</v>
      </c>
      <c r="EA45" s="164">
        <v>270.673</v>
      </c>
      <c r="EB45" s="164">
        <v>228.1721</v>
      </c>
      <c r="EC45" s="164">
        <v>219.38810000000001</v>
      </c>
      <c r="ED45" s="164">
        <v>224.1465</v>
      </c>
      <c r="EE45" s="164">
        <v>99.974400000000003</v>
      </c>
      <c r="EF45" s="164">
        <v>90.361699999999999</v>
      </c>
      <c r="EG45" s="164">
        <v>-19.082000000000001</v>
      </c>
      <c r="EH45" s="164">
        <v>685.99429999999995</v>
      </c>
      <c r="EI45" s="164">
        <v>421.60550000000001</v>
      </c>
      <c r="EJ45" s="165"/>
      <c r="EK45" s="164">
        <v>-19.230499999999999</v>
      </c>
      <c r="EL45" s="164">
        <v>-16.447299999999998</v>
      </c>
      <c r="EM45" s="164">
        <v>-15.129799999999999</v>
      </c>
      <c r="EN45" s="164">
        <v>38.355699999999999</v>
      </c>
      <c r="EO45" s="165"/>
      <c r="EP45" s="164">
        <v>41.52</v>
      </c>
      <c r="EQ45" s="164">
        <v>-7.7454000000000001</v>
      </c>
      <c r="ER45" s="164">
        <v>-8.2538999999999998</v>
      </c>
      <c r="ES45" s="164">
        <v>-53.768900000000002</v>
      </c>
      <c r="ET45" s="165"/>
      <c r="EU45" s="164">
        <v>-14.65</v>
      </c>
      <c r="EV45" s="165"/>
      <c r="EW45" s="164">
        <v>11.9899</v>
      </c>
      <c r="EX45" s="164">
        <v>23.1663</v>
      </c>
      <c r="EY45" s="164">
        <v>-38.825899999999997</v>
      </c>
      <c r="EZ45" s="164">
        <v>-37.508099999999999</v>
      </c>
      <c r="FA45" s="164">
        <v>11.081799999999999</v>
      </c>
      <c r="FB45" s="164">
        <v>-87.709000000000003</v>
      </c>
      <c r="FC45" s="164">
        <v>55.584200000000003</v>
      </c>
      <c r="FD45" s="164">
        <v>23.044699999999999</v>
      </c>
      <c r="FE45" s="165"/>
      <c r="FF45" s="164">
        <v>22.651199999999999</v>
      </c>
      <c r="FG45" s="164">
        <v>41.6492</v>
      </c>
      <c r="FH45" s="164">
        <v>40.6218</v>
      </c>
      <c r="FI45" s="164">
        <v>40.369</v>
      </c>
      <c r="FJ45" s="164">
        <v>-26.9605</v>
      </c>
      <c r="FK45" s="164">
        <v>-27.1279</v>
      </c>
      <c r="FL45" s="164">
        <v>122.91289999999999</v>
      </c>
      <c r="FM45" s="164">
        <v>-67.249899999999997</v>
      </c>
      <c r="FN45" s="164">
        <v>-66.982799999999997</v>
      </c>
      <c r="FO45" s="164">
        <v>73.874899999999997</v>
      </c>
      <c r="FP45" s="164">
        <v>79.072000000000003</v>
      </c>
      <c r="FQ45" s="164">
        <v>39.816899999999997</v>
      </c>
      <c r="FR45" s="164">
        <v>12.44</v>
      </c>
      <c r="FS45" s="164">
        <v>5.8552</v>
      </c>
      <c r="FT45" s="164">
        <v>1.4896</v>
      </c>
      <c r="FU45" s="164">
        <v>-3.01</v>
      </c>
      <c r="FV45" s="164">
        <v>16.41</v>
      </c>
      <c r="FW45" s="164">
        <v>39.237499999999997</v>
      </c>
      <c r="FX45" s="165"/>
      <c r="FY45" s="164">
        <v>-2.9510000000000001</v>
      </c>
      <c r="FZ45" s="164">
        <v>4.6109999999999998</v>
      </c>
      <c r="GA45" s="165"/>
      <c r="GB45" s="164">
        <v>38.22</v>
      </c>
      <c r="GC45" s="164">
        <v>-78.896900000000002</v>
      </c>
      <c r="GD45" s="164">
        <v>-73.238399999999999</v>
      </c>
      <c r="GE45" s="164">
        <v>13.22</v>
      </c>
      <c r="GF45" s="164">
        <v>63.064599999999999</v>
      </c>
      <c r="GG45" s="164">
        <v>23</v>
      </c>
      <c r="GH45" s="164">
        <v>13.0337</v>
      </c>
      <c r="GI45" s="164">
        <v>-15.695600000000001</v>
      </c>
      <c r="GJ45" s="164">
        <v>-16.811800000000002</v>
      </c>
      <c r="GK45" s="164">
        <v>2.8717999999999999</v>
      </c>
      <c r="GL45" s="165"/>
      <c r="GM45" s="165"/>
      <c r="GN45" s="164">
        <v>-15.767200000000001</v>
      </c>
      <c r="GO45" s="164">
        <v>-10.398400000000001</v>
      </c>
      <c r="GP45" s="164">
        <v>16.5198</v>
      </c>
      <c r="GQ45" s="164">
        <v>10.5871</v>
      </c>
      <c r="GR45" s="164">
        <v>59.825600000000001</v>
      </c>
      <c r="GS45" s="164">
        <v>60.537199999999999</v>
      </c>
      <c r="GT45" s="164">
        <v>-94.896500000000003</v>
      </c>
      <c r="GU45" s="164">
        <v>-28.943899999999999</v>
      </c>
      <c r="GV45" s="164">
        <v>28.6754</v>
      </c>
      <c r="GW45" s="164">
        <v>38.264200000000002</v>
      </c>
      <c r="GX45" s="164">
        <v>12.3826</v>
      </c>
      <c r="GY45" s="164">
        <v>19.7211</v>
      </c>
      <c r="GZ45" s="164">
        <v>19.2315</v>
      </c>
      <c r="HA45" s="164">
        <v>15</v>
      </c>
      <c r="HB45" s="164">
        <v>257.80399999999997</v>
      </c>
      <c r="HC45" s="164">
        <v>253.8194</v>
      </c>
      <c r="HD45" s="164">
        <v>176.4</v>
      </c>
      <c r="HE45" s="164">
        <v>-176.91409999999999</v>
      </c>
      <c r="HF45" s="164">
        <v>-340.62630000000001</v>
      </c>
      <c r="HG45" s="164">
        <v>341.25979999999998</v>
      </c>
      <c r="HH45" s="164">
        <v>444.28250000000003</v>
      </c>
      <c r="HI45" s="164">
        <v>-241.24770000000001</v>
      </c>
      <c r="HJ45" s="164">
        <v>-238.27860000000001</v>
      </c>
      <c r="HK45" s="164">
        <v>-14.542400000000001</v>
      </c>
      <c r="HL45" s="165"/>
      <c r="HM45" s="164">
        <v>74.978099999999998</v>
      </c>
      <c r="HN45" s="164">
        <v>75.503600000000006</v>
      </c>
      <c r="HO45" s="165"/>
      <c r="HP45" s="165"/>
      <c r="HQ45" s="164">
        <v>32.830399999999997</v>
      </c>
      <c r="HR45" s="164">
        <v>32.764499999999998</v>
      </c>
      <c r="HS45" s="164">
        <v>-88.187399999999997</v>
      </c>
      <c r="HT45" s="164">
        <v>-87.6173</v>
      </c>
      <c r="HU45" s="164">
        <v>99.33</v>
      </c>
      <c r="HV45" s="164">
        <v>100.22</v>
      </c>
      <c r="HW45" s="164">
        <v>78</v>
      </c>
      <c r="HX45" s="164">
        <v>78.099999999999994</v>
      </c>
      <c r="HY45" s="164">
        <v>21.2697</v>
      </c>
      <c r="HZ45" s="164">
        <v>37.92</v>
      </c>
      <c r="IA45" s="164">
        <v>-414.11200000000002</v>
      </c>
      <c r="IB45" s="164">
        <v>97.762</v>
      </c>
      <c r="IC45" s="164">
        <v>97.3673</v>
      </c>
      <c r="ID45" s="164">
        <v>16.2</v>
      </c>
      <c r="IE45" s="164">
        <v>54.9</v>
      </c>
      <c r="IF45" s="164">
        <v>-31.3</v>
      </c>
      <c r="IG45" s="164">
        <v>-31.1</v>
      </c>
      <c r="IH45" s="165"/>
      <c r="II45" s="164">
        <v>1.0962000000000001</v>
      </c>
      <c r="IJ45" s="164">
        <v>-439.20170000000002</v>
      </c>
      <c r="IK45" s="164">
        <v>-388.31470000000002</v>
      </c>
      <c r="IL45" s="164">
        <v>567.09659999999997</v>
      </c>
      <c r="IM45" s="164">
        <v>457.48849999999999</v>
      </c>
      <c r="IN45" s="164">
        <v>78.637</v>
      </c>
      <c r="IO45" s="164">
        <v>-443.26740000000001</v>
      </c>
      <c r="IP45" s="164">
        <v>445.21039999999999</v>
      </c>
      <c r="IQ45" s="164">
        <v>-184.15090000000001</v>
      </c>
      <c r="IR45" s="164">
        <v>-260.95089999999999</v>
      </c>
      <c r="IS45" s="164">
        <v>-439.94529999999997</v>
      </c>
      <c r="IT45" s="164">
        <v>124.0778</v>
      </c>
      <c r="IU45" s="164">
        <v>124.70650000000001</v>
      </c>
      <c r="IV45" s="164">
        <v>189.8006</v>
      </c>
      <c r="IW45" s="164">
        <v>-549.91420000000005</v>
      </c>
      <c r="IX45" s="164">
        <v>270.0016</v>
      </c>
      <c r="IY45" s="164">
        <v>-287.30189999999999</v>
      </c>
      <c r="IZ45" s="164">
        <v>289.5668</v>
      </c>
      <c r="JA45" s="164">
        <v>-4.8765999999999998</v>
      </c>
      <c r="JB45" s="165"/>
      <c r="JC45" s="164">
        <v>21.76</v>
      </c>
      <c r="JD45" s="164">
        <v>6.0579999999999998</v>
      </c>
      <c r="JE45" s="164">
        <v>6.06</v>
      </c>
      <c r="JF45" s="164">
        <v>-21.12</v>
      </c>
      <c r="JG45" s="165"/>
      <c r="JH45" s="165"/>
      <c r="JI45" s="164">
        <v>-2.9000000000000001E-2</v>
      </c>
      <c r="JJ45" s="164">
        <v>-35.771700000000003</v>
      </c>
      <c r="JK45" s="164">
        <v>-7.2648000000000001</v>
      </c>
      <c r="JL45" s="164">
        <v>14.2</v>
      </c>
      <c r="JM45" s="164">
        <v>49.893999999999998</v>
      </c>
      <c r="JN45" s="164">
        <v>49.686</v>
      </c>
      <c r="JO45" s="165"/>
      <c r="JP45" s="165"/>
      <c r="JQ45" s="164">
        <v>49.238300000000002</v>
      </c>
      <c r="JR45" s="164">
        <v>49.046500000000002</v>
      </c>
      <c r="JS45" s="164">
        <v>49.666400000000003</v>
      </c>
      <c r="JT45" s="165"/>
      <c r="JU45" s="164">
        <v>-53.9</v>
      </c>
      <c r="JV45" s="164">
        <v>22.948899999999998</v>
      </c>
      <c r="JW45" s="164">
        <v>10.34</v>
      </c>
      <c r="JX45" s="165"/>
      <c r="JY45" s="164">
        <v>-9.0646000000000004</v>
      </c>
      <c r="JZ45" s="164">
        <v>48.199599999999997</v>
      </c>
      <c r="KA45" s="164">
        <v>14.1119</v>
      </c>
      <c r="KB45" s="164">
        <v>-9.6660000000000004</v>
      </c>
      <c r="KC45" s="164">
        <v>-47.85</v>
      </c>
      <c r="KD45" s="164">
        <v>0</v>
      </c>
      <c r="KE45" s="164">
        <v>46.542099999999998</v>
      </c>
      <c r="KF45" s="164">
        <v>45.1</v>
      </c>
      <c r="KG45" s="164">
        <v>-44.4</v>
      </c>
      <c r="KH45" s="164">
        <v>104.0132</v>
      </c>
      <c r="KI45" s="164">
        <v>-34.695399999999999</v>
      </c>
    </row>
    <row r="46" spans="1:295" ht="18" customHeight="1" x14ac:dyDescent="0.3">
      <c r="A46" s="161" t="s">
        <v>82</v>
      </c>
      <c r="B46" s="161" t="s">
        <v>795</v>
      </c>
      <c r="C46" s="164">
        <v>0</v>
      </c>
      <c r="D46" s="164">
        <v>22.602599999999999</v>
      </c>
      <c r="E46" s="164">
        <v>-28.379200000000001</v>
      </c>
      <c r="F46" s="164">
        <v>-34.229199999999999</v>
      </c>
      <c r="G46" s="164">
        <v>17.165199999999999</v>
      </c>
      <c r="H46" s="165"/>
      <c r="I46" s="164">
        <v>51.517600000000002</v>
      </c>
      <c r="J46" s="164">
        <v>-111.0371</v>
      </c>
      <c r="K46" s="164">
        <v>68.200299999999999</v>
      </c>
      <c r="L46" s="164">
        <v>35.020899999999997</v>
      </c>
      <c r="M46" s="164">
        <v>33.908499999999997</v>
      </c>
      <c r="N46" s="164">
        <v>-17.760000000000002</v>
      </c>
      <c r="O46" s="164">
        <v>-71.611999999999995</v>
      </c>
      <c r="P46" s="164">
        <v>59.4</v>
      </c>
      <c r="Q46" s="164">
        <v>18.216000000000001</v>
      </c>
      <c r="R46" s="164">
        <v>-59.4</v>
      </c>
      <c r="S46" s="164">
        <v>6.3460999999999999</v>
      </c>
      <c r="T46" s="164">
        <v>61.532600000000002</v>
      </c>
      <c r="U46" s="164">
        <v>13.94</v>
      </c>
      <c r="V46" s="164">
        <v>13.863899999999999</v>
      </c>
      <c r="W46" s="164">
        <v>23.402699999999999</v>
      </c>
      <c r="X46" s="164">
        <v>16.739699999999999</v>
      </c>
      <c r="Y46" s="164">
        <v>0.20250000000000001</v>
      </c>
      <c r="Z46" s="164">
        <v>2.5135000000000001</v>
      </c>
      <c r="AA46" s="165"/>
      <c r="AB46" s="165"/>
      <c r="AC46" s="165"/>
      <c r="AD46" s="164">
        <v>-67.62</v>
      </c>
      <c r="AE46" s="165"/>
      <c r="AF46" s="164">
        <v>19.98</v>
      </c>
      <c r="AG46" s="164">
        <v>70.400000000000006</v>
      </c>
      <c r="AH46" s="165"/>
      <c r="AI46" s="165"/>
      <c r="AJ46" s="164">
        <v>-74.89</v>
      </c>
      <c r="AK46" s="164">
        <v>-75.34</v>
      </c>
      <c r="AL46" s="164">
        <v>-33.39</v>
      </c>
      <c r="AM46" s="164">
        <v>76.22</v>
      </c>
      <c r="AN46" s="164">
        <v>76.66</v>
      </c>
      <c r="AO46" s="164">
        <v>24.6007</v>
      </c>
      <c r="AP46" s="164">
        <v>-8.2619000000000007</v>
      </c>
      <c r="AQ46" s="164">
        <v>72.654700000000005</v>
      </c>
      <c r="AR46" s="164">
        <v>75.752200000000002</v>
      </c>
      <c r="AS46" s="164">
        <v>50.5593</v>
      </c>
      <c r="AT46" s="164">
        <v>-58.808100000000003</v>
      </c>
      <c r="AU46" s="164">
        <v>-58.500900000000001</v>
      </c>
      <c r="AV46" s="164">
        <v>9.0698000000000008</v>
      </c>
      <c r="AW46" s="164">
        <v>8.9802</v>
      </c>
      <c r="AX46" s="164">
        <v>83.590599999999995</v>
      </c>
      <c r="AY46" s="164">
        <v>86.805599999999998</v>
      </c>
      <c r="AZ46" s="164">
        <v>8.9151000000000007</v>
      </c>
      <c r="BA46" s="164">
        <v>45.238</v>
      </c>
      <c r="BB46" s="164">
        <v>-651.95730000000003</v>
      </c>
      <c r="BC46" s="164">
        <v>13.5039</v>
      </c>
      <c r="BD46" s="164">
        <v>-6.2</v>
      </c>
      <c r="BE46" s="164">
        <v>-6.6</v>
      </c>
      <c r="BF46" s="164">
        <v>65.251199999999997</v>
      </c>
      <c r="BG46" s="164">
        <v>63.501399999999997</v>
      </c>
      <c r="BH46" s="164">
        <v>-5.7355</v>
      </c>
      <c r="BI46" s="165"/>
      <c r="BJ46" s="164">
        <v>-98.4358</v>
      </c>
      <c r="BK46" s="164">
        <v>9.4514999999999993</v>
      </c>
      <c r="BL46" s="164">
        <v>8.2474000000000007</v>
      </c>
      <c r="BM46" s="164">
        <v>5.5877999999999997</v>
      </c>
      <c r="BN46" s="164">
        <v>701.4982</v>
      </c>
      <c r="BO46" s="164">
        <v>158.7878</v>
      </c>
      <c r="BP46" s="164">
        <v>158.7878</v>
      </c>
      <c r="BQ46" s="164">
        <v>-681.89520000000005</v>
      </c>
      <c r="BR46" s="164">
        <v>607.01530000000002</v>
      </c>
      <c r="BS46" s="165"/>
      <c r="BT46" s="164">
        <v>-74.757099999999994</v>
      </c>
      <c r="BU46" s="164">
        <v>76.375399999999999</v>
      </c>
      <c r="BV46" s="164">
        <v>113.8168</v>
      </c>
      <c r="BW46" s="164">
        <v>42.34</v>
      </c>
      <c r="BX46" s="165"/>
      <c r="BY46" s="165"/>
      <c r="BZ46" s="164">
        <v>103.83</v>
      </c>
      <c r="CA46" s="164">
        <v>21.705200000000001</v>
      </c>
      <c r="CB46" s="164">
        <v>21.839200000000002</v>
      </c>
      <c r="CC46" s="164">
        <v>33.802999999999997</v>
      </c>
      <c r="CD46" s="164">
        <v>34.012300000000003</v>
      </c>
      <c r="CE46" s="164">
        <v>33.320999999999998</v>
      </c>
      <c r="CF46" s="164">
        <v>-169.9632</v>
      </c>
      <c r="CG46" s="164">
        <v>-169.29580000000001</v>
      </c>
      <c r="CH46" s="164">
        <v>12.9983</v>
      </c>
      <c r="CI46" s="165"/>
      <c r="CJ46" s="165"/>
      <c r="CK46" s="165"/>
      <c r="CL46" s="164">
        <v>104.8</v>
      </c>
      <c r="CM46" s="164">
        <v>94.8</v>
      </c>
      <c r="CN46" s="164">
        <v>-15.25</v>
      </c>
      <c r="CO46" s="164">
        <v>47.4803</v>
      </c>
      <c r="CP46" s="164">
        <v>45.868099999999998</v>
      </c>
      <c r="CQ46" s="164">
        <v>47.080399999999997</v>
      </c>
      <c r="CR46" s="164">
        <v>-82.715900000000005</v>
      </c>
      <c r="CS46" s="164">
        <v>-82.068399999999997</v>
      </c>
      <c r="CT46" s="164">
        <v>82.662000000000006</v>
      </c>
      <c r="CU46" s="164">
        <v>-64.5167</v>
      </c>
      <c r="CV46" s="164">
        <v>97.039299999999997</v>
      </c>
      <c r="CW46" s="164">
        <v>19.1492</v>
      </c>
      <c r="CX46" s="164">
        <v>69.53</v>
      </c>
      <c r="CY46" s="164">
        <v>36.6</v>
      </c>
      <c r="CZ46" s="165"/>
      <c r="DA46" s="165"/>
      <c r="DB46" s="164">
        <v>-34.590000000000003</v>
      </c>
      <c r="DC46" s="164">
        <v>-3.8935</v>
      </c>
      <c r="DD46" s="165"/>
      <c r="DE46" s="165"/>
      <c r="DF46" s="164">
        <v>-134.5215</v>
      </c>
      <c r="DG46" s="165"/>
      <c r="DH46" s="164">
        <v>-21.0444</v>
      </c>
      <c r="DI46" s="164">
        <v>-130.80000000000001</v>
      </c>
      <c r="DJ46" s="164">
        <v>-131.19999999999999</v>
      </c>
      <c r="DK46" s="164">
        <v>26.979700000000001</v>
      </c>
      <c r="DL46" s="164">
        <v>58.895899999999997</v>
      </c>
      <c r="DM46" s="164">
        <v>79.384900000000002</v>
      </c>
      <c r="DN46" s="165"/>
      <c r="DO46" s="164">
        <v>58.66</v>
      </c>
      <c r="DP46" s="164">
        <v>-12.32</v>
      </c>
      <c r="DQ46" s="164">
        <v>62.868000000000002</v>
      </c>
      <c r="DR46" s="164">
        <v>134.42760000000001</v>
      </c>
      <c r="DS46" s="164">
        <v>-3.06</v>
      </c>
      <c r="DT46" s="164">
        <v>-2.98</v>
      </c>
      <c r="DU46" s="164">
        <v>74.98</v>
      </c>
      <c r="DV46" s="164">
        <v>71.36</v>
      </c>
      <c r="DW46" s="164">
        <v>133.5455</v>
      </c>
      <c r="DX46" s="164">
        <v>132.58179999999999</v>
      </c>
      <c r="DY46" s="164">
        <v>66.62</v>
      </c>
      <c r="DZ46" s="164">
        <v>65.863600000000005</v>
      </c>
      <c r="EA46" s="164">
        <v>270.65620000000001</v>
      </c>
      <c r="EB46" s="164">
        <v>228.22909999999999</v>
      </c>
      <c r="EC46" s="164">
        <v>221.36150000000001</v>
      </c>
      <c r="ED46" s="164">
        <v>223.8066</v>
      </c>
      <c r="EE46" s="164">
        <v>97.052599999999998</v>
      </c>
      <c r="EF46" s="164">
        <v>86.749200000000002</v>
      </c>
      <c r="EG46" s="164">
        <v>-18.672999999999998</v>
      </c>
      <c r="EH46" s="164">
        <v>693.02829999999994</v>
      </c>
      <c r="EI46" s="164">
        <v>412.15179999999998</v>
      </c>
      <c r="EJ46" s="165"/>
      <c r="EK46" s="164">
        <v>-19.271100000000001</v>
      </c>
      <c r="EL46" s="164">
        <v>-16.711400000000001</v>
      </c>
      <c r="EM46" s="164">
        <v>-12.2614</v>
      </c>
      <c r="EN46" s="164">
        <v>35.364199999999997</v>
      </c>
      <c r="EO46" s="165"/>
      <c r="EP46" s="164">
        <v>38.448</v>
      </c>
      <c r="EQ46" s="164">
        <v>-7.7784000000000004</v>
      </c>
      <c r="ER46" s="164">
        <v>-8.3353999999999999</v>
      </c>
      <c r="ES46" s="164">
        <v>-49.978299999999997</v>
      </c>
      <c r="ET46" s="165"/>
      <c r="EU46" s="164">
        <v>-11.44</v>
      </c>
      <c r="EV46" s="165"/>
      <c r="EW46" s="164">
        <v>12.319100000000001</v>
      </c>
      <c r="EX46" s="164">
        <v>15.710900000000001</v>
      </c>
      <c r="EY46" s="164">
        <v>-36.962899999999998</v>
      </c>
      <c r="EZ46" s="164">
        <v>-36.432400000000001</v>
      </c>
      <c r="FA46" s="164">
        <v>9.1478999999999999</v>
      </c>
      <c r="FB46" s="164">
        <v>-84.408500000000004</v>
      </c>
      <c r="FC46" s="164">
        <v>53.656399999999998</v>
      </c>
      <c r="FD46" s="164">
        <v>23.366800000000001</v>
      </c>
      <c r="FE46" s="165"/>
      <c r="FF46" s="164">
        <v>22.517800000000001</v>
      </c>
      <c r="FG46" s="164">
        <v>41.751100000000001</v>
      </c>
      <c r="FH46" s="164">
        <v>42.358699999999999</v>
      </c>
      <c r="FI46" s="164">
        <v>40.514400000000002</v>
      </c>
      <c r="FJ46" s="164">
        <v>-22.271699999999999</v>
      </c>
      <c r="FK46" s="164">
        <v>-22.4391</v>
      </c>
      <c r="FL46" s="164">
        <v>114.5401</v>
      </c>
      <c r="FM46" s="164">
        <v>-64.961500000000001</v>
      </c>
      <c r="FN46" s="164">
        <v>-64.883200000000002</v>
      </c>
      <c r="FO46" s="164">
        <v>72.864000000000004</v>
      </c>
      <c r="FP46" s="164">
        <v>79.143799999999999</v>
      </c>
      <c r="FQ46" s="164">
        <v>33.803600000000003</v>
      </c>
      <c r="FR46" s="164">
        <v>12.65</v>
      </c>
      <c r="FS46" s="164">
        <v>7.7522000000000002</v>
      </c>
      <c r="FT46" s="164">
        <v>1.5494000000000001</v>
      </c>
      <c r="FU46" s="164">
        <v>-4.37</v>
      </c>
      <c r="FV46" s="164">
        <v>15.94</v>
      </c>
      <c r="FW46" s="164">
        <v>33.3889</v>
      </c>
      <c r="FX46" s="165"/>
      <c r="FY46" s="164">
        <v>-2.8730000000000002</v>
      </c>
      <c r="FZ46" s="164">
        <v>4.577</v>
      </c>
      <c r="GA46" s="165"/>
      <c r="GB46" s="164">
        <v>35.32</v>
      </c>
      <c r="GC46" s="164">
        <v>-80.004900000000006</v>
      </c>
      <c r="GD46" s="164">
        <v>-71.651899999999998</v>
      </c>
      <c r="GE46" s="164">
        <v>12.8</v>
      </c>
      <c r="GF46" s="164">
        <v>59.040100000000002</v>
      </c>
      <c r="GG46" s="164">
        <v>23.3</v>
      </c>
      <c r="GH46" s="164">
        <v>15.816599999999999</v>
      </c>
      <c r="GI46" s="164">
        <v>-17.890999999999998</v>
      </c>
      <c r="GJ46" s="164">
        <v>-19.1614</v>
      </c>
      <c r="GK46" s="164">
        <v>2.9790000000000001</v>
      </c>
      <c r="GL46" s="165"/>
      <c r="GM46" s="165"/>
      <c r="GN46" s="165"/>
      <c r="GO46" s="164">
        <v>-8.0452999999999992</v>
      </c>
      <c r="GP46" s="164">
        <v>15.304</v>
      </c>
      <c r="GQ46" s="164">
        <v>8.1968999999999994</v>
      </c>
      <c r="GR46" s="164">
        <v>59.624899999999997</v>
      </c>
      <c r="GS46" s="164">
        <v>59.921100000000003</v>
      </c>
      <c r="GT46" s="164">
        <v>-93.872900000000001</v>
      </c>
      <c r="GU46" s="164">
        <v>-29.037400000000002</v>
      </c>
      <c r="GV46" s="164">
        <v>29.750599999999999</v>
      </c>
      <c r="GW46" s="164">
        <v>54.088500000000003</v>
      </c>
      <c r="GX46" s="164">
        <v>12.5867</v>
      </c>
      <c r="GY46" s="164">
        <v>19.9359</v>
      </c>
      <c r="GZ46" s="164">
        <v>19.452999999999999</v>
      </c>
      <c r="HA46" s="164">
        <v>15.2014</v>
      </c>
      <c r="HB46" s="164">
        <v>254.05670000000001</v>
      </c>
      <c r="HC46" s="164">
        <v>252.14449999999999</v>
      </c>
      <c r="HD46" s="164">
        <v>182.7</v>
      </c>
      <c r="HE46" s="164">
        <v>-181.0129</v>
      </c>
      <c r="HF46" s="164">
        <v>-353.20490000000001</v>
      </c>
      <c r="HG46" s="164">
        <v>353.29660000000001</v>
      </c>
      <c r="HH46" s="164">
        <v>446.83539999999999</v>
      </c>
      <c r="HI46" s="164">
        <v>-235.96870000000001</v>
      </c>
      <c r="HJ46" s="164">
        <v>-236.10900000000001</v>
      </c>
      <c r="HK46" s="164">
        <v>-16.1892</v>
      </c>
      <c r="HL46" s="165"/>
      <c r="HM46" s="164">
        <v>76.537800000000004</v>
      </c>
      <c r="HN46" s="164">
        <v>76.507900000000006</v>
      </c>
      <c r="HO46" s="165"/>
      <c r="HP46" s="165"/>
      <c r="HQ46" s="164">
        <v>34.753</v>
      </c>
      <c r="HR46" s="164">
        <v>34.467399999999998</v>
      </c>
      <c r="HS46" s="164">
        <v>-76.514799999999994</v>
      </c>
      <c r="HT46" s="164">
        <v>-76.918099999999995</v>
      </c>
      <c r="HU46" s="164">
        <v>99.98</v>
      </c>
      <c r="HV46" s="164">
        <v>99.82</v>
      </c>
      <c r="HW46" s="164">
        <v>77.3</v>
      </c>
      <c r="HX46" s="164">
        <v>77.5</v>
      </c>
      <c r="HY46" s="164">
        <v>21.167200000000001</v>
      </c>
      <c r="HZ46" s="164">
        <v>38.159999999999997</v>
      </c>
      <c r="IA46" s="164">
        <v>-411.9273</v>
      </c>
      <c r="IB46" s="164">
        <v>98.636300000000006</v>
      </c>
      <c r="IC46" s="164">
        <v>99.335499999999996</v>
      </c>
      <c r="ID46" s="164">
        <v>16.100000000000001</v>
      </c>
      <c r="IE46" s="164">
        <v>54.2</v>
      </c>
      <c r="IF46" s="164">
        <v>-33.799999999999997</v>
      </c>
      <c r="IG46" s="164">
        <v>-33.700000000000003</v>
      </c>
      <c r="IH46" s="164">
        <v>1.5049999999999999</v>
      </c>
      <c r="II46" s="164">
        <v>1.2082999999999999</v>
      </c>
      <c r="IJ46" s="164">
        <v>-440.91480000000001</v>
      </c>
      <c r="IK46" s="164">
        <v>-381.09</v>
      </c>
      <c r="IL46" s="164">
        <v>556.89020000000005</v>
      </c>
      <c r="IM46" s="164">
        <v>445.21949999999998</v>
      </c>
      <c r="IN46" s="164">
        <v>73.2727</v>
      </c>
      <c r="IO46" s="164">
        <v>-432.36009999999999</v>
      </c>
      <c r="IP46" s="164">
        <v>438.48919999999998</v>
      </c>
      <c r="IQ46" s="164">
        <v>-182.5394</v>
      </c>
      <c r="IR46" s="164">
        <v>-260.37549999999999</v>
      </c>
      <c r="IS46" s="164">
        <v>-429.01440000000002</v>
      </c>
      <c r="IT46" s="164">
        <v>120.6332</v>
      </c>
      <c r="IU46" s="164">
        <v>121.35420000000001</v>
      </c>
      <c r="IV46" s="164">
        <v>189.90799999999999</v>
      </c>
      <c r="IW46" s="164">
        <v>-540.80129999999997</v>
      </c>
      <c r="IX46" s="164">
        <v>267.07940000000002</v>
      </c>
      <c r="IY46" s="164">
        <v>-276.00749999999999</v>
      </c>
      <c r="IZ46" s="164">
        <v>280.21039999999999</v>
      </c>
      <c r="JA46" s="164">
        <v>-5.1677999999999997</v>
      </c>
      <c r="JB46" s="165"/>
      <c r="JC46" s="164">
        <v>21.68</v>
      </c>
      <c r="JD46" s="164">
        <v>5.9969999999999999</v>
      </c>
      <c r="JE46" s="164">
        <v>5.9859999999999998</v>
      </c>
      <c r="JF46" s="164">
        <v>-21.2</v>
      </c>
      <c r="JG46" s="165"/>
      <c r="JH46" s="165"/>
      <c r="JI46" s="164">
        <v>-2.9000000000000001E-2</v>
      </c>
      <c r="JJ46" s="164">
        <v>-35.4482</v>
      </c>
      <c r="JK46" s="164">
        <v>-6.5903999999999998</v>
      </c>
      <c r="JL46" s="164">
        <v>13.4</v>
      </c>
      <c r="JM46" s="164">
        <v>47.866</v>
      </c>
      <c r="JN46" s="164">
        <v>47.994</v>
      </c>
      <c r="JO46" s="165"/>
      <c r="JP46" s="165"/>
      <c r="JQ46" s="164">
        <v>50.139299999999999</v>
      </c>
      <c r="JR46" s="164">
        <v>49.304600000000001</v>
      </c>
      <c r="JS46" s="164">
        <v>50.001899999999999</v>
      </c>
      <c r="JT46" s="165"/>
      <c r="JU46" s="164">
        <v>-53.7</v>
      </c>
      <c r="JV46" s="164">
        <v>23.482900000000001</v>
      </c>
      <c r="JW46" s="164">
        <v>10.29</v>
      </c>
      <c r="JX46" s="165"/>
      <c r="JY46" s="164">
        <v>-10.0151</v>
      </c>
      <c r="JZ46" s="164">
        <v>49.485500000000002</v>
      </c>
      <c r="KA46" s="164">
        <v>15.617599999999999</v>
      </c>
      <c r="KB46" s="164">
        <v>-11.120699999999999</v>
      </c>
      <c r="KC46" s="164">
        <v>-48.732399999999998</v>
      </c>
      <c r="KD46" s="164">
        <v>0</v>
      </c>
      <c r="KE46" s="164">
        <v>46.774799999999999</v>
      </c>
      <c r="KF46" s="164">
        <v>45.5</v>
      </c>
      <c r="KG46" s="164">
        <v>-44.5</v>
      </c>
      <c r="KH46" s="164">
        <v>92.275800000000004</v>
      </c>
      <c r="KI46" s="164">
        <v>-20.826000000000001</v>
      </c>
    </row>
    <row r="47" spans="1:295" ht="18" customHeight="1" x14ac:dyDescent="0.3">
      <c r="A47" s="161" t="s">
        <v>82</v>
      </c>
      <c r="B47" s="161" t="s">
        <v>796</v>
      </c>
      <c r="C47" s="164">
        <v>0</v>
      </c>
      <c r="D47" s="165"/>
      <c r="E47" s="165"/>
      <c r="F47" s="164">
        <v>-34.384500000000003</v>
      </c>
      <c r="G47" s="164">
        <v>18.369199999999999</v>
      </c>
      <c r="H47" s="165"/>
      <c r="I47" s="164">
        <v>51.510399999999997</v>
      </c>
      <c r="J47" s="164">
        <v>-110.30410000000001</v>
      </c>
      <c r="K47" s="164">
        <v>68.7286</v>
      </c>
      <c r="L47" s="164">
        <v>34.628900000000002</v>
      </c>
      <c r="M47" s="164">
        <v>33.811100000000003</v>
      </c>
      <c r="N47" s="164">
        <v>-17.760000000000002</v>
      </c>
      <c r="O47" s="164">
        <v>-70.091999999999999</v>
      </c>
      <c r="P47" s="164">
        <v>59.4</v>
      </c>
      <c r="Q47" s="164">
        <v>18.216000000000001</v>
      </c>
      <c r="R47" s="164">
        <v>-57.2</v>
      </c>
      <c r="S47" s="164">
        <v>5.4335000000000004</v>
      </c>
      <c r="T47" s="164">
        <v>61.246200000000002</v>
      </c>
      <c r="U47" s="164">
        <v>13.365</v>
      </c>
      <c r="V47" s="164">
        <v>13.6318</v>
      </c>
      <c r="W47" s="164">
        <v>22.347200000000001</v>
      </c>
      <c r="X47" s="164">
        <v>16.370799999999999</v>
      </c>
      <c r="Y47" s="164">
        <v>0.15540000000000001</v>
      </c>
      <c r="Z47" s="164">
        <v>2.4315000000000002</v>
      </c>
      <c r="AA47" s="165"/>
      <c r="AB47" s="165"/>
      <c r="AC47" s="165"/>
      <c r="AD47" s="164">
        <v>-66.540000000000006</v>
      </c>
      <c r="AE47" s="165"/>
      <c r="AF47" s="164">
        <v>17.760000000000002</v>
      </c>
      <c r="AG47" s="164">
        <v>68.2</v>
      </c>
      <c r="AH47" s="165"/>
      <c r="AI47" s="165"/>
      <c r="AJ47" s="164">
        <v>-74.14</v>
      </c>
      <c r="AK47" s="164">
        <v>-74.39</v>
      </c>
      <c r="AL47" s="164">
        <v>-35.43</v>
      </c>
      <c r="AM47" s="164">
        <v>75.2</v>
      </c>
      <c r="AN47" s="164">
        <v>74.73</v>
      </c>
      <c r="AO47" s="164">
        <v>24.1815</v>
      </c>
      <c r="AP47" s="164">
        <v>-8.0925999999999991</v>
      </c>
      <c r="AQ47" s="164">
        <v>70.651799999999994</v>
      </c>
      <c r="AR47" s="164">
        <v>74.0595</v>
      </c>
      <c r="AS47" s="164">
        <v>50.088099999999997</v>
      </c>
      <c r="AT47" s="164">
        <v>-58.138300000000001</v>
      </c>
      <c r="AU47" s="164">
        <v>-58.040799999999997</v>
      </c>
      <c r="AV47" s="164">
        <v>7.4893000000000001</v>
      </c>
      <c r="AW47" s="164">
        <v>7.5072000000000001</v>
      </c>
      <c r="AX47" s="164">
        <v>83.724500000000006</v>
      </c>
      <c r="AY47" s="164">
        <v>85.867900000000006</v>
      </c>
      <c r="AZ47" s="164">
        <v>8.3917000000000002</v>
      </c>
      <c r="BA47" s="164">
        <v>44.874400000000001</v>
      </c>
      <c r="BB47" s="168">
        <v>-656.0607</v>
      </c>
      <c r="BC47" s="164">
        <v>13.2272</v>
      </c>
      <c r="BD47" s="164">
        <v>-5.9</v>
      </c>
      <c r="BE47" s="164">
        <v>-6.2</v>
      </c>
      <c r="BF47" s="164">
        <v>65.001400000000004</v>
      </c>
      <c r="BG47" s="164">
        <v>63.165999999999997</v>
      </c>
      <c r="BH47" s="164">
        <v>-5.9722</v>
      </c>
      <c r="BI47" s="165"/>
      <c r="BJ47" s="164">
        <v>-97.374600000000001</v>
      </c>
      <c r="BK47" s="164">
        <v>9.2975999999999992</v>
      </c>
      <c r="BL47" s="164">
        <v>8.1549999999999994</v>
      </c>
      <c r="BM47" s="164">
        <v>5.5892999999999997</v>
      </c>
      <c r="BN47" s="164">
        <v>700.76580000000001</v>
      </c>
      <c r="BO47" s="164">
        <v>160.40520000000001</v>
      </c>
      <c r="BP47" s="164">
        <v>160.37469999999999</v>
      </c>
      <c r="BQ47" s="165"/>
      <c r="BR47" s="164">
        <v>607.92660000000001</v>
      </c>
      <c r="BS47" s="165"/>
      <c r="BT47" s="164">
        <v>-59.927</v>
      </c>
      <c r="BU47" s="164">
        <v>61.6935</v>
      </c>
      <c r="BV47" s="165"/>
      <c r="BW47" s="164">
        <v>42.35</v>
      </c>
      <c r="BX47" s="165"/>
      <c r="BY47" s="165"/>
      <c r="BZ47" s="165"/>
      <c r="CA47" s="164">
        <v>20.633600000000001</v>
      </c>
      <c r="CB47" s="164">
        <v>21.4373</v>
      </c>
      <c r="CC47" s="164">
        <v>39.641399999999997</v>
      </c>
      <c r="CD47" s="164">
        <v>40.3003</v>
      </c>
      <c r="CE47" s="164">
        <v>33.727600000000002</v>
      </c>
      <c r="CF47" s="164">
        <v>-168.13310000000001</v>
      </c>
      <c r="CG47" s="164">
        <v>-167.64920000000001</v>
      </c>
      <c r="CH47" s="164">
        <v>12.6731</v>
      </c>
      <c r="CI47" s="165"/>
      <c r="CJ47" s="165"/>
      <c r="CK47" s="165"/>
      <c r="CL47" s="164">
        <v>104.8</v>
      </c>
      <c r="CM47" s="164">
        <v>94.9</v>
      </c>
      <c r="CN47" s="164">
        <v>-15.31</v>
      </c>
      <c r="CO47" s="164">
        <v>48.7361</v>
      </c>
      <c r="CP47" s="164">
        <v>46.858499999999999</v>
      </c>
      <c r="CQ47" s="164">
        <v>47.557499999999997</v>
      </c>
      <c r="CR47" s="164">
        <v>-80.784700000000001</v>
      </c>
      <c r="CS47" s="164">
        <v>-80.398899999999998</v>
      </c>
      <c r="CT47" s="164">
        <v>80.991299999999995</v>
      </c>
      <c r="CU47" s="164">
        <v>-66.828000000000003</v>
      </c>
      <c r="CV47" s="164">
        <v>95.494</v>
      </c>
      <c r="CW47" s="164">
        <v>18.425000000000001</v>
      </c>
      <c r="CX47" s="164">
        <v>70.569999999999993</v>
      </c>
      <c r="CY47" s="164">
        <v>36.72</v>
      </c>
      <c r="CZ47" s="164">
        <v>51.3354</v>
      </c>
      <c r="DA47" s="164">
        <v>48.6374</v>
      </c>
      <c r="DB47" s="164">
        <v>-34.58</v>
      </c>
      <c r="DC47" s="165"/>
      <c r="DD47" s="165"/>
      <c r="DE47" s="165"/>
      <c r="DF47" s="164">
        <v>-138.8415</v>
      </c>
      <c r="DG47" s="165"/>
      <c r="DH47" s="164">
        <v>-20.9697</v>
      </c>
      <c r="DI47" s="164">
        <v>-130.1</v>
      </c>
      <c r="DJ47" s="164">
        <v>-129</v>
      </c>
      <c r="DK47" s="164">
        <v>27.3093</v>
      </c>
      <c r="DL47" s="165"/>
      <c r="DM47" s="164">
        <v>80.324200000000005</v>
      </c>
      <c r="DN47" s="165"/>
      <c r="DO47" s="164">
        <v>58.07</v>
      </c>
      <c r="DP47" s="164">
        <v>-12.44</v>
      </c>
      <c r="DQ47" s="164">
        <v>63.5655</v>
      </c>
      <c r="DR47" s="164">
        <v>137.8828</v>
      </c>
      <c r="DS47" s="164">
        <v>-2.84</v>
      </c>
      <c r="DT47" s="164">
        <v>-2.82</v>
      </c>
      <c r="DU47" s="164">
        <v>80.06</v>
      </c>
      <c r="DV47" s="164">
        <v>72.239999999999995</v>
      </c>
      <c r="DW47" s="164">
        <v>138.3818</v>
      </c>
      <c r="DX47" s="164">
        <v>135</v>
      </c>
      <c r="DY47" s="164">
        <v>65.441000000000003</v>
      </c>
      <c r="DZ47" s="164">
        <v>64.281800000000004</v>
      </c>
      <c r="EA47" s="164">
        <v>271.0351</v>
      </c>
      <c r="EB47" s="164">
        <v>231.03210000000001</v>
      </c>
      <c r="EC47" s="164">
        <v>221.76939999999999</v>
      </c>
      <c r="ED47" s="164">
        <v>226.37309999999999</v>
      </c>
      <c r="EE47" s="164">
        <v>97.338300000000004</v>
      </c>
      <c r="EF47" s="164">
        <v>88.200999999999993</v>
      </c>
      <c r="EG47" s="164">
        <v>-18.757999999999999</v>
      </c>
      <c r="EH47" s="164">
        <v>692.76919999999996</v>
      </c>
      <c r="EI47" s="164">
        <v>420.80380000000002</v>
      </c>
      <c r="EJ47" s="165"/>
      <c r="EK47" s="164">
        <v>-19.5534</v>
      </c>
      <c r="EL47" s="164">
        <v>-16.242599999999999</v>
      </c>
      <c r="EM47" s="164">
        <v>-12.660600000000001</v>
      </c>
      <c r="EN47" s="164">
        <v>37.5334</v>
      </c>
      <c r="EO47" s="165"/>
      <c r="EP47" s="164">
        <v>36.911999999999999</v>
      </c>
      <c r="EQ47" s="164">
        <v>-8.5467999999999993</v>
      </c>
      <c r="ER47" s="164">
        <v>-9.1211000000000002</v>
      </c>
      <c r="ES47" s="164">
        <v>-51.5396</v>
      </c>
      <c r="ET47" s="165"/>
      <c r="EU47" s="164">
        <v>-14.57</v>
      </c>
      <c r="EV47" s="165"/>
      <c r="EW47" s="164">
        <v>12.0336</v>
      </c>
      <c r="EX47" s="164">
        <v>20.735700000000001</v>
      </c>
      <c r="EY47" s="164">
        <v>-36.176499999999997</v>
      </c>
      <c r="EZ47" s="164">
        <v>-35.402500000000003</v>
      </c>
      <c r="FA47" s="164">
        <v>7.7510000000000003</v>
      </c>
      <c r="FB47" s="164">
        <v>-85.596500000000006</v>
      </c>
      <c r="FC47" s="164">
        <v>53.890900000000002</v>
      </c>
      <c r="FD47" s="164">
        <v>22.193000000000001</v>
      </c>
      <c r="FE47" s="165"/>
      <c r="FF47" s="164">
        <v>22.549099999999999</v>
      </c>
      <c r="FG47" s="164">
        <v>39.8748</v>
      </c>
      <c r="FH47" s="164">
        <v>40.589199999999998</v>
      </c>
      <c r="FI47" s="164">
        <v>38.522399999999998</v>
      </c>
      <c r="FJ47" s="164">
        <v>-21.936800000000002</v>
      </c>
      <c r="FK47" s="164">
        <v>-21.769300000000001</v>
      </c>
      <c r="FL47" s="164">
        <v>115.0425</v>
      </c>
      <c r="FM47" s="164">
        <v>-64.628</v>
      </c>
      <c r="FN47" s="164">
        <v>-64.330299999999994</v>
      </c>
      <c r="FO47" s="164">
        <v>74.383099999999999</v>
      </c>
      <c r="FP47" s="164">
        <v>81.305099999999996</v>
      </c>
      <c r="FQ47" s="164">
        <v>31.2987</v>
      </c>
      <c r="FR47" s="164">
        <v>12.24</v>
      </c>
      <c r="FS47" s="164">
        <v>8.8605999999999998</v>
      </c>
      <c r="FT47" s="164">
        <v>1.5506</v>
      </c>
      <c r="FU47" s="164">
        <v>-5.33</v>
      </c>
      <c r="FV47" s="164">
        <v>16.89</v>
      </c>
      <c r="FW47" s="164">
        <v>31.784600000000001</v>
      </c>
      <c r="FX47" s="165"/>
      <c r="FY47" s="164">
        <v>-2.827</v>
      </c>
      <c r="FZ47" s="164">
        <v>4.4089999999999998</v>
      </c>
      <c r="GA47" s="165"/>
      <c r="GB47" s="164">
        <v>34.369999999999997</v>
      </c>
      <c r="GC47" s="164">
        <v>-82.194599999999994</v>
      </c>
      <c r="GD47" s="164">
        <v>-71.842200000000005</v>
      </c>
      <c r="GE47" s="164">
        <v>13.01</v>
      </c>
      <c r="GF47" s="164">
        <v>59.459800000000001</v>
      </c>
      <c r="GG47" s="164">
        <v>23.7</v>
      </c>
      <c r="GH47" s="164">
        <v>16.891999999999999</v>
      </c>
      <c r="GI47" s="164">
        <v>-17.758900000000001</v>
      </c>
      <c r="GJ47" s="164">
        <v>-18.994299999999999</v>
      </c>
      <c r="GK47" s="164">
        <v>2.9662999999999999</v>
      </c>
      <c r="GL47" s="165"/>
      <c r="GM47" s="165"/>
      <c r="GN47" s="165"/>
      <c r="GO47" s="164">
        <v>-7.3367000000000004</v>
      </c>
      <c r="GP47" s="164">
        <v>16.4267</v>
      </c>
      <c r="GQ47" s="164">
        <v>7.9743000000000004</v>
      </c>
      <c r="GR47" s="164">
        <v>63.724299999999999</v>
      </c>
      <c r="GS47" s="164">
        <v>65.148799999999994</v>
      </c>
      <c r="GT47" s="164">
        <v>-97.229200000000006</v>
      </c>
      <c r="GU47" s="164">
        <v>-28.441400000000002</v>
      </c>
      <c r="GV47" s="164">
        <v>29.438099999999999</v>
      </c>
      <c r="GW47" s="164">
        <v>55.446599999999997</v>
      </c>
      <c r="GX47" s="164">
        <v>11.923299999999999</v>
      </c>
      <c r="GY47" s="165"/>
      <c r="GZ47" s="165"/>
      <c r="HA47" s="164">
        <v>14</v>
      </c>
      <c r="HB47" s="164">
        <v>256.41890000000001</v>
      </c>
      <c r="HC47" s="164">
        <v>255.53210000000001</v>
      </c>
      <c r="HD47" s="164">
        <v>193.6</v>
      </c>
      <c r="HE47" s="164">
        <v>-191.56460000000001</v>
      </c>
      <c r="HF47" s="164">
        <v>-365.38670000000002</v>
      </c>
      <c r="HG47" s="164">
        <v>370.536</v>
      </c>
      <c r="HH47" s="164">
        <v>457.65129999999999</v>
      </c>
      <c r="HI47" s="164">
        <v>-237.61660000000001</v>
      </c>
      <c r="HJ47" s="164">
        <v>-236.8629</v>
      </c>
      <c r="HK47" s="164">
        <v>-17.749300000000002</v>
      </c>
      <c r="HL47" s="165"/>
      <c r="HM47" s="164">
        <v>78.389499999999998</v>
      </c>
      <c r="HN47" s="164">
        <v>78.153300000000002</v>
      </c>
      <c r="HO47" s="165"/>
      <c r="HP47" s="165"/>
      <c r="HQ47" s="164">
        <v>36.214199999999998</v>
      </c>
      <c r="HR47" s="164">
        <v>35.7089</v>
      </c>
      <c r="HS47" s="164">
        <v>-70.5672</v>
      </c>
      <c r="HT47" s="164">
        <v>-70.527600000000007</v>
      </c>
      <c r="HU47" s="164">
        <v>97.64</v>
      </c>
      <c r="HV47" s="164">
        <v>96.78</v>
      </c>
      <c r="HW47" s="164">
        <v>81.5</v>
      </c>
      <c r="HX47" s="164">
        <v>80.599999999999994</v>
      </c>
      <c r="HY47" s="164">
        <v>21.739699999999999</v>
      </c>
      <c r="HZ47" s="164">
        <v>39.119999999999997</v>
      </c>
      <c r="IA47" s="164">
        <v>-414.13229999999999</v>
      </c>
      <c r="IB47" s="164">
        <v>95.836200000000005</v>
      </c>
      <c r="IC47" s="164">
        <v>95.439800000000005</v>
      </c>
      <c r="ID47" s="164">
        <v>16.2</v>
      </c>
      <c r="IE47" s="164">
        <v>54.8</v>
      </c>
      <c r="IF47" s="164">
        <v>-35.200000000000003</v>
      </c>
      <c r="IG47" s="164">
        <v>-34.5</v>
      </c>
      <c r="IH47" s="164">
        <v>1.6042000000000001</v>
      </c>
      <c r="II47" s="164">
        <v>1.4414</v>
      </c>
      <c r="IJ47" s="164">
        <v>-455.09059999999999</v>
      </c>
      <c r="IK47" s="164">
        <v>-384.21140000000003</v>
      </c>
      <c r="IL47" s="164">
        <v>548.71420000000001</v>
      </c>
      <c r="IM47" s="164">
        <v>436.91480000000001</v>
      </c>
      <c r="IN47" s="164">
        <v>61.639600000000002</v>
      </c>
      <c r="IO47" s="164">
        <v>-433.5034</v>
      </c>
      <c r="IP47" s="164">
        <v>434.33760000000001</v>
      </c>
      <c r="IQ47" s="164">
        <v>-184.31280000000001</v>
      </c>
      <c r="IR47" s="164">
        <v>-260.07319999999999</v>
      </c>
      <c r="IS47" s="164">
        <v>-425.74720000000002</v>
      </c>
      <c r="IT47" s="164">
        <v>118.9007</v>
      </c>
      <c r="IU47" s="164">
        <v>116.8909</v>
      </c>
      <c r="IV47" s="164">
        <v>188.05709999999999</v>
      </c>
      <c r="IW47" s="164">
        <v>-531.71699999999998</v>
      </c>
      <c r="IX47" s="164">
        <v>268.28539999999998</v>
      </c>
      <c r="IY47" s="164">
        <v>-267.70729999999998</v>
      </c>
      <c r="IZ47" s="164">
        <v>271.29840000000002</v>
      </c>
      <c r="JA47" s="164">
        <v>-5.4039999999999999</v>
      </c>
      <c r="JB47" s="165"/>
      <c r="JC47" s="164">
        <v>22.32</v>
      </c>
      <c r="JD47" s="164">
        <v>5.9950000000000001</v>
      </c>
      <c r="JE47" s="164">
        <v>6.0019999999999998</v>
      </c>
      <c r="JF47" s="164">
        <v>-22.08</v>
      </c>
      <c r="JG47" s="165"/>
      <c r="JH47" s="165"/>
      <c r="JI47" s="164">
        <v>-5.6500000000000002E-2</v>
      </c>
      <c r="JJ47" s="164">
        <v>-36.064700000000002</v>
      </c>
      <c r="JK47" s="164">
        <v>-7.4997999999999996</v>
      </c>
      <c r="JL47" s="164">
        <v>14.9</v>
      </c>
      <c r="JM47" s="164">
        <v>53.055</v>
      </c>
      <c r="JN47" s="164">
        <v>50.375999999999998</v>
      </c>
      <c r="JO47" s="165"/>
      <c r="JP47" s="165"/>
      <c r="JQ47" s="164">
        <v>51.063000000000002</v>
      </c>
      <c r="JR47" s="164">
        <v>51.316099999999999</v>
      </c>
      <c r="JS47" s="164">
        <v>51.967100000000002</v>
      </c>
      <c r="JT47" s="165"/>
      <c r="JU47" s="164">
        <v>-53.9</v>
      </c>
      <c r="JV47" s="164">
        <v>25.073699999999999</v>
      </c>
      <c r="JW47" s="164">
        <v>10.27</v>
      </c>
      <c r="JX47" s="165"/>
      <c r="JY47" s="164">
        <v>-12.0595</v>
      </c>
      <c r="JZ47" s="164">
        <v>50.941800000000001</v>
      </c>
      <c r="KA47" s="164">
        <v>17.432400000000001</v>
      </c>
      <c r="KB47" s="164">
        <v>-11.820600000000001</v>
      </c>
      <c r="KC47" s="164">
        <v>-49.904299999999999</v>
      </c>
      <c r="KD47" s="164">
        <v>2.2115999999999998</v>
      </c>
      <c r="KE47" s="164">
        <v>46.337400000000002</v>
      </c>
      <c r="KF47" s="164">
        <v>46.5</v>
      </c>
      <c r="KG47" s="164">
        <v>-45.8</v>
      </c>
      <c r="KH47" s="164">
        <v>93.426299999999998</v>
      </c>
      <c r="KI47" s="164">
        <v>-17.753399999999999</v>
      </c>
    </row>
    <row r="48" spans="1:295" ht="18" customHeight="1" x14ac:dyDescent="0.3">
      <c r="A48" s="161" t="s">
        <v>82</v>
      </c>
      <c r="B48" s="161" t="s">
        <v>797</v>
      </c>
      <c r="C48" s="166">
        <v>0</v>
      </c>
      <c r="D48" s="166">
        <v>22.0566</v>
      </c>
      <c r="E48" s="166">
        <v>-27.979700000000001</v>
      </c>
      <c r="F48" s="166">
        <v>-33.987200000000001</v>
      </c>
      <c r="G48" s="166">
        <v>16.978400000000001</v>
      </c>
      <c r="H48" s="167"/>
      <c r="I48" s="166">
        <v>50.936999999999998</v>
      </c>
      <c r="J48" s="166">
        <v>-107.35590000000001</v>
      </c>
      <c r="K48" s="166">
        <v>67.829300000000003</v>
      </c>
      <c r="L48" s="166">
        <v>34.277000000000001</v>
      </c>
      <c r="M48" s="166">
        <v>33.469900000000003</v>
      </c>
      <c r="N48" s="166">
        <v>-19.98</v>
      </c>
      <c r="O48" s="166">
        <v>-68.915000000000006</v>
      </c>
      <c r="P48" s="166">
        <v>57.2</v>
      </c>
      <c r="Q48" s="166">
        <v>17.388000000000002</v>
      </c>
      <c r="R48" s="166">
        <v>-57.2</v>
      </c>
      <c r="S48" s="166">
        <v>7.1135000000000002</v>
      </c>
      <c r="T48" s="166">
        <v>57.706200000000003</v>
      </c>
      <c r="U48" s="166">
        <v>12.9994</v>
      </c>
      <c r="V48" s="166">
        <v>13.3954</v>
      </c>
      <c r="W48" s="166">
        <v>21.7514</v>
      </c>
      <c r="X48" s="166">
        <v>16.370899999999999</v>
      </c>
      <c r="Y48" s="166">
        <v>0.15040000000000001</v>
      </c>
      <c r="Z48" s="166">
        <v>2.4256000000000002</v>
      </c>
      <c r="AA48" s="167"/>
      <c r="AB48" s="167"/>
      <c r="AC48" s="167"/>
      <c r="AD48" s="166">
        <v>-68.03</v>
      </c>
      <c r="AE48" s="167"/>
      <c r="AF48" s="166">
        <v>19.98</v>
      </c>
      <c r="AG48" s="166">
        <v>68.2</v>
      </c>
      <c r="AH48" s="167"/>
      <c r="AI48" s="167"/>
      <c r="AJ48" s="166">
        <v>-75.28</v>
      </c>
      <c r="AK48" s="166">
        <v>-75.7</v>
      </c>
      <c r="AL48" s="166">
        <v>-34.24</v>
      </c>
      <c r="AM48" s="166">
        <v>75.849999999999994</v>
      </c>
      <c r="AN48" s="166">
        <v>76.34</v>
      </c>
      <c r="AO48" s="166">
        <v>24.790600000000001</v>
      </c>
      <c r="AP48" s="166">
        <v>-8.2083999999999993</v>
      </c>
      <c r="AQ48" s="166">
        <v>72.446700000000007</v>
      </c>
      <c r="AR48" s="166">
        <v>75.117099999999994</v>
      </c>
      <c r="AS48" s="166">
        <v>52.886699999999998</v>
      </c>
      <c r="AT48" s="166">
        <v>-59.076000000000001</v>
      </c>
      <c r="AU48" s="166">
        <v>-59.296599999999998</v>
      </c>
      <c r="AV48" s="166">
        <v>11.051</v>
      </c>
      <c r="AW48" s="166">
        <v>11.162100000000001</v>
      </c>
      <c r="AX48" s="166">
        <v>84.930099999999996</v>
      </c>
      <c r="AY48" s="166">
        <v>86.805599999999998</v>
      </c>
      <c r="AZ48" s="166">
        <v>8.9151000000000007</v>
      </c>
      <c r="BA48" s="166">
        <v>47.8566</v>
      </c>
      <c r="BB48" s="166">
        <v>-660.16409999999996</v>
      </c>
      <c r="BC48" s="166">
        <v>11.164999999999999</v>
      </c>
      <c r="BD48" s="166">
        <v>-4.9000000000000004</v>
      </c>
      <c r="BE48" s="166">
        <v>-5.2</v>
      </c>
      <c r="BF48" s="166">
        <v>65.8613</v>
      </c>
      <c r="BG48" s="166">
        <v>64.546999999999997</v>
      </c>
      <c r="BH48" s="166">
        <v>-5.5088999999999997</v>
      </c>
      <c r="BI48" s="167"/>
      <c r="BJ48" s="166">
        <v>-98.744600000000005</v>
      </c>
      <c r="BK48" s="166">
        <v>9.0446000000000009</v>
      </c>
      <c r="BL48" s="166">
        <v>8.0207999999999995</v>
      </c>
      <c r="BM48" s="166">
        <v>5.3734999999999999</v>
      </c>
      <c r="BN48" s="166">
        <v>707.75450000000001</v>
      </c>
      <c r="BO48" s="166">
        <v>159.09289999999999</v>
      </c>
      <c r="BP48" s="166">
        <v>159.12350000000001</v>
      </c>
      <c r="BQ48" s="167"/>
      <c r="BR48" s="166">
        <v>613.30999999999995</v>
      </c>
      <c r="BS48" s="167"/>
      <c r="BT48" s="166">
        <v>-59.899799999999999</v>
      </c>
      <c r="BU48" s="166">
        <v>60.894300000000001</v>
      </c>
      <c r="BV48" s="167"/>
      <c r="BW48" s="166">
        <v>41.92</v>
      </c>
      <c r="BX48" s="167"/>
      <c r="BY48" s="167"/>
      <c r="BZ48" s="166">
        <v>104.88</v>
      </c>
      <c r="CA48" s="166">
        <v>22.107099999999999</v>
      </c>
      <c r="CB48" s="166">
        <v>21.973199999999999</v>
      </c>
      <c r="CC48" s="166">
        <v>36.793300000000002</v>
      </c>
      <c r="CD48" s="166">
        <v>37.617199999999997</v>
      </c>
      <c r="CE48" s="166">
        <v>35.652999999999999</v>
      </c>
      <c r="CF48" s="166">
        <v>-168.6352</v>
      </c>
      <c r="CG48" s="166">
        <v>-167.17859999999999</v>
      </c>
      <c r="CH48" s="166">
        <v>12.2181</v>
      </c>
      <c r="CI48" s="167"/>
      <c r="CJ48" s="167"/>
      <c r="CK48" s="167"/>
      <c r="CL48" s="166">
        <v>104.2</v>
      </c>
      <c r="CM48" s="166">
        <v>94.6</v>
      </c>
      <c r="CN48" s="166">
        <v>-15.35</v>
      </c>
      <c r="CO48" s="166">
        <v>49.2072</v>
      </c>
      <c r="CP48" s="166">
        <v>47.116599999999998</v>
      </c>
      <c r="CQ48" s="166">
        <v>47.991199999999999</v>
      </c>
      <c r="CR48" s="166">
        <v>-80.378500000000003</v>
      </c>
      <c r="CS48" s="166">
        <v>-80.380300000000005</v>
      </c>
      <c r="CT48" s="166">
        <v>81.504199999999997</v>
      </c>
      <c r="CU48" s="166">
        <v>-67.792699999999996</v>
      </c>
      <c r="CV48" s="166">
        <v>96.174000000000007</v>
      </c>
      <c r="CW48" s="166">
        <v>18.960599999999999</v>
      </c>
      <c r="CX48" s="166">
        <v>69.260000000000005</v>
      </c>
      <c r="CY48" s="166">
        <v>36.35</v>
      </c>
      <c r="CZ48" s="166">
        <v>51.3354</v>
      </c>
      <c r="DA48" s="166">
        <v>48.6374</v>
      </c>
      <c r="DB48" s="166">
        <v>-34.64</v>
      </c>
      <c r="DC48" s="167"/>
      <c r="DD48" s="167"/>
      <c r="DE48" s="167"/>
      <c r="DF48" s="166">
        <v>-138.02719999999999</v>
      </c>
      <c r="DG48" s="167"/>
      <c r="DH48" s="166">
        <v>-21.029800000000002</v>
      </c>
      <c r="DI48" s="166">
        <v>-129.30000000000001</v>
      </c>
      <c r="DJ48" s="166">
        <v>-132</v>
      </c>
      <c r="DK48" s="166">
        <v>27.3093</v>
      </c>
      <c r="DL48" s="166">
        <v>57.430999999999997</v>
      </c>
      <c r="DM48" s="166">
        <v>79.384900000000002</v>
      </c>
      <c r="DN48" s="166">
        <v>82.049599999999998</v>
      </c>
      <c r="DO48" s="166">
        <v>56.89</v>
      </c>
      <c r="DP48" s="166">
        <v>-12.06</v>
      </c>
      <c r="DQ48" s="166">
        <v>62.805999999999997</v>
      </c>
      <c r="DR48" s="166">
        <v>138.12790000000001</v>
      </c>
      <c r="DS48" s="166">
        <v>-2.62</v>
      </c>
      <c r="DT48" s="166">
        <v>-2.64</v>
      </c>
      <c r="DU48" s="166">
        <v>73.58</v>
      </c>
      <c r="DV48" s="166">
        <v>70.87</v>
      </c>
      <c r="DW48" s="166">
        <v>137.01820000000001</v>
      </c>
      <c r="DX48" s="166">
        <v>134.12729999999999</v>
      </c>
      <c r="DY48" s="166">
        <v>67.136399999999995</v>
      </c>
      <c r="DZ48" s="166">
        <v>65.5</v>
      </c>
      <c r="EA48" s="167"/>
      <c r="EB48" s="166">
        <v>228.68969999999999</v>
      </c>
      <c r="EC48" s="167"/>
      <c r="ED48" s="166">
        <v>224.0325</v>
      </c>
      <c r="EE48" s="166">
        <v>97.297799999999995</v>
      </c>
      <c r="EF48" s="166">
        <v>86.474299999999999</v>
      </c>
      <c r="EG48" s="166">
        <v>-18.678999999999998</v>
      </c>
      <c r="EH48" s="166">
        <v>700.16920000000005</v>
      </c>
      <c r="EI48" s="166">
        <v>413.93220000000002</v>
      </c>
      <c r="EJ48" s="167"/>
      <c r="EK48" s="166">
        <v>-19.379799999999999</v>
      </c>
      <c r="EL48" s="166">
        <v>-16.322900000000001</v>
      </c>
      <c r="EM48" s="166">
        <v>-12.8063</v>
      </c>
      <c r="EN48" s="166">
        <v>36.294699999999999</v>
      </c>
      <c r="EO48" s="167"/>
      <c r="EP48" s="166">
        <v>39.984000000000002</v>
      </c>
      <c r="EQ48" s="166">
        <v>-9.0053000000000001</v>
      </c>
      <c r="ER48" s="166">
        <v>-9.6076999999999995</v>
      </c>
      <c r="ES48" s="166">
        <v>-50.974400000000003</v>
      </c>
      <c r="ET48" s="167"/>
      <c r="EU48" s="166">
        <v>-15.14</v>
      </c>
      <c r="EV48" s="167"/>
      <c r="EW48" s="166">
        <v>11.8443</v>
      </c>
      <c r="EX48" s="166">
        <v>20.702300000000001</v>
      </c>
      <c r="EY48" s="166">
        <v>-37.655200000000001</v>
      </c>
      <c r="EZ48" s="166">
        <v>-36.640599999999999</v>
      </c>
      <c r="FA48" s="166">
        <v>8.8082999999999991</v>
      </c>
      <c r="FB48" s="166">
        <v>-85.098100000000002</v>
      </c>
      <c r="FC48" s="166">
        <v>52.778599999999997</v>
      </c>
      <c r="FD48" s="166">
        <v>22.978899999999999</v>
      </c>
      <c r="FE48" s="167"/>
      <c r="FF48" s="166">
        <v>22.598400000000002</v>
      </c>
      <c r="FG48" s="166">
        <v>39.097799999999999</v>
      </c>
      <c r="FH48" s="166">
        <v>39.785299999999999</v>
      </c>
      <c r="FI48" s="166">
        <v>37.967599999999997</v>
      </c>
      <c r="FJ48" s="166">
        <v>-22.104199999999999</v>
      </c>
      <c r="FK48" s="166">
        <v>-22.271699999999999</v>
      </c>
      <c r="FL48" s="166">
        <v>120.90349999999999</v>
      </c>
      <c r="FM48" s="166">
        <v>-64.956000000000003</v>
      </c>
      <c r="FN48" s="166">
        <v>-64.595200000000006</v>
      </c>
      <c r="FO48" s="166">
        <v>76.760999999999996</v>
      </c>
      <c r="FP48" s="166">
        <v>80.639099999999999</v>
      </c>
      <c r="FQ48" s="166">
        <v>39.3262</v>
      </c>
      <c r="FR48" s="166">
        <v>10.99</v>
      </c>
      <c r="FS48" s="166">
        <v>7.5641999999999996</v>
      </c>
      <c r="FT48" s="166">
        <v>1.5152000000000001</v>
      </c>
      <c r="FU48" s="166">
        <v>-4.24</v>
      </c>
      <c r="FV48" s="166">
        <v>19.079999999999998</v>
      </c>
      <c r="FW48" s="166">
        <v>39.261200000000002</v>
      </c>
      <c r="FX48" s="166">
        <v>8.0434999999999999</v>
      </c>
      <c r="FY48" s="166">
        <v>-2.9860000000000002</v>
      </c>
      <c r="FZ48" s="166">
        <v>4.6360000000000001</v>
      </c>
      <c r="GA48" s="167"/>
      <c r="GB48" s="166">
        <v>36.96</v>
      </c>
      <c r="GC48" s="166">
        <v>-81.487300000000005</v>
      </c>
      <c r="GD48" s="166">
        <v>-75.147999999999996</v>
      </c>
      <c r="GE48" s="166">
        <v>13.63</v>
      </c>
      <c r="GF48" s="166">
        <v>62.6599</v>
      </c>
      <c r="GG48" s="166">
        <v>24.1</v>
      </c>
      <c r="GH48" s="166">
        <v>16.597000000000001</v>
      </c>
      <c r="GI48" s="166">
        <v>-18.0337</v>
      </c>
      <c r="GJ48" s="166">
        <v>-19.108000000000001</v>
      </c>
      <c r="GK48" s="166">
        <v>2.9371999999999998</v>
      </c>
      <c r="GL48" s="167"/>
      <c r="GM48" s="167"/>
      <c r="GN48" s="166">
        <v>-17.2866</v>
      </c>
      <c r="GO48" s="166">
        <v>-6.3665000000000003</v>
      </c>
      <c r="GP48" s="166">
        <v>16.4772</v>
      </c>
      <c r="GQ48" s="166">
        <v>6.7483000000000004</v>
      </c>
      <c r="GR48" s="166">
        <v>62.290300000000002</v>
      </c>
      <c r="GS48" s="166">
        <v>63.811799999999998</v>
      </c>
      <c r="GT48" s="166">
        <v>-95.034800000000004</v>
      </c>
      <c r="GU48" s="166">
        <v>-28.142800000000001</v>
      </c>
      <c r="GV48" s="166">
        <v>29.165099999999999</v>
      </c>
      <c r="GW48" s="166">
        <v>53.871000000000002</v>
      </c>
      <c r="GX48" s="166">
        <v>11.764200000000001</v>
      </c>
      <c r="GY48" s="166">
        <v>19.7211</v>
      </c>
      <c r="GZ48" s="166">
        <v>19.189299999999999</v>
      </c>
      <c r="HA48" s="167"/>
      <c r="HB48" s="166">
        <v>256.64600000000002</v>
      </c>
      <c r="HC48" s="166">
        <v>255.9477</v>
      </c>
      <c r="HD48" s="166">
        <v>192.4</v>
      </c>
      <c r="HE48" s="166">
        <v>-194.10239999999999</v>
      </c>
      <c r="HF48" s="166">
        <v>-367.42540000000002</v>
      </c>
      <c r="HG48" s="166">
        <v>369.13299999999998</v>
      </c>
      <c r="HH48" s="166">
        <v>455.40699999999998</v>
      </c>
      <c r="HI48" s="166">
        <v>-238.1258</v>
      </c>
      <c r="HJ48" s="166">
        <v>-237.4485</v>
      </c>
      <c r="HK48" s="166">
        <v>-16.8628</v>
      </c>
      <c r="HL48" s="167"/>
      <c r="HM48" s="166">
        <v>81.348600000000005</v>
      </c>
      <c r="HN48" s="166">
        <v>79.994299999999996</v>
      </c>
      <c r="HO48" s="167"/>
      <c r="HP48" s="167"/>
      <c r="HQ48" s="166">
        <v>36.214199999999998</v>
      </c>
      <c r="HR48" s="166">
        <v>35.675899999999999</v>
      </c>
      <c r="HS48" s="166">
        <v>-64.737799999999993</v>
      </c>
      <c r="HT48" s="166">
        <v>-64.881100000000004</v>
      </c>
      <c r="HU48" s="166">
        <v>102.76</v>
      </c>
      <c r="HV48" s="166">
        <v>103.16</v>
      </c>
      <c r="HW48" s="166">
        <v>78.7</v>
      </c>
      <c r="HX48" s="166">
        <v>79.599999999999994</v>
      </c>
      <c r="HY48" s="166">
        <v>21.207799999999999</v>
      </c>
      <c r="HZ48" s="166">
        <v>38.479999999999997</v>
      </c>
      <c r="IA48" s="166">
        <v>-416.63740000000001</v>
      </c>
      <c r="IB48" s="166">
        <v>97.595200000000006</v>
      </c>
      <c r="IC48" s="166">
        <v>97.197299999999998</v>
      </c>
      <c r="ID48" s="166">
        <v>16.2</v>
      </c>
      <c r="IE48" s="166">
        <v>53</v>
      </c>
      <c r="IF48" s="166">
        <v>-34.5</v>
      </c>
      <c r="IG48" s="166">
        <v>-34.5</v>
      </c>
      <c r="IH48" s="166">
        <v>1.6633</v>
      </c>
      <c r="II48" s="166">
        <v>1.5137</v>
      </c>
      <c r="IJ48" s="166">
        <v>-448.0598</v>
      </c>
      <c r="IK48" s="166">
        <v>-381.0351</v>
      </c>
      <c r="IL48" s="166">
        <v>552.25810000000001</v>
      </c>
      <c r="IM48" s="166">
        <v>440.53879999999998</v>
      </c>
      <c r="IN48" s="166">
        <v>65.303899999999999</v>
      </c>
      <c r="IO48" s="166">
        <v>-433.20049999999998</v>
      </c>
      <c r="IP48" s="166">
        <v>431.036</v>
      </c>
      <c r="IQ48" s="166">
        <v>-179.45660000000001</v>
      </c>
      <c r="IR48" s="166">
        <v>-259.75630000000001</v>
      </c>
      <c r="IS48" s="166">
        <v>-426.46460000000002</v>
      </c>
      <c r="IT48" s="166">
        <v>121.3823</v>
      </c>
      <c r="IU48" s="166">
        <v>118.9825</v>
      </c>
      <c r="IV48" s="166">
        <v>187.11789999999999</v>
      </c>
      <c r="IW48" s="166">
        <v>-529.28120000000001</v>
      </c>
      <c r="IX48" s="166">
        <v>265.70909999999998</v>
      </c>
      <c r="IY48" s="166">
        <v>-269.80829999999997</v>
      </c>
      <c r="IZ48" s="166">
        <v>270.6429</v>
      </c>
      <c r="JA48" s="166">
        <v>-5.5880000000000001</v>
      </c>
      <c r="JB48" s="167"/>
      <c r="JC48" s="166">
        <v>22.32</v>
      </c>
      <c r="JD48" s="166">
        <v>6.08</v>
      </c>
      <c r="JE48" s="166">
        <v>6.085</v>
      </c>
      <c r="JF48" s="166">
        <v>-22.24</v>
      </c>
      <c r="JG48" s="167"/>
      <c r="JH48" s="167"/>
      <c r="JI48" s="166">
        <v>-2.9000000000000001E-2</v>
      </c>
      <c r="JJ48" s="166">
        <v>-36.241700000000002</v>
      </c>
      <c r="JK48" s="166">
        <v>-7.5853000000000002</v>
      </c>
      <c r="JL48" s="166">
        <v>14.2</v>
      </c>
      <c r="JM48" s="166">
        <v>51.15</v>
      </c>
      <c r="JN48" s="166">
        <v>51.228999999999999</v>
      </c>
      <c r="JO48" s="167"/>
      <c r="JP48" s="167"/>
      <c r="JQ48" s="166">
        <v>52.277999999999999</v>
      </c>
      <c r="JR48" s="166">
        <v>50.121600000000001</v>
      </c>
      <c r="JS48" s="166">
        <v>50.941299999999998</v>
      </c>
      <c r="JT48" s="167"/>
      <c r="JU48" s="166">
        <v>-52.8</v>
      </c>
      <c r="JV48" s="166">
        <v>25.5075</v>
      </c>
      <c r="JW48" s="166">
        <v>10.29</v>
      </c>
      <c r="JX48" s="167"/>
      <c r="JY48" s="166">
        <v>-11.726699999999999</v>
      </c>
      <c r="JZ48" s="166">
        <v>50.279800000000002</v>
      </c>
      <c r="KA48" s="166">
        <v>16.795000000000002</v>
      </c>
      <c r="KB48" s="166">
        <v>-11.7621</v>
      </c>
      <c r="KC48" s="166">
        <v>-49.697499999999998</v>
      </c>
      <c r="KD48" s="166">
        <v>2.4032</v>
      </c>
      <c r="KE48" s="166">
        <v>46.257800000000003</v>
      </c>
      <c r="KF48" s="166">
        <v>42.7</v>
      </c>
      <c r="KG48" s="166">
        <v>-42.8</v>
      </c>
      <c r="KH48" s="166">
        <v>89.090500000000006</v>
      </c>
      <c r="KI48" s="166">
        <v>-15.617900000000001</v>
      </c>
    </row>
    <row r="49" spans="1:295" ht="18" customHeight="1" x14ac:dyDescent="0.3">
      <c r="A49" s="161" t="s">
        <v>82</v>
      </c>
      <c r="B49" s="161" t="s">
        <v>798</v>
      </c>
      <c r="C49" s="162">
        <v>0</v>
      </c>
      <c r="D49" s="163"/>
      <c r="E49" s="162">
        <v>-27.561199999999999</v>
      </c>
      <c r="F49" s="162">
        <v>-34.099400000000003</v>
      </c>
      <c r="G49" s="162">
        <v>16.389500000000002</v>
      </c>
      <c r="H49" s="163"/>
      <c r="I49" s="162">
        <v>50.075600000000001</v>
      </c>
      <c r="J49" s="162">
        <v>-100.6053</v>
      </c>
      <c r="K49" s="162">
        <v>66.254900000000006</v>
      </c>
      <c r="L49" s="162">
        <v>33.725000000000001</v>
      </c>
      <c r="M49" s="162">
        <v>32.978099999999998</v>
      </c>
      <c r="N49" s="162">
        <v>-24.42</v>
      </c>
      <c r="O49" s="162">
        <v>-65.728999999999999</v>
      </c>
      <c r="P49" s="162">
        <v>55</v>
      </c>
      <c r="Q49" s="162">
        <v>14.904</v>
      </c>
      <c r="R49" s="162">
        <v>-55</v>
      </c>
      <c r="S49" s="162">
        <v>9.4384999999999994</v>
      </c>
      <c r="T49" s="162">
        <v>52.945999999999998</v>
      </c>
      <c r="U49" s="162">
        <v>12.0579</v>
      </c>
      <c r="V49" s="162">
        <v>12.0388</v>
      </c>
      <c r="W49" s="162">
        <v>19.906700000000001</v>
      </c>
      <c r="X49" s="162">
        <v>17.373999999999999</v>
      </c>
      <c r="Y49" s="162">
        <v>0.33550000000000002</v>
      </c>
      <c r="Z49" s="162">
        <v>2.4619</v>
      </c>
      <c r="AA49" s="163"/>
      <c r="AB49" s="163"/>
      <c r="AC49" s="163"/>
      <c r="AD49" s="162">
        <v>-71.95</v>
      </c>
      <c r="AE49" s="163"/>
      <c r="AF49" s="162">
        <v>24.42</v>
      </c>
      <c r="AG49" s="162">
        <v>63.8</v>
      </c>
      <c r="AH49" s="163"/>
      <c r="AI49" s="163"/>
      <c r="AJ49" s="162">
        <v>-87.32</v>
      </c>
      <c r="AK49" s="162">
        <v>-87.67</v>
      </c>
      <c r="AL49" s="162">
        <v>-18.37</v>
      </c>
      <c r="AM49" s="162">
        <v>88.32</v>
      </c>
      <c r="AN49" s="162">
        <v>89.07</v>
      </c>
      <c r="AO49" s="162">
        <v>24.882400000000001</v>
      </c>
      <c r="AP49" s="162">
        <v>-7.7953999999999999</v>
      </c>
      <c r="AQ49" s="162">
        <v>71.566900000000004</v>
      </c>
      <c r="AR49" s="162">
        <v>74.005099999999999</v>
      </c>
      <c r="AS49" s="162">
        <v>53.331200000000003</v>
      </c>
      <c r="AT49" s="162">
        <v>-66.309799999999996</v>
      </c>
      <c r="AU49" s="162">
        <v>-65.520300000000006</v>
      </c>
      <c r="AV49" s="162">
        <v>34.475999999999999</v>
      </c>
      <c r="AW49" s="162">
        <v>34.552</v>
      </c>
      <c r="AX49" s="162">
        <v>81.581199999999995</v>
      </c>
      <c r="AY49" s="162">
        <v>83.724500000000006</v>
      </c>
      <c r="AZ49" s="162">
        <v>12.0558</v>
      </c>
      <c r="BA49" s="162">
        <v>61.949800000000003</v>
      </c>
      <c r="BB49" s="162">
        <v>-661.6644</v>
      </c>
      <c r="BC49" s="162">
        <v>13.3507</v>
      </c>
      <c r="BD49" s="162">
        <v>-5.9</v>
      </c>
      <c r="BE49" s="162">
        <v>-6.2</v>
      </c>
      <c r="BF49" s="162">
        <v>72.843900000000005</v>
      </c>
      <c r="BG49" s="162">
        <v>71.805499999999995</v>
      </c>
      <c r="BH49" s="162">
        <v>-5.2911999999999999</v>
      </c>
      <c r="BI49" s="163"/>
      <c r="BJ49" s="162">
        <v>-94.616</v>
      </c>
      <c r="BK49" s="162">
        <v>9.4943000000000008</v>
      </c>
      <c r="BL49" s="162">
        <v>7.9919000000000002</v>
      </c>
      <c r="BM49" s="162">
        <v>5.3956999999999997</v>
      </c>
      <c r="BN49" s="162">
        <v>710.25710000000004</v>
      </c>
      <c r="BO49" s="162">
        <v>157.53649999999999</v>
      </c>
      <c r="BP49" s="162">
        <v>157.65860000000001</v>
      </c>
      <c r="BQ49" s="162">
        <v>-681.81050000000005</v>
      </c>
      <c r="BR49" s="162">
        <v>608.38589999999999</v>
      </c>
      <c r="BS49" s="163"/>
      <c r="BT49" s="162">
        <v>-50.117899999999999</v>
      </c>
      <c r="BU49" s="162">
        <v>50.855400000000003</v>
      </c>
      <c r="BV49" s="162">
        <v>115.94240000000001</v>
      </c>
      <c r="BW49" s="162">
        <v>41.86</v>
      </c>
      <c r="BX49" s="163"/>
      <c r="BY49" s="163"/>
      <c r="BZ49" s="162">
        <v>106.16</v>
      </c>
      <c r="CA49" s="162">
        <v>7.6397000000000004</v>
      </c>
      <c r="CB49" s="162">
        <v>7.3718000000000004</v>
      </c>
      <c r="CC49" s="162">
        <v>44.058700000000002</v>
      </c>
      <c r="CD49" s="162">
        <v>44.060299999999998</v>
      </c>
      <c r="CE49" s="162">
        <v>35.549900000000001</v>
      </c>
      <c r="CF49" s="162">
        <v>-168.196</v>
      </c>
      <c r="CG49" s="162">
        <v>-167.28200000000001</v>
      </c>
      <c r="CH49" s="162">
        <v>10.1518</v>
      </c>
      <c r="CI49" s="163"/>
      <c r="CJ49" s="163"/>
      <c r="CK49" s="163"/>
      <c r="CL49" s="162">
        <v>103.9</v>
      </c>
      <c r="CM49" s="162">
        <v>94</v>
      </c>
      <c r="CN49" s="162">
        <v>-15.09</v>
      </c>
      <c r="CO49" s="162">
        <v>49.2575</v>
      </c>
      <c r="CP49" s="162">
        <v>46.601199999999999</v>
      </c>
      <c r="CQ49" s="162">
        <v>48.1995</v>
      </c>
      <c r="CR49" s="162">
        <v>-80.665300000000002</v>
      </c>
      <c r="CS49" s="162">
        <v>-79.945099999999996</v>
      </c>
      <c r="CT49" s="162">
        <v>78.460400000000007</v>
      </c>
      <c r="CU49" s="162">
        <v>-63.361899999999999</v>
      </c>
      <c r="CV49" s="162">
        <v>91.620099999999994</v>
      </c>
      <c r="CW49" s="162">
        <v>18.260000000000002</v>
      </c>
      <c r="CX49" s="162">
        <v>68.72</v>
      </c>
      <c r="CY49" s="162">
        <v>36.18</v>
      </c>
      <c r="CZ49" s="162">
        <v>49.929200000000002</v>
      </c>
      <c r="DA49" s="162">
        <v>47.465499999999999</v>
      </c>
      <c r="DB49" s="162">
        <v>-34.58</v>
      </c>
      <c r="DC49" s="163"/>
      <c r="DD49" s="163"/>
      <c r="DE49" s="163"/>
      <c r="DF49" s="162">
        <v>-140.2191</v>
      </c>
      <c r="DG49" s="163"/>
      <c r="DH49" s="162">
        <v>-20.9635</v>
      </c>
      <c r="DI49" s="162">
        <v>-132.30000000000001</v>
      </c>
      <c r="DJ49" s="162">
        <v>-132.19999999999999</v>
      </c>
      <c r="DK49" s="162">
        <v>27.6279</v>
      </c>
      <c r="DL49" s="162">
        <v>56.2592</v>
      </c>
      <c r="DM49" s="162">
        <v>79.384900000000002</v>
      </c>
      <c r="DN49" s="162">
        <v>79.705799999999996</v>
      </c>
      <c r="DO49" s="162">
        <v>55.69</v>
      </c>
      <c r="DP49" s="162">
        <v>-12.02</v>
      </c>
      <c r="DQ49" s="162">
        <v>62.759500000000003</v>
      </c>
      <c r="DR49" s="162">
        <v>140.03800000000001</v>
      </c>
      <c r="DS49" s="162">
        <v>-2.76</v>
      </c>
      <c r="DT49" s="162">
        <v>-2.73</v>
      </c>
      <c r="DU49" s="162">
        <v>79.48</v>
      </c>
      <c r="DV49" s="162">
        <v>67.010000000000005</v>
      </c>
      <c r="DW49" s="162">
        <v>141.8545</v>
      </c>
      <c r="DX49" s="162">
        <v>139.1636</v>
      </c>
      <c r="DY49" s="162">
        <v>58.1008</v>
      </c>
      <c r="DZ49" s="162">
        <v>55.809100000000001</v>
      </c>
      <c r="EA49" s="162">
        <v>266.6198</v>
      </c>
      <c r="EB49" s="162">
        <v>224.6174</v>
      </c>
      <c r="EC49" s="162">
        <v>215.7236</v>
      </c>
      <c r="ED49" s="162">
        <v>218.6268</v>
      </c>
      <c r="EE49" s="162">
        <v>93.193100000000001</v>
      </c>
      <c r="EF49" s="162">
        <v>82.814899999999994</v>
      </c>
      <c r="EG49" s="162">
        <v>-19.661999999999999</v>
      </c>
      <c r="EH49" s="162">
        <v>692.8057</v>
      </c>
      <c r="EI49" s="162">
        <v>418.27609999999999</v>
      </c>
      <c r="EJ49" s="163"/>
      <c r="EK49" s="162">
        <v>-19.633700000000001</v>
      </c>
      <c r="EL49" s="162">
        <v>-16.575500000000002</v>
      </c>
      <c r="EM49" s="162">
        <v>-10.3847</v>
      </c>
      <c r="EN49" s="162">
        <v>34.159799999999997</v>
      </c>
      <c r="EO49" s="163"/>
      <c r="EP49" s="162">
        <v>30.768000000000001</v>
      </c>
      <c r="EQ49" s="162">
        <v>-7.9414999999999996</v>
      </c>
      <c r="ER49" s="162">
        <v>-8.7032000000000007</v>
      </c>
      <c r="ES49" s="162">
        <v>-47.543599999999998</v>
      </c>
      <c r="ET49" s="163"/>
      <c r="EU49" s="162">
        <v>-5.62</v>
      </c>
      <c r="EV49" s="163"/>
      <c r="EW49" s="162">
        <v>11.4259</v>
      </c>
      <c r="EX49" s="162">
        <v>18.717400000000001</v>
      </c>
      <c r="EY49" s="162">
        <v>-37.048999999999999</v>
      </c>
      <c r="EZ49" s="162">
        <v>-36.412300000000002</v>
      </c>
      <c r="FA49" s="162">
        <v>9.0061</v>
      </c>
      <c r="FB49" s="162">
        <v>-80.964600000000004</v>
      </c>
      <c r="FC49" s="162">
        <v>48.406700000000001</v>
      </c>
      <c r="FD49" s="162">
        <v>22.0398</v>
      </c>
      <c r="FE49" s="163"/>
      <c r="FF49" s="162">
        <v>21.667300000000001</v>
      </c>
      <c r="FG49" s="162">
        <v>41.490400000000001</v>
      </c>
      <c r="FH49" s="162">
        <v>42.274299999999997</v>
      </c>
      <c r="FI49" s="162">
        <v>40.183700000000002</v>
      </c>
      <c r="FJ49" s="162">
        <v>-9.5449999999999999</v>
      </c>
      <c r="FK49" s="162">
        <v>-8.2053999999999991</v>
      </c>
      <c r="FL49" s="162">
        <v>77.532300000000006</v>
      </c>
      <c r="FM49" s="162">
        <v>-55.154200000000003</v>
      </c>
      <c r="FN49" s="162">
        <v>-55.351599999999998</v>
      </c>
      <c r="FO49" s="162">
        <v>34.762900000000002</v>
      </c>
      <c r="FP49" s="162">
        <v>35.566899999999997</v>
      </c>
      <c r="FQ49" s="162">
        <v>37.9345</v>
      </c>
      <c r="FR49" s="162">
        <v>5.41</v>
      </c>
      <c r="FS49" s="162">
        <v>6.5533999999999999</v>
      </c>
      <c r="FT49" s="162">
        <v>1.4785999999999999</v>
      </c>
      <c r="FU49" s="162">
        <v>-3.5</v>
      </c>
      <c r="FV49" s="162">
        <v>19.579999999999998</v>
      </c>
      <c r="FW49" s="162">
        <v>38.588799999999999</v>
      </c>
      <c r="FX49" s="162">
        <v>10.8971</v>
      </c>
      <c r="FY49" s="162">
        <v>-3.0750000000000002</v>
      </c>
      <c r="FZ49" s="162">
        <v>4.609</v>
      </c>
      <c r="GA49" s="163"/>
      <c r="GB49" s="162">
        <v>40.119999999999997</v>
      </c>
      <c r="GC49" s="162">
        <v>-37.341200000000001</v>
      </c>
      <c r="GD49" s="162">
        <v>-35.723599999999998</v>
      </c>
      <c r="GE49" s="162">
        <v>12.44</v>
      </c>
      <c r="GF49" s="162">
        <v>69.521500000000003</v>
      </c>
      <c r="GG49" s="162">
        <v>25.9</v>
      </c>
      <c r="GH49" s="162">
        <v>13.8756</v>
      </c>
      <c r="GI49" s="162">
        <v>-16.732800000000001</v>
      </c>
      <c r="GJ49" s="162">
        <v>-17.9069</v>
      </c>
      <c r="GK49" s="162">
        <v>2.7989999999999999</v>
      </c>
      <c r="GL49" s="163"/>
      <c r="GM49" s="163"/>
      <c r="GN49" s="162">
        <v>-18.168700000000001</v>
      </c>
      <c r="GO49" s="162">
        <v>-7.1849999999999996</v>
      </c>
      <c r="GP49" s="162">
        <v>16.880199999999999</v>
      </c>
      <c r="GQ49" s="162">
        <v>7.9505999999999997</v>
      </c>
      <c r="GR49" s="162">
        <v>62.820500000000003</v>
      </c>
      <c r="GS49" s="162">
        <v>63.122599999999998</v>
      </c>
      <c r="GT49" s="162">
        <v>-117.3775</v>
      </c>
      <c r="GU49" s="162">
        <v>-27.652799999999999</v>
      </c>
      <c r="GV49" s="162">
        <v>28.901800000000001</v>
      </c>
      <c r="GW49" s="162">
        <v>58.109900000000003</v>
      </c>
      <c r="GX49" s="162">
        <v>12.257300000000001</v>
      </c>
      <c r="GY49" s="162">
        <v>18.812799999999999</v>
      </c>
      <c r="GZ49" s="162">
        <v>18.3033</v>
      </c>
      <c r="HA49" s="162">
        <v>15</v>
      </c>
      <c r="HB49" s="162">
        <v>258.17169999999999</v>
      </c>
      <c r="HC49" s="162">
        <v>257.18799999999999</v>
      </c>
      <c r="HD49" s="162">
        <v>181</v>
      </c>
      <c r="HE49" s="162">
        <v>-180.70849999999999</v>
      </c>
      <c r="HF49" s="162">
        <v>-361.755</v>
      </c>
      <c r="HG49" s="162">
        <v>364.86130000000003</v>
      </c>
      <c r="HH49" s="162">
        <v>463.96069999999997</v>
      </c>
      <c r="HI49" s="162">
        <v>-240.98429999999999</v>
      </c>
      <c r="HJ49" s="162">
        <v>-237.71700000000001</v>
      </c>
      <c r="HK49" s="162">
        <v>-17.149699999999999</v>
      </c>
      <c r="HL49" s="162">
        <v>0</v>
      </c>
      <c r="HM49" s="162">
        <v>80.310100000000006</v>
      </c>
      <c r="HN49" s="162">
        <v>78.740399999999994</v>
      </c>
      <c r="HO49" s="163"/>
      <c r="HP49" s="162">
        <v>-147.6103</v>
      </c>
      <c r="HQ49" s="162">
        <v>37.203000000000003</v>
      </c>
      <c r="HR49" s="162">
        <v>37.148099999999999</v>
      </c>
      <c r="HS49" s="162">
        <v>-62.468800000000002</v>
      </c>
      <c r="HT49" s="162">
        <v>-62.610300000000002</v>
      </c>
      <c r="HU49" s="162">
        <v>105.66</v>
      </c>
      <c r="HV49" s="162">
        <v>104.61</v>
      </c>
      <c r="HW49" s="162">
        <v>79</v>
      </c>
      <c r="HX49" s="162">
        <v>78.900000000000006</v>
      </c>
      <c r="HY49" s="162">
        <v>21.350899999999999</v>
      </c>
      <c r="HZ49" s="162">
        <v>36.08</v>
      </c>
      <c r="IA49" s="162">
        <v>-418.81099999999998</v>
      </c>
      <c r="IB49" s="162">
        <v>101.68219999999999</v>
      </c>
      <c r="IC49" s="162">
        <v>100.48690000000001</v>
      </c>
      <c r="ID49" s="162">
        <v>15.7</v>
      </c>
      <c r="IE49" s="162">
        <v>51.9</v>
      </c>
      <c r="IF49" s="162">
        <v>-35.5</v>
      </c>
      <c r="IG49" s="162">
        <v>-35.4</v>
      </c>
      <c r="IH49" s="163"/>
      <c r="II49" s="162">
        <v>1.2705</v>
      </c>
      <c r="IJ49" s="162">
        <v>-457.20870000000002</v>
      </c>
      <c r="IK49" s="162">
        <v>-393.62110000000001</v>
      </c>
      <c r="IL49" s="162">
        <v>543.44420000000002</v>
      </c>
      <c r="IM49" s="162">
        <v>436.07470000000001</v>
      </c>
      <c r="IN49" s="162">
        <v>56.552500000000002</v>
      </c>
      <c r="IO49" s="162">
        <v>-433.4332</v>
      </c>
      <c r="IP49" s="162">
        <v>424.69880000000001</v>
      </c>
      <c r="IQ49" s="162">
        <v>-184.2757</v>
      </c>
      <c r="IR49" s="162">
        <v>-258.99860000000001</v>
      </c>
      <c r="IS49" s="162">
        <v>-428.1576</v>
      </c>
      <c r="IT49" s="162">
        <v>116.21250000000001</v>
      </c>
      <c r="IU49" s="162">
        <v>114.13720000000001</v>
      </c>
      <c r="IV49" s="162">
        <v>190.2928</v>
      </c>
      <c r="IW49" s="162">
        <v>-523.48569999999995</v>
      </c>
      <c r="IX49" s="162">
        <v>269.21589999999998</v>
      </c>
      <c r="IY49" s="162">
        <v>-264.49939999999998</v>
      </c>
      <c r="IZ49" s="162">
        <v>265.30200000000002</v>
      </c>
      <c r="JA49" s="162">
        <v>-5.5358000000000001</v>
      </c>
      <c r="JB49" s="163"/>
      <c r="JC49" s="162">
        <v>23.04</v>
      </c>
      <c r="JD49" s="162">
        <v>6.0869999999999997</v>
      </c>
      <c r="JE49" s="162">
        <v>6.0860000000000003</v>
      </c>
      <c r="JF49" s="162">
        <v>-22.48</v>
      </c>
      <c r="JG49" s="163"/>
      <c r="JH49" s="163"/>
      <c r="JI49" s="162">
        <v>-2.9000000000000001E-2</v>
      </c>
      <c r="JJ49" s="162">
        <v>-36.504199999999997</v>
      </c>
      <c r="JK49" s="162">
        <v>-7.9973000000000001</v>
      </c>
      <c r="JL49" s="162">
        <v>15.5</v>
      </c>
      <c r="JM49" s="162">
        <v>52.953000000000003</v>
      </c>
      <c r="JN49" s="162">
        <v>53.375</v>
      </c>
      <c r="JO49" s="163"/>
      <c r="JP49" s="163"/>
      <c r="JQ49" s="162">
        <v>51.731000000000002</v>
      </c>
      <c r="JR49" s="162">
        <v>50.393900000000002</v>
      </c>
      <c r="JS49" s="162">
        <v>50.849400000000003</v>
      </c>
      <c r="JT49" s="163"/>
      <c r="JU49" s="162">
        <v>-51.7</v>
      </c>
      <c r="JV49" s="162">
        <v>25.604900000000001</v>
      </c>
      <c r="JW49" s="162">
        <v>10.06</v>
      </c>
      <c r="JX49" s="163"/>
      <c r="JY49" s="162">
        <v>-11.033200000000001</v>
      </c>
      <c r="JZ49" s="162">
        <v>49.401699999999998</v>
      </c>
      <c r="KA49" s="162">
        <v>16.492699999999999</v>
      </c>
      <c r="KB49" s="162">
        <v>-11.9057</v>
      </c>
      <c r="KC49" s="162">
        <v>-49.325899999999997</v>
      </c>
      <c r="KD49" s="162">
        <v>3.1046</v>
      </c>
      <c r="KE49" s="162">
        <v>45.212400000000002</v>
      </c>
      <c r="KF49" s="162">
        <v>42.9</v>
      </c>
      <c r="KG49" s="162">
        <v>-40.1</v>
      </c>
      <c r="KH49" s="162">
        <v>102.7931</v>
      </c>
      <c r="KI49" s="162">
        <v>-15.8766</v>
      </c>
    </row>
    <row r="50" spans="1:295" ht="18" customHeight="1" x14ac:dyDescent="0.3">
      <c r="A50" s="161" t="s">
        <v>82</v>
      </c>
      <c r="B50" s="161" t="s">
        <v>799</v>
      </c>
      <c r="C50" s="164">
        <v>0</v>
      </c>
      <c r="D50" s="164">
        <v>21.527200000000001</v>
      </c>
      <c r="E50" s="164">
        <v>-26.849399999999999</v>
      </c>
      <c r="F50" s="164">
        <v>-34.659599999999998</v>
      </c>
      <c r="G50" s="164">
        <v>17.772300000000001</v>
      </c>
      <c r="H50" s="165"/>
      <c r="I50" s="164">
        <v>49.533799999999999</v>
      </c>
      <c r="J50" s="164">
        <v>-98.825400000000002</v>
      </c>
      <c r="K50" s="164">
        <v>64.365300000000005</v>
      </c>
      <c r="L50" s="164">
        <v>32.548999999999999</v>
      </c>
      <c r="M50" s="164">
        <v>31.958600000000001</v>
      </c>
      <c r="N50" s="164">
        <v>-26.64</v>
      </c>
      <c r="O50" s="164">
        <v>-62.508000000000003</v>
      </c>
      <c r="P50" s="164">
        <v>52.8</v>
      </c>
      <c r="Q50" s="164">
        <v>14.904</v>
      </c>
      <c r="R50" s="164">
        <v>-52.8</v>
      </c>
      <c r="S50" s="164">
        <v>9.9428999999999998</v>
      </c>
      <c r="T50" s="164">
        <v>51.435000000000002</v>
      </c>
      <c r="U50" s="164">
        <v>11.3628</v>
      </c>
      <c r="V50" s="164">
        <v>11.5967</v>
      </c>
      <c r="W50" s="164">
        <v>19.124400000000001</v>
      </c>
      <c r="X50" s="164">
        <v>17.742899999999999</v>
      </c>
      <c r="Y50" s="164">
        <v>0.2382</v>
      </c>
      <c r="Z50" s="164">
        <v>2.5676999999999999</v>
      </c>
      <c r="AA50" s="165"/>
      <c r="AB50" s="165"/>
      <c r="AC50" s="165"/>
      <c r="AD50" s="164">
        <v>-70.239999999999995</v>
      </c>
      <c r="AE50" s="165"/>
      <c r="AF50" s="164">
        <v>26.64</v>
      </c>
      <c r="AG50" s="164">
        <v>61.6</v>
      </c>
      <c r="AH50" s="165"/>
      <c r="AI50" s="165"/>
      <c r="AJ50" s="164">
        <v>-80.98</v>
      </c>
      <c r="AK50" s="164">
        <v>-81.069999999999993</v>
      </c>
      <c r="AL50" s="164">
        <v>-28</v>
      </c>
      <c r="AM50" s="164">
        <v>82.03</v>
      </c>
      <c r="AN50" s="164">
        <v>82.3</v>
      </c>
      <c r="AO50" s="164">
        <v>23.6265</v>
      </c>
      <c r="AP50" s="164">
        <v>-6.9364999999999997</v>
      </c>
      <c r="AQ50" s="164">
        <v>70.218800000000002</v>
      </c>
      <c r="AR50" s="164">
        <v>72.922499999999999</v>
      </c>
      <c r="AS50" s="164">
        <v>52.582500000000003</v>
      </c>
      <c r="AT50" s="164">
        <v>-64.166399999999996</v>
      </c>
      <c r="AU50" s="164">
        <v>-60.302300000000002</v>
      </c>
      <c r="AV50" s="164">
        <v>12.2578</v>
      </c>
      <c r="AW50" s="164">
        <v>12.306800000000001</v>
      </c>
      <c r="AX50" s="164">
        <v>79.839699999999993</v>
      </c>
      <c r="AY50" s="164">
        <v>84.796199999999999</v>
      </c>
      <c r="AZ50" s="164">
        <v>12.0558</v>
      </c>
      <c r="BA50" s="164">
        <v>46.142800000000001</v>
      </c>
      <c r="BB50" s="164">
        <v>-630.02620000000002</v>
      </c>
      <c r="BC50" s="164">
        <v>14.5519</v>
      </c>
      <c r="BD50" s="164">
        <v>-6.8</v>
      </c>
      <c r="BE50" s="164">
        <v>-7</v>
      </c>
      <c r="BF50" s="164">
        <v>67.948400000000007</v>
      </c>
      <c r="BG50" s="164">
        <v>66.494699999999995</v>
      </c>
      <c r="BH50" s="164">
        <v>-5.4153000000000002</v>
      </c>
      <c r="BI50" s="165"/>
      <c r="BJ50" s="164">
        <v>-90.367800000000003</v>
      </c>
      <c r="BK50" s="164">
        <v>9.0774000000000008</v>
      </c>
      <c r="BL50" s="164">
        <v>7.4909999999999997</v>
      </c>
      <c r="BM50" s="164">
        <v>5.2268999999999997</v>
      </c>
      <c r="BN50" s="164">
        <v>675.98479999999995</v>
      </c>
      <c r="BO50" s="164">
        <v>147.1602</v>
      </c>
      <c r="BP50" s="164">
        <v>148.65559999999999</v>
      </c>
      <c r="BQ50" s="164">
        <v>-676.7002</v>
      </c>
      <c r="BR50" s="164">
        <v>571.56479999999999</v>
      </c>
      <c r="BS50" s="165"/>
      <c r="BT50" s="164">
        <v>-61.043999999999997</v>
      </c>
      <c r="BU50" s="164">
        <v>64.293999999999997</v>
      </c>
      <c r="BV50" s="164">
        <v>112.8488</v>
      </c>
      <c r="BW50" s="164">
        <v>41.06</v>
      </c>
      <c r="BX50" s="165"/>
      <c r="BY50" s="165"/>
      <c r="BZ50" s="164">
        <v>105.06</v>
      </c>
      <c r="CA50" s="164">
        <v>14.3376</v>
      </c>
      <c r="CB50" s="164">
        <v>14.069699999999999</v>
      </c>
      <c r="CC50" s="164">
        <v>41.3797</v>
      </c>
      <c r="CD50" s="164">
        <v>42.388800000000003</v>
      </c>
      <c r="CE50" s="164">
        <v>35.233699999999999</v>
      </c>
      <c r="CF50" s="164">
        <v>-164.75839999999999</v>
      </c>
      <c r="CG50" s="164">
        <v>-164.0804</v>
      </c>
      <c r="CH50" s="164">
        <v>8.6610999999999994</v>
      </c>
      <c r="CI50" s="165"/>
      <c r="CJ50" s="165"/>
      <c r="CK50" s="165"/>
      <c r="CL50" s="164">
        <v>101.9</v>
      </c>
      <c r="CM50" s="164">
        <v>92.3</v>
      </c>
      <c r="CN50" s="164">
        <v>-15.27</v>
      </c>
      <c r="CO50" s="164">
        <v>48.469099999999997</v>
      </c>
      <c r="CP50" s="164">
        <v>46.257800000000003</v>
      </c>
      <c r="CQ50" s="164">
        <v>46.863700000000001</v>
      </c>
      <c r="CR50" s="164">
        <v>-79.013900000000007</v>
      </c>
      <c r="CS50" s="164">
        <v>-78.616500000000002</v>
      </c>
      <c r="CT50" s="164">
        <v>72.133600000000001</v>
      </c>
      <c r="CU50" s="164">
        <v>-58.26</v>
      </c>
      <c r="CV50" s="164">
        <v>85.750200000000007</v>
      </c>
      <c r="CW50" s="164">
        <v>18.458300000000001</v>
      </c>
      <c r="CX50" s="164">
        <v>66.540000000000006</v>
      </c>
      <c r="CY50" s="164">
        <v>35.619999999999997</v>
      </c>
      <c r="CZ50" s="164">
        <v>49.226100000000002</v>
      </c>
      <c r="DA50" s="164">
        <v>46.293599999999998</v>
      </c>
      <c r="DB50" s="164">
        <v>-33.869999999999997</v>
      </c>
      <c r="DC50" s="165"/>
      <c r="DD50" s="165"/>
      <c r="DE50" s="165"/>
      <c r="DF50" s="164">
        <v>-133.04</v>
      </c>
      <c r="DG50" s="165"/>
      <c r="DH50" s="164">
        <v>-20.514099999999999</v>
      </c>
      <c r="DI50" s="164">
        <v>-126.6</v>
      </c>
      <c r="DJ50" s="164">
        <v>-126.5</v>
      </c>
      <c r="DK50" s="164">
        <v>27.3203</v>
      </c>
      <c r="DL50" s="164">
        <v>55.087299999999999</v>
      </c>
      <c r="DM50" s="164">
        <v>77.506299999999996</v>
      </c>
      <c r="DN50" s="164">
        <v>77.362099999999998</v>
      </c>
      <c r="DO50" s="164">
        <v>54.51</v>
      </c>
      <c r="DP50" s="164">
        <v>-11.44</v>
      </c>
      <c r="DQ50" s="164">
        <v>62.651000000000003</v>
      </c>
      <c r="DR50" s="164">
        <v>132.64250000000001</v>
      </c>
      <c r="DS50" s="164">
        <v>-2.89</v>
      </c>
      <c r="DT50" s="164">
        <v>-2.81</v>
      </c>
      <c r="DU50" s="164">
        <v>75.77</v>
      </c>
      <c r="DV50" s="164">
        <v>67.8</v>
      </c>
      <c r="DW50" s="164">
        <v>133.0909</v>
      </c>
      <c r="DX50" s="164">
        <v>131.03639999999999</v>
      </c>
      <c r="DY50" s="164">
        <v>59.760599999999997</v>
      </c>
      <c r="DZ50" s="164">
        <v>57.563600000000001</v>
      </c>
      <c r="EA50" s="164">
        <v>258.24849999999998</v>
      </c>
      <c r="EB50" s="164">
        <v>217.48509999999999</v>
      </c>
      <c r="EC50" s="164">
        <v>209.797</v>
      </c>
      <c r="ED50" s="164">
        <v>214.81890000000001</v>
      </c>
      <c r="EE50" s="164">
        <v>92.783199999999994</v>
      </c>
      <c r="EF50" s="164">
        <v>83.732100000000003</v>
      </c>
      <c r="EG50" s="164">
        <v>-19.812000000000001</v>
      </c>
      <c r="EH50" s="164">
        <v>687.0231</v>
      </c>
      <c r="EI50" s="164">
        <v>439.97219999999999</v>
      </c>
      <c r="EJ50" s="165"/>
      <c r="EK50" s="164">
        <v>-19.220199999999998</v>
      </c>
      <c r="EL50" s="164">
        <v>-16.216999999999999</v>
      </c>
      <c r="EM50" s="164">
        <v>-8.9922000000000004</v>
      </c>
      <c r="EN50" s="164">
        <v>30.500399999999999</v>
      </c>
      <c r="EO50" s="165"/>
      <c r="EP50" s="164">
        <v>30.768000000000001</v>
      </c>
      <c r="EQ50" s="164">
        <v>-4.1181999999999999</v>
      </c>
      <c r="ER50" s="164">
        <v>-4.6567999999999996</v>
      </c>
      <c r="ES50" s="164">
        <v>-47.259700000000002</v>
      </c>
      <c r="ET50" s="165"/>
      <c r="EU50" s="164">
        <v>-6.36</v>
      </c>
      <c r="EV50" s="165"/>
      <c r="EW50" s="164">
        <v>11.060600000000001</v>
      </c>
      <c r="EX50" s="164">
        <v>11.4536</v>
      </c>
      <c r="EY50" s="164">
        <v>-37.731499999999997</v>
      </c>
      <c r="EZ50" s="164">
        <v>-36.585500000000003</v>
      </c>
      <c r="FA50" s="164">
        <v>9.5129999999999999</v>
      </c>
      <c r="FB50" s="164">
        <v>-81.966800000000006</v>
      </c>
      <c r="FC50" s="164">
        <v>46.3005</v>
      </c>
      <c r="FD50" s="164">
        <v>22.8386</v>
      </c>
      <c r="FE50" s="165"/>
      <c r="FF50" s="164">
        <v>21.9758</v>
      </c>
      <c r="FG50" s="164">
        <v>42.210799999999999</v>
      </c>
      <c r="FH50" s="164">
        <v>41.188699999999997</v>
      </c>
      <c r="FI50" s="164">
        <v>41.374200000000002</v>
      </c>
      <c r="FJ50" s="164">
        <v>-15.071099999999999</v>
      </c>
      <c r="FK50" s="164">
        <v>-14.7362</v>
      </c>
      <c r="FL50" s="164">
        <v>69.326899999999995</v>
      </c>
      <c r="FM50" s="164">
        <v>-56.448</v>
      </c>
      <c r="FN50" s="164">
        <v>-56.837899999999998</v>
      </c>
      <c r="FO50" s="164">
        <v>29.3856</v>
      </c>
      <c r="FP50" s="164">
        <v>30.4437</v>
      </c>
      <c r="FQ50" s="164">
        <v>37.927199999999999</v>
      </c>
      <c r="FR50" s="164">
        <v>3.66</v>
      </c>
      <c r="FS50" s="164">
        <v>7.0660999999999996</v>
      </c>
      <c r="FT50" s="164">
        <v>1.4785999999999999</v>
      </c>
      <c r="FU50" s="164">
        <v>-3.86</v>
      </c>
      <c r="FV50" s="164">
        <v>20.68</v>
      </c>
      <c r="FW50" s="164">
        <v>37.3431</v>
      </c>
      <c r="FX50" s="164">
        <v>8.9726999999999997</v>
      </c>
      <c r="FY50" s="164">
        <v>-3.2029999999999998</v>
      </c>
      <c r="FZ50" s="164">
        <v>4.782</v>
      </c>
      <c r="GA50" s="165"/>
      <c r="GB50" s="164">
        <v>40.090000000000003</v>
      </c>
      <c r="GC50" s="164">
        <v>-31.441500000000001</v>
      </c>
      <c r="GD50" s="164">
        <v>-31.460599999999999</v>
      </c>
      <c r="GE50" s="164">
        <v>12.15</v>
      </c>
      <c r="GF50" s="164">
        <v>69.6477</v>
      </c>
      <c r="GG50" s="164">
        <v>26.2</v>
      </c>
      <c r="GH50" s="164">
        <v>14.3599</v>
      </c>
      <c r="GI50" s="164">
        <v>-16.440999999999999</v>
      </c>
      <c r="GJ50" s="164">
        <v>-17.5398</v>
      </c>
      <c r="GK50" s="164">
        <v>2.7061000000000002</v>
      </c>
      <c r="GL50" s="165"/>
      <c r="GM50" s="165"/>
      <c r="GN50" s="164">
        <v>-17.840499999999999</v>
      </c>
      <c r="GO50" s="164">
        <v>-6.0366</v>
      </c>
      <c r="GP50" s="164">
        <v>17.7789</v>
      </c>
      <c r="GQ50" s="164">
        <v>6.7119999999999997</v>
      </c>
      <c r="GR50" s="164">
        <v>61.900700000000001</v>
      </c>
      <c r="GS50" s="164">
        <v>65.046899999999994</v>
      </c>
      <c r="GT50" s="164">
        <v>-110.96429999999999</v>
      </c>
      <c r="GU50" s="164">
        <v>-26.7865</v>
      </c>
      <c r="GV50" s="164">
        <v>28.1006</v>
      </c>
      <c r="GW50" s="164">
        <v>57.590899999999998</v>
      </c>
      <c r="GX50" s="164">
        <v>11.123799999999999</v>
      </c>
      <c r="GY50" s="164">
        <v>17.953399999999998</v>
      </c>
      <c r="GZ50" s="164">
        <v>17.5123</v>
      </c>
      <c r="HA50" s="164">
        <v>13.1393</v>
      </c>
      <c r="HB50" s="164">
        <v>257.13369999999998</v>
      </c>
      <c r="HC50" s="164">
        <v>252.36449999999999</v>
      </c>
      <c r="HD50" s="164">
        <v>128.19999999999999</v>
      </c>
      <c r="HE50" s="164">
        <v>-129.1267</v>
      </c>
      <c r="HF50" s="164">
        <v>-305.92880000000002</v>
      </c>
      <c r="HG50" s="164">
        <v>308.25069999999999</v>
      </c>
      <c r="HH50" s="164">
        <v>453.30900000000003</v>
      </c>
      <c r="HI50" s="164">
        <v>-236.8777</v>
      </c>
      <c r="HJ50" s="164">
        <v>-235.2278</v>
      </c>
      <c r="HK50" s="164">
        <v>-20.620200000000001</v>
      </c>
      <c r="HL50" s="164">
        <v>-6.8102999999999998</v>
      </c>
      <c r="HM50" s="164">
        <v>80.525499999999994</v>
      </c>
      <c r="HN50" s="164">
        <v>80.6571</v>
      </c>
      <c r="HO50" s="165"/>
      <c r="HP50" s="165"/>
      <c r="HQ50" s="164">
        <v>39.070700000000002</v>
      </c>
      <c r="HR50" s="164">
        <v>38.686199999999999</v>
      </c>
      <c r="HS50" s="164">
        <v>-59.034999999999997</v>
      </c>
      <c r="HT50" s="164">
        <v>-58.7256</v>
      </c>
      <c r="HU50" s="164">
        <v>109.52</v>
      </c>
      <c r="HV50" s="164">
        <v>109.51</v>
      </c>
      <c r="HW50" s="164">
        <v>74.099999999999994</v>
      </c>
      <c r="HX50" s="164">
        <v>75.7</v>
      </c>
      <c r="HY50" s="164">
        <v>21.556000000000001</v>
      </c>
      <c r="HZ50" s="164">
        <v>35.36</v>
      </c>
      <c r="IA50" s="164">
        <v>-410.08100000000002</v>
      </c>
      <c r="IB50" s="164">
        <v>98.909199999999998</v>
      </c>
      <c r="IC50" s="164">
        <v>98.525999999999996</v>
      </c>
      <c r="ID50" s="164">
        <v>15</v>
      </c>
      <c r="IE50" s="164">
        <v>47.4</v>
      </c>
      <c r="IF50" s="164">
        <v>-37.9</v>
      </c>
      <c r="IG50" s="164">
        <v>-37.1</v>
      </c>
      <c r="IH50" s="164">
        <v>1.8321000000000001</v>
      </c>
      <c r="II50" s="164">
        <v>1.5569999999999999</v>
      </c>
      <c r="IJ50" s="164">
        <v>-445.7174</v>
      </c>
      <c r="IK50" s="164">
        <v>-409.27120000000002</v>
      </c>
      <c r="IL50" s="164">
        <v>540.23800000000006</v>
      </c>
      <c r="IM50" s="164">
        <v>435.07870000000003</v>
      </c>
      <c r="IN50" s="164">
        <v>50.0304</v>
      </c>
      <c r="IO50" s="164">
        <v>-424.43119999999999</v>
      </c>
      <c r="IP50" s="164">
        <v>427.4837</v>
      </c>
      <c r="IQ50" s="164">
        <v>-184.21170000000001</v>
      </c>
      <c r="IR50" s="164">
        <v>-258.59309999999999</v>
      </c>
      <c r="IS50" s="164">
        <v>-418.14789999999999</v>
      </c>
      <c r="IT50" s="164">
        <v>117.64149999999999</v>
      </c>
      <c r="IU50" s="164">
        <v>115.2603</v>
      </c>
      <c r="IV50" s="164">
        <v>183.3571</v>
      </c>
      <c r="IW50" s="164">
        <v>-524.745</v>
      </c>
      <c r="IX50" s="164">
        <v>268.9581</v>
      </c>
      <c r="IY50" s="164">
        <v>-255.03389999999999</v>
      </c>
      <c r="IZ50" s="164">
        <v>261.9323</v>
      </c>
      <c r="JA50" s="164">
        <v>-5.8517000000000001</v>
      </c>
      <c r="JB50" s="165"/>
      <c r="JC50" s="164">
        <v>23.04</v>
      </c>
      <c r="JD50" s="164">
        <v>6.2220000000000004</v>
      </c>
      <c r="JE50" s="164">
        <v>6.22</v>
      </c>
      <c r="JF50" s="164">
        <v>-22.72</v>
      </c>
      <c r="JG50" s="165"/>
      <c r="JH50" s="165"/>
      <c r="JI50" s="164">
        <v>-5.6500000000000002E-2</v>
      </c>
      <c r="JJ50" s="164">
        <v>-37.853099999999998</v>
      </c>
      <c r="JK50" s="164">
        <v>-8.2597000000000005</v>
      </c>
      <c r="JL50" s="164">
        <v>16.5</v>
      </c>
      <c r="JM50" s="164">
        <v>48.625</v>
      </c>
      <c r="JN50" s="164">
        <v>50.972000000000001</v>
      </c>
      <c r="JO50" s="165"/>
      <c r="JP50" s="165"/>
      <c r="JQ50" s="164">
        <v>52.053400000000003</v>
      </c>
      <c r="JR50" s="164">
        <v>52.079900000000002</v>
      </c>
      <c r="JS50" s="164">
        <v>52.292999999999999</v>
      </c>
      <c r="JT50" s="165"/>
      <c r="JU50" s="164">
        <v>-47.1</v>
      </c>
      <c r="JV50" s="164">
        <v>25.619800000000001</v>
      </c>
      <c r="JW50" s="164">
        <v>9.85</v>
      </c>
      <c r="JX50" s="165"/>
      <c r="JY50" s="164">
        <v>-14.734999999999999</v>
      </c>
      <c r="JZ50" s="164">
        <v>51.565100000000001</v>
      </c>
      <c r="KA50" s="164">
        <v>20.0029</v>
      </c>
      <c r="KB50" s="164">
        <v>-15.0923</v>
      </c>
      <c r="KC50" s="164">
        <v>-50.468200000000003</v>
      </c>
      <c r="KD50" s="164">
        <v>5.5321999999999996</v>
      </c>
      <c r="KE50" s="164">
        <v>43.592500000000001</v>
      </c>
      <c r="KF50" s="164">
        <v>39.5</v>
      </c>
      <c r="KG50" s="164">
        <v>-38.299999999999997</v>
      </c>
      <c r="KH50" s="164">
        <v>147.62289999999999</v>
      </c>
      <c r="KI50" s="164">
        <v>-57.609499999999997</v>
      </c>
    </row>
    <row r="51" spans="1:295" ht="18" customHeight="1" x14ac:dyDescent="0.3">
      <c r="A51" s="161" t="s">
        <v>82</v>
      </c>
      <c r="B51" s="161" t="s">
        <v>800</v>
      </c>
      <c r="C51" s="164">
        <v>0</v>
      </c>
      <c r="D51" s="164">
        <v>21.029900000000001</v>
      </c>
      <c r="E51" s="164">
        <v>-26.290700000000001</v>
      </c>
      <c r="F51" s="164">
        <v>-34.9587</v>
      </c>
      <c r="G51" s="164">
        <v>16.893999999999998</v>
      </c>
      <c r="H51" s="165"/>
      <c r="I51" s="164">
        <v>47.939500000000002</v>
      </c>
      <c r="J51" s="164">
        <v>-90.520300000000006</v>
      </c>
      <c r="K51" s="164">
        <v>62.515599999999999</v>
      </c>
      <c r="L51" s="164">
        <v>31.875</v>
      </c>
      <c r="M51" s="164">
        <v>30.940300000000001</v>
      </c>
      <c r="N51" s="164">
        <v>-31.08</v>
      </c>
      <c r="O51" s="164">
        <v>-60.737000000000002</v>
      </c>
      <c r="P51" s="164">
        <v>50.6</v>
      </c>
      <c r="Q51" s="164">
        <v>15.731999999999999</v>
      </c>
      <c r="R51" s="164">
        <v>-50.6</v>
      </c>
      <c r="S51" s="164">
        <v>10.773300000000001</v>
      </c>
      <c r="T51" s="164">
        <v>44.100999999999999</v>
      </c>
      <c r="U51" s="164">
        <v>11.628</v>
      </c>
      <c r="V51" s="164">
        <v>11.5092</v>
      </c>
      <c r="W51" s="164">
        <v>19.032900000000001</v>
      </c>
      <c r="X51" s="164">
        <v>17.363099999999999</v>
      </c>
      <c r="Y51" s="164">
        <v>1.3832</v>
      </c>
      <c r="Z51" s="164">
        <v>3.4559000000000002</v>
      </c>
      <c r="AA51" s="165"/>
      <c r="AB51" s="165"/>
      <c r="AC51" s="165"/>
      <c r="AD51" s="164">
        <v>-69.63</v>
      </c>
      <c r="AE51" s="165"/>
      <c r="AF51" s="164">
        <v>31.08</v>
      </c>
      <c r="AG51" s="164">
        <v>59.4</v>
      </c>
      <c r="AH51" s="165"/>
      <c r="AI51" s="165"/>
      <c r="AJ51" s="164">
        <v>-75.75</v>
      </c>
      <c r="AK51" s="164">
        <v>-76.13</v>
      </c>
      <c r="AL51" s="164">
        <v>-34.590000000000003</v>
      </c>
      <c r="AM51" s="164">
        <v>77.150000000000006</v>
      </c>
      <c r="AN51" s="164">
        <v>77.13</v>
      </c>
      <c r="AO51" s="164">
        <v>22.602399999999999</v>
      </c>
      <c r="AP51" s="164">
        <v>-6.5042</v>
      </c>
      <c r="AQ51" s="164">
        <v>68.336399999999998</v>
      </c>
      <c r="AR51" s="164">
        <v>70.880799999999994</v>
      </c>
      <c r="AS51" s="164">
        <v>55.286900000000003</v>
      </c>
      <c r="AT51" s="164">
        <v>-58.138300000000001</v>
      </c>
      <c r="AU51" s="164">
        <v>-58.032600000000002</v>
      </c>
      <c r="AV51" s="164">
        <v>12.884</v>
      </c>
      <c r="AW51" s="164">
        <v>13.255800000000001</v>
      </c>
      <c r="AX51" s="164">
        <v>83.456599999999995</v>
      </c>
      <c r="AY51" s="164">
        <v>84.528300000000002</v>
      </c>
      <c r="AZ51" s="164">
        <v>8.9151000000000007</v>
      </c>
      <c r="BA51" s="164">
        <v>45.652500000000003</v>
      </c>
      <c r="BB51" s="164">
        <v>-635.34</v>
      </c>
      <c r="BC51" s="164">
        <v>17.151599999999998</v>
      </c>
      <c r="BD51" s="164">
        <v>-7.8</v>
      </c>
      <c r="BE51" s="164">
        <v>-8.1999999999999993</v>
      </c>
      <c r="BF51" s="164">
        <v>65.181600000000003</v>
      </c>
      <c r="BG51" s="164">
        <v>63.628300000000003</v>
      </c>
      <c r="BH51" s="164">
        <v>-5.0282999999999998</v>
      </c>
      <c r="BI51" s="165"/>
      <c r="BJ51" s="164">
        <v>-96.091200000000001</v>
      </c>
      <c r="BK51" s="164">
        <v>8.9402000000000008</v>
      </c>
      <c r="BL51" s="164">
        <v>7.4878999999999998</v>
      </c>
      <c r="BM51" s="164">
        <v>5.0890000000000004</v>
      </c>
      <c r="BN51" s="164">
        <v>685.10979999999995</v>
      </c>
      <c r="BO51" s="164">
        <v>144.0778</v>
      </c>
      <c r="BP51" s="164">
        <v>144.35249999999999</v>
      </c>
      <c r="BQ51" s="164">
        <v>-675.40250000000003</v>
      </c>
      <c r="BR51" s="164">
        <v>569.81790000000001</v>
      </c>
      <c r="BS51" s="165"/>
      <c r="BT51" s="164">
        <v>-61.936799999999998</v>
      </c>
      <c r="BU51" s="164">
        <v>63.887599999999999</v>
      </c>
      <c r="BV51" s="164">
        <v>110.73309999999999</v>
      </c>
      <c r="BW51" s="164">
        <v>41.1</v>
      </c>
      <c r="BX51" s="165"/>
      <c r="BY51" s="165"/>
      <c r="BZ51" s="164">
        <v>102.77</v>
      </c>
      <c r="CA51" s="164">
        <v>19.695900000000002</v>
      </c>
      <c r="CB51" s="164">
        <v>18.0884</v>
      </c>
      <c r="CC51" s="164">
        <v>37.6342</v>
      </c>
      <c r="CD51" s="164">
        <v>38.546599999999998</v>
      </c>
      <c r="CE51" s="164">
        <v>37.165700000000001</v>
      </c>
      <c r="CF51" s="164">
        <v>-162.09989999999999</v>
      </c>
      <c r="CG51" s="164">
        <v>-163.0898</v>
      </c>
      <c r="CH51" s="164">
        <v>10.294499999999999</v>
      </c>
      <c r="CI51" s="165"/>
      <c r="CJ51" s="165"/>
      <c r="CK51" s="165"/>
      <c r="CL51" s="164">
        <v>99.5</v>
      </c>
      <c r="CM51" s="164">
        <v>90.1</v>
      </c>
      <c r="CN51" s="164">
        <v>-14.94</v>
      </c>
      <c r="CO51" s="164">
        <v>47.739699999999999</v>
      </c>
      <c r="CP51" s="164">
        <v>45.546599999999998</v>
      </c>
      <c r="CQ51" s="164">
        <v>46.4636</v>
      </c>
      <c r="CR51" s="164">
        <v>-85.050299999999993</v>
      </c>
      <c r="CS51" s="164">
        <v>-83.910799999999995</v>
      </c>
      <c r="CT51" s="164">
        <v>78.609099999999998</v>
      </c>
      <c r="CU51" s="164">
        <v>-57.652999999999999</v>
      </c>
      <c r="CV51" s="164">
        <v>92.329800000000006</v>
      </c>
      <c r="CW51" s="164">
        <v>17.531300000000002</v>
      </c>
      <c r="CX51" s="164">
        <v>65.19</v>
      </c>
      <c r="CY51" s="164">
        <v>34.43</v>
      </c>
      <c r="CZ51" s="164">
        <v>47.116700000000002</v>
      </c>
      <c r="DA51" s="164">
        <v>44.535800000000002</v>
      </c>
      <c r="DB51" s="164">
        <v>-33.15</v>
      </c>
      <c r="DC51" s="165"/>
      <c r="DD51" s="165"/>
      <c r="DE51" s="165"/>
      <c r="DF51" s="164">
        <v>-133.44200000000001</v>
      </c>
      <c r="DG51" s="165"/>
      <c r="DH51" s="164">
        <v>-20.0076</v>
      </c>
      <c r="DI51" s="164">
        <v>-122.5</v>
      </c>
      <c r="DJ51" s="164">
        <v>-123.5</v>
      </c>
      <c r="DK51" s="164">
        <v>27.023599999999998</v>
      </c>
      <c r="DL51" s="164">
        <v>52.743499999999997</v>
      </c>
      <c r="DM51" s="164">
        <v>74.688400000000001</v>
      </c>
      <c r="DN51" s="164">
        <v>75.018299999999996</v>
      </c>
      <c r="DO51" s="164">
        <v>52.19</v>
      </c>
      <c r="DP51" s="164">
        <v>-10.92</v>
      </c>
      <c r="DQ51" s="164">
        <v>61.147500000000001</v>
      </c>
      <c r="DR51" s="164">
        <v>132.33750000000001</v>
      </c>
      <c r="DS51" s="164">
        <v>-3.17</v>
      </c>
      <c r="DT51" s="164">
        <v>-3.04</v>
      </c>
      <c r="DU51" s="164">
        <v>71.73</v>
      </c>
      <c r="DV51" s="164">
        <v>66.98</v>
      </c>
      <c r="DW51" s="164">
        <v>132.49090000000001</v>
      </c>
      <c r="DX51" s="164">
        <v>129.43639999999999</v>
      </c>
      <c r="DY51" s="164">
        <v>64.265000000000001</v>
      </c>
      <c r="DZ51" s="164">
        <v>62.9636</v>
      </c>
      <c r="EA51" s="164">
        <v>258.10660000000001</v>
      </c>
      <c r="EB51" s="164">
        <v>217.2347</v>
      </c>
      <c r="EC51" s="164">
        <v>209.66249999999999</v>
      </c>
      <c r="ED51" s="164">
        <v>213.1437</v>
      </c>
      <c r="EE51" s="164">
        <v>94.195499999999996</v>
      </c>
      <c r="EF51" s="164">
        <v>85.680599999999998</v>
      </c>
      <c r="EG51" s="164">
        <v>-19.588999999999999</v>
      </c>
      <c r="EH51" s="164">
        <v>683.1028</v>
      </c>
      <c r="EI51" s="164">
        <v>453.71550000000002</v>
      </c>
      <c r="EJ51" s="165"/>
      <c r="EK51" s="164">
        <v>-18.546900000000001</v>
      </c>
      <c r="EL51" s="164">
        <v>-15.589</v>
      </c>
      <c r="EM51" s="164">
        <v>-11.754799999999999</v>
      </c>
      <c r="EN51" s="164">
        <v>31.277000000000001</v>
      </c>
      <c r="EO51" s="165"/>
      <c r="EP51" s="164">
        <v>35.375999999999998</v>
      </c>
      <c r="EQ51" s="164">
        <v>-3.5626000000000002</v>
      </c>
      <c r="ER51" s="164">
        <v>-3.9994999999999998</v>
      </c>
      <c r="ES51" s="164">
        <v>-50.305700000000002</v>
      </c>
      <c r="ET51" s="165"/>
      <c r="EU51" s="164">
        <v>-14.73</v>
      </c>
      <c r="EV51" s="165"/>
      <c r="EW51" s="164">
        <v>10.3226</v>
      </c>
      <c r="EX51" s="164">
        <v>16.784300000000002</v>
      </c>
      <c r="EY51" s="164">
        <v>-37.974699999999999</v>
      </c>
      <c r="EZ51" s="164">
        <v>-36.805399999999999</v>
      </c>
      <c r="FA51" s="164">
        <v>9.1465999999999994</v>
      </c>
      <c r="FB51" s="164">
        <v>-82.700999999999993</v>
      </c>
      <c r="FC51" s="164">
        <v>49.199300000000001</v>
      </c>
      <c r="FD51" s="164">
        <v>23.4419</v>
      </c>
      <c r="FE51" s="165"/>
      <c r="FF51" s="164">
        <v>22.8904</v>
      </c>
      <c r="FG51" s="164">
        <v>41.559899999999999</v>
      </c>
      <c r="FH51" s="164">
        <v>41.368200000000002</v>
      </c>
      <c r="FI51" s="164">
        <v>39.792900000000003</v>
      </c>
      <c r="FJ51" s="164">
        <v>-18.755099999999999</v>
      </c>
      <c r="FK51" s="164">
        <v>-20.4297</v>
      </c>
      <c r="FL51" s="164">
        <v>84.397999999999996</v>
      </c>
      <c r="FM51" s="164">
        <v>-62.0428</v>
      </c>
      <c r="FN51" s="164">
        <v>-62.010100000000001</v>
      </c>
      <c r="FO51" s="164">
        <v>40.869399999999999</v>
      </c>
      <c r="FP51" s="164">
        <v>42.281399999999998</v>
      </c>
      <c r="FQ51" s="164">
        <v>37.927199999999999</v>
      </c>
      <c r="FR51" s="164">
        <v>4.2699999999999996</v>
      </c>
      <c r="FS51" s="164">
        <v>6.8586</v>
      </c>
      <c r="FT51" s="164">
        <v>1.409</v>
      </c>
      <c r="FU51" s="164">
        <v>-3.64</v>
      </c>
      <c r="FV51" s="164">
        <v>20.3</v>
      </c>
      <c r="FW51" s="164">
        <v>37.283799999999999</v>
      </c>
      <c r="FX51" s="165"/>
      <c r="FY51" s="164">
        <v>-3.5550000000000002</v>
      </c>
      <c r="FZ51" s="164">
        <v>4.7190000000000003</v>
      </c>
      <c r="GA51" s="165"/>
      <c r="GB51" s="164">
        <v>41.07</v>
      </c>
      <c r="GC51" s="164">
        <v>-44.286999999999999</v>
      </c>
      <c r="GD51" s="164">
        <v>-42.569499999999998</v>
      </c>
      <c r="GE51" s="164">
        <v>13.29</v>
      </c>
      <c r="GF51" s="164">
        <v>72.907700000000006</v>
      </c>
      <c r="GG51" s="164">
        <v>26.4</v>
      </c>
      <c r="GH51" s="164">
        <v>0</v>
      </c>
      <c r="GI51" s="164">
        <v>-8.6571999999999996</v>
      </c>
      <c r="GJ51" s="164">
        <v>-9.2299000000000007</v>
      </c>
      <c r="GK51" s="164">
        <v>2.6385999999999998</v>
      </c>
      <c r="GL51" s="165"/>
      <c r="GM51" s="165"/>
      <c r="GN51" s="164">
        <v>-15.0589</v>
      </c>
      <c r="GO51" s="164">
        <v>-18.591899999999999</v>
      </c>
      <c r="GP51" s="164">
        <v>17.239999999999998</v>
      </c>
      <c r="GQ51" s="164">
        <v>19.3186</v>
      </c>
      <c r="GR51" s="164">
        <v>63.7515</v>
      </c>
      <c r="GS51" s="164">
        <v>63.746699999999997</v>
      </c>
      <c r="GT51" s="164">
        <v>-129.31909999999999</v>
      </c>
      <c r="GU51" s="164">
        <v>-25.100899999999999</v>
      </c>
      <c r="GV51" s="164">
        <v>25.9819</v>
      </c>
      <c r="GW51" s="164">
        <v>10.880699999999999</v>
      </c>
      <c r="GX51" s="164">
        <v>10.557700000000001</v>
      </c>
      <c r="GY51" s="164">
        <v>16.996400000000001</v>
      </c>
      <c r="GZ51" s="164">
        <v>16.689599999999999</v>
      </c>
      <c r="HA51" s="164">
        <v>13</v>
      </c>
      <c r="HB51" s="164">
        <v>256.6146</v>
      </c>
      <c r="HC51" s="164">
        <v>252.25989999999999</v>
      </c>
      <c r="HD51" s="164">
        <v>127.4</v>
      </c>
      <c r="HE51" s="164">
        <v>-127.85420000000001</v>
      </c>
      <c r="HF51" s="164">
        <v>-306.36540000000002</v>
      </c>
      <c r="HG51" s="164">
        <v>304.31990000000002</v>
      </c>
      <c r="HH51" s="164">
        <v>457.71699999999998</v>
      </c>
      <c r="HI51" s="164">
        <v>-239.02680000000001</v>
      </c>
      <c r="HJ51" s="164">
        <v>-237.61539999999999</v>
      </c>
      <c r="HK51" s="164">
        <v>-18.869900000000001</v>
      </c>
      <c r="HL51" s="164">
        <v>-6.1555999999999997</v>
      </c>
      <c r="HM51" s="164">
        <v>79.351200000000006</v>
      </c>
      <c r="HN51" s="164">
        <v>77.970799999999997</v>
      </c>
      <c r="HO51" s="165"/>
      <c r="HP51" s="165"/>
      <c r="HQ51" s="164">
        <v>38.850999999999999</v>
      </c>
      <c r="HR51" s="164">
        <v>38.7851</v>
      </c>
      <c r="HS51" s="164">
        <v>-55.090899999999998</v>
      </c>
      <c r="HT51" s="164">
        <v>-55.319499999999998</v>
      </c>
      <c r="HU51" s="164">
        <v>109.45</v>
      </c>
      <c r="HV51" s="164">
        <v>109.75</v>
      </c>
      <c r="HW51" s="164">
        <v>78.2</v>
      </c>
      <c r="HX51" s="164">
        <v>76.900000000000006</v>
      </c>
      <c r="HY51" s="164">
        <v>21.556000000000001</v>
      </c>
      <c r="HZ51" s="164">
        <v>33.92</v>
      </c>
      <c r="IA51" s="164">
        <v>-416.2731</v>
      </c>
      <c r="IB51" s="164">
        <v>100.71599999999999</v>
      </c>
      <c r="IC51" s="164">
        <v>100.32940000000001</v>
      </c>
      <c r="ID51" s="164">
        <v>14.5</v>
      </c>
      <c r="IE51" s="164">
        <v>48</v>
      </c>
      <c r="IF51" s="164">
        <v>-37.799999999999997</v>
      </c>
      <c r="IG51" s="164">
        <v>-38</v>
      </c>
      <c r="IH51" s="165"/>
      <c r="II51" s="164">
        <v>1.4983</v>
      </c>
      <c r="IJ51" s="164">
        <v>-448.27409999999998</v>
      </c>
      <c r="IK51" s="164">
        <v>-423.59660000000002</v>
      </c>
      <c r="IL51" s="164">
        <v>543.26559999999995</v>
      </c>
      <c r="IM51" s="164">
        <v>440.88150000000002</v>
      </c>
      <c r="IN51" s="164">
        <v>41.2393</v>
      </c>
      <c r="IO51" s="164">
        <v>-422.27679999999998</v>
      </c>
      <c r="IP51" s="164">
        <v>428.61590000000001</v>
      </c>
      <c r="IQ51" s="164">
        <v>-179.6241</v>
      </c>
      <c r="IR51" s="164">
        <v>-260.4443</v>
      </c>
      <c r="IS51" s="164">
        <v>-420.48829999999998</v>
      </c>
      <c r="IT51" s="164">
        <v>118.2573</v>
      </c>
      <c r="IU51" s="164">
        <v>116.20350000000001</v>
      </c>
      <c r="IV51" s="164">
        <v>183.45310000000001</v>
      </c>
      <c r="IW51" s="164">
        <v>-525.33770000000004</v>
      </c>
      <c r="IX51" s="164">
        <v>267.4076</v>
      </c>
      <c r="IY51" s="164">
        <v>-259.9255</v>
      </c>
      <c r="IZ51" s="164">
        <v>262.8621</v>
      </c>
      <c r="JA51" s="164">
        <v>-6.0357000000000003</v>
      </c>
      <c r="JB51" s="165"/>
      <c r="JC51" s="164">
        <v>22.64</v>
      </c>
      <c r="JD51" s="164">
        <v>6.4219999999999997</v>
      </c>
      <c r="JE51" s="164">
        <v>6.4240000000000004</v>
      </c>
      <c r="JF51" s="164">
        <v>-22.32</v>
      </c>
      <c r="JG51" s="165"/>
      <c r="JH51" s="165"/>
      <c r="JI51" s="164">
        <v>-2.9000000000000001E-2</v>
      </c>
      <c r="JJ51" s="164">
        <v>-37.618099999999998</v>
      </c>
      <c r="JK51" s="164">
        <v>-8.3482000000000003</v>
      </c>
      <c r="JL51" s="164">
        <v>17.399999999999999</v>
      </c>
      <c r="JM51" s="164">
        <v>52.563000000000002</v>
      </c>
      <c r="JN51" s="164">
        <v>52.645000000000003</v>
      </c>
      <c r="JO51" s="164">
        <v>2.9268999999999998</v>
      </c>
      <c r="JP51" s="164">
        <v>3.6185</v>
      </c>
      <c r="JQ51" s="164">
        <v>51.2545</v>
      </c>
      <c r="JR51" s="164">
        <v>51.886400000000002</v>
      </c>
      <c r="JS51" s="164">
        <v>51.250399999999999</v>
      </c>
      <c r="JT51" s="165"/>
      <c r="JU51" s="164">
        <v>-47</v>
      </c>
      <c r="JV51" s="164">
        <v>26.571000000000002</v>
      </c>
      <c r="JW51" s="164">
        <v>9.35</v>
      </c>
      <c r="JX51" s="165"/>
      <c r="JY51" s="164">
        <v>-14.8283</v>
      </c>
      <c r="JZ51" s="164">
        <v>49.700899999999997</v>
      </c>
      <c r="KA51" s="164">
        <v>18.4617</v>
      </c>
      <c r="KB51" s="164">
        <v>-15.206799999999999</v>
      </c>
      <c r="KC51" s="164">
        <v>-49.826500000000003</v>
      </c>
      <c r="KD51" s="164">
        <v>5.2225000000000001</v>
      </c>
      <c r="KE51" s="164">
        <v>43.231000000000002</v>
      </c>
      <c r="KF51" s="164">
        <v>38.799999999999997</v>
      </c>
      <c r="KG51" s="164">
        <v>-38.700000000000003</v>
      </c>
      <c r="KH51" s="164">
        <v>156.46180000000001</v>
      </c>
      <c r="KI51" s="164">
        <v>-68.161600000000007</v>
      </c>
    </row>
    <row r="52" spans="1:295" ht="18" customHeight="1" x14ac:dyDescent="0.3">
      <c r="A52" s="161" t="s">
        <v>82</v>
      </c>
      <c r="B52" s="161" t="s">
        <v>801</v>
      </c>
      <c r="C52" s="164">
        <v>0</v>
      </c>
      <c r="D52" s="164">
        <v>20.360099999999999</v>
      </c>
      <c r="E52" s="164">
        <v>-25.353000000000002</v>
      </c>
      <c r="F52" s="164">
        <v>-35.583799999999997</v>
      </c>
      <c r="G52" s="164">
        <v>15.144299999999999</v>
      </c>
      <c r="H52" s="165"/>
      <c r="I52" s="164">
        <v>46.28</v>
      </c>
      <c r="J52" s="164">
        <v>-86.020200000000003</v>
      </c>
      <c r="K52" s="164">
        <v>60.526299999999999</v>
      </c>
      <c r="L52" s="164">
        <v>30.707100000000001</v>
      </c>
      <c r="M52" s="164">
        <v>30.124600000000001</v>
      </c>
      <c r="N52" s="164">
        <v>-31.08</v>
      </c>
      <c r="O52" s="164">
        <v>-56.469000000000001</v>
      </c>
      <c r="P52" s="164">
        <v>46.2</v>
      </c>
      <c r="Q52" s="164">
        <v>14.076000000000001</v>
      </c>
      <c r="R52" s="164">
        <v>-46.2</v>
      </c>
      <c r="S52" s="164">
        <v>10.9412</v>
      </c>
      <c r="T52" s="164">
        <v>41.064799999999998</v>
      </c>
      <c r="U52" s="164">
        <v>12.2308</v>
      </c>
      <c r="V52" s="164">
        <v>12.407</v>
      </c>
      <c r="W52" s="164">
        <v>20.540199999999999</v>
      </c>
      <c r="X52" s="164">
        <v>17.752199999999998</v>
      </c>
      <c r="Y52" s="164">
        <v>5.6093000000000002</v>
      </c>
      <c r="Z52" s="164">
        <v>4.3848000000000003</v>
      </c>
      <c r="AA52" s="165"/>
      <c r="AB52" s="165"/>
      <c r="AC52" s="165"/>
      <c r="AD52" s="164">
        <v>-67.56</v>
      </c>
      <c r="AE52" s="165"/>
      <c r="AF52" s="164">
        <v>31.08</v>
      </c>
      <c r="AG52" s="164">
        <v>55</v>
      </c>
      <c r="AH52" s="165"/>
      <c r="AI52" s="165"/>
      <c r="AJ52" s="164">
        <v>-74.78</v>
      </c>
      <c r="AK52" s="164">
        <v>-74.819999999999993</v>
      </c>
      <c r="AL52" s="164">
        <v>-32.380000000000003</v>
      </c>
      <c r="AM52" s="164">
        <v>75.989999999999995</v>
      </c>
      <c r="AN52" s="164">
        <v>76.37</v>
      </c>
      <c r="AO52" s="164">
        <v>22.041699999999999</v>
      </c>
      <c r="AP52" s="164">
        <v>-5.9936999999999996</v>
      </c>
      <c r="AQ52" s="164">
        <v>66.985500000000002</v>
      </c>
      <c r="AR52" s="164">
        <v>69.644099999999995</v>
      </c>
      <c r="AS52" s="164">
        <v>53.398600000000002</v>
      </c>
      <c r="AT52" s="164">
        <v>-55.325099999999999</v>
      </c>
      <c r="AU52" s="164">
        <v>-55.948700000000002</v>
      </c>
      <c r="AV52" s="164">
        <v>14.339600000000001</v>
      </c>
      <c r="AW52" s="164">
        <v>13.844799999999999</v>
      </c>
      <c r="AX52" s="164">
        <v>80.375500000000002</v>
      </c>
      <c r="AY52" s="164">
        <v>82.384900000000002</v>
      </c>
      <c r="AZ52" s="164">
        <v>8.3917000000000002</v>
      </c>
      <c r="BA52" s="164">
        <v>44.578699999999998</v>
      </c>
      <c r="BB52" s="164">
        <v>-614.87620000000004</v>
      </c>
      <c r="BC52" s="164">
        <v>24.491</v>
      </c>
      <c r="BD52" s="164">
        <v>-11.4</v>
      </c>
      <c r="BE52" s="164">
        <v>-12.1</v>
      </c>
      <c r="BF52" s="164">
        <v>62.936999999999998</v>
      </c>
      <c r="BG52" s="164">
        <v>60.600999999999999</v>
      </c>
      <c r="BH52" s="164">
        <v>-5.2331000000000003</v>
      </c>
      <c r="BI52" s="165"/>
      <c r="BJ52" s="164">
        <v>-94.428899999999999</v>
      </c>
      <c r="BK52" s="164">
        <v>8.6271000000000004</v>
      </c>
      <c r="BL52" s="164">
        <v>6.9839000000000002</v>
      </c>
      <c r="BM52" s="164">
        <v>4.7706</v>
      </c>
      <c r="BN52" s="164">
        <v>664.81500000000005</v>
      </c>
      <c r="BO52" s="164">
        <v>144.38300000000001</v>
      </c>
      <c r="BP52" s="164">
        <v>142.9487</v>
      </c>
      <c r="BQ52" s="164">
        <v>-679.57169999999996</v>
      </c>
      <c r="BR52" s="164">
        <v>545.40689999999995</v>
      </c>
      <c r="BS52" s="165"/>
      <c r="BT52" s="164">
        <v>-64.575199999999995</v>
      </c>
      <c r="BU52" s="164">
        <v>66.071799999999996</v>
      </c>
      <c r="BV52" s="164">
        <v>109.9547</v>
      </c>
      <c r="BW52" s="164">
        <v>38.18</v>
      </c>
      <c r="BX52" s="165"/>
      <c r="BY52" s="165"/>
      <c r="BZ52" s="164">
        <v>104.19</v>
      </c>
      <c r="CA52" s="164">
        <v>19.829799999999999</v>
      </c>
      <c r="CB52" s="164">
        <v>19.428000000000001</v>
      </c>
      <c r="CC52" s="164">
        <v>47.337899999999998</v>
      </c>
      <c r="CD52" s="164">
        <v>47.602200000000003</v>
      </c>
      <c r="CE52" s="164">
        <v>38.570900000000002</v>
      </c>
      <c r="CF52" s="164">
        <v>-153.61490000000001</v>
      </c>
      <c r="CG52" s="164">
        <v>-152.77019999999999</v>
      </c>
      <c r="CH52" s="164">
        <v>11.0099</v>
      </c>
      <c r="CI52" s="165"/>
      <c r="CJ52" s="165"/>
      <c r="CK52" s="165"/>
      <c r="CL52" s="164">
        <v>96.9</v>
      </c>
      <c r="CM52" s="164">
        <v>87.9</v>
      </c>
      <c r="CN52" s="164">
        <v>-14.67</v>
      </c>
      <c r="CO52" s="164">
        <v>50.399700000000003</v>
      </c>
      <c r="CP52" s="164">
        <v>49.000799999999998</v>
      </c>
      <c r="CQ52" s="164">
        <v>49.666499999999999</v>
      </c>
      <c r="CR52" s="164">
        <v>-78.191299999999998</v>
      </c>
      <c r="CS52" s="164">
        <v>-77.130700000000004</v>
      </c>
      <c r="CT52" s="164">
        <v>76.062700000000007</v>
      </c>
      <c r="CU52" s="164">
        <v>-60.996000000000002</v>
      </c>
      <c r="CV52" s="164">
        <v>89.232299999999995</v>
      </c>
      <c r="CW52" s="164">
        <v>17.232800000000001</v>
      </c>
      <c r="CX52" s="164">
        <v>61.07</v>
      </c>
      <c r="CY52" s="164">
        <v>32.869999999999997</v>
      </c>
      <c r="CZ52" s="164">
        <v>45.7104</v>
      </c>
      <c r="DA52" s="164">
        <v>42.924500000000002</v>
      </c>
      <c r="DB52" s="164">
        <v>-32.07</v>
      </c>
      <c r="DC52" s="165"/>
      <c r="DD52" s="165"/>
      <c r="DE52" s="165"/>
      <c r="DF52" s="164">
        <v>-149.9676</v>
      </c>
      <c r="DG52" s="165"/>
      <c r="DH52" s="164">
        <v>-19.565799999999999</v>
      </c>
      <c r="DI52" s="164">
        <v>-118.8</v>
      </c>
      <c r="DJ52" s="164">
        <v>-119.7</v>
      </c>
      <c r="DK52" s="164">
        <v>27.144500000000001</v>
      </c>
      <c r="DL52" s="164">
        <v>50.399799999999999</v>
      </c>
      <c r="DM52" s="164">
        <v>72.809799999999996</v>
      </c>
      <c r="DN52" s="164">
        <v>71.502700000000004</v>
      </c>
      <c r="DO52" s="164">
        <v>50.04</v>
      </c>
      <c r="DP52" s="164">
        <v>-11.07</v>
      </c>
      <c r="DQ52" s="164">
        <v>61.767499999999998</v>
      </c>
      <c r="DR52" s="164">
        <v>148.68340000000001</v>
      </c>
      <c r="DS52" s="164">
        <v>-2.88</v>
      </c>
      <c r="DT52" s="164">
        <v>-2.89</v>
      </c>
      <c r="DU52" s="164">
        <v>69.95</v>
      </c>
      <c r="DV52" s="164">
        <v>65.53</v>
      </c>
      <c r="DW52" s="164">
        <v>148.72730000000001</v>
      </c>
      <c r="DX52" s="164">
        <v>146.70910000000001</v>
      </c>
      <c r="DY52" s="164">
        <v>67.784300000000002</v>
      </c>
      <c r="DZ52" s="164">
        <v>66.636399999999995</v>
      </c>
      <c r="EA52" s="164">
        <v>266.43970000000002</v>
      </c>
      <c r="EB52" s="164">
        <v>225.14279999999999</v>
      </c>
      <c r="EC52" s="164">
        <v>217.47210000000001</v>
      </c>
      <c r="ED52" s="164">
        <v>218.7938</v>
      </c>
      <c r="EE52" s="164">
        <v>100.3498</v>
      </c>
      <c r="EF52" s="164">
        <v>92.8917</v>
      </c>
      <c r="EG52" s="164">
        <v>-19.196999999999999</v>
      </c>
      <c r="EH52" s="164">
        <v>689.85109999999997</v>
      </c>
      <c r="EI52" s="164">
        <v>482.87549999999999</v>
      </c>
      <c r="EJ52" s="165"/>
      <c r="EK52" s="164">
        <v>-25.822700000000001</v>
      </c>
      <c r="EL52" s="164">
        <v>-22.8078</v>
      </c>
      <c r="EM52" s="164">
        <v>-17.0276</v>
      </c>
      <c r="EN52" s="164">
        <v>29.8401</v>
      </c>
      <c r="EO52" s="165"/>
      <c r="EP52" s="164">
        <v>39.984000000000002</v>
      </c>
      <c r="EQ52" s="164">
        <v>-2.2031999999999998</v>
      </c>
      <c r="ER52" s="164">
        <v>-2.5819000000000001</v>
      </c>
      <c r="ES52" s="164">
        <v>-56.251199999999997</v>
      </c>
      <c r="ET52" s="165"/>
      <c r="EU52" s="164">
        <v>-12.59</v>
      </c>
      <c r="EV52" s="165"/>
      <c r="EW52" s="164">
        <v>9.7149999999999999</v>
      </c>
      <c r="EX52" s="164">
        <v>16.3827</v>
      </c>
      <c r="EY52" s="164">
        <v>-40.017400000000002</v>
      </c>
      <c r="EZ52" s="164">
        <v>-39.157499999999999</v>
      </c>
      <c r="FA52" s="164">
        <v>13.7034</v>
      </c>
      <c r="FB52" s="164">
        <v>-89.655299999999997</v>
      </c>
      <c r="FC52" s="164">
        <v>53.994</v>
      </c>
      <c r="FD52" s="164">
        <v>23.249099999999999</v>
      </c>
      <c r="FE52" s="165"/>
      <c r="FF52" s="164">
        <v>22.511900000000001</v>
      </c>
      <c r="FG52" s="164">
        <v>41.381</v>
      </c>
      <c r="FH52" s="164">
        <v>42.2042</v>
      </c>
      <c r="FI52" s="164">
        <v>40.304900000000004</v>
      </c>
      <c r="FJ52" s="164">
        <v>-19.2575</v>
      </c>
      <c r="FK52" s="164">
        <v>-19.09</v>
      </c>
      <c r="FL52" s="164">
        <v>70.834000000000003</v>
      </c>
      <c r="FM52" s="164">
        <v>-66.106300000000005</v>
      </c>
      <c r="FN52" s="164">
        <v>-65.716800000000006</v>
      </c>
      <c r="FO52" s="164">
        <v>34.8339</v>
      </c>
      <c r="FP52" s="164">
        <v>39.406799999999997</v>
      </c>
      <c r="FQ52" s="164">
        <v>30.800599999999999</v>
      </c>
      <c r="FR52" s="164">
        <v>2.71</v>
      </c>
      <c r="FS52" s="164">
        <v>8.8605999999999998</v>
      </c>
      <c r="FT52" s="164">
        <v>1.3149999999999999</v>
      </c>
      <c r="FU52" s="164">
        <v>-5.36</v>
      </c>
      <c r="FV52" s="164">
        <v>20.57</v>
      </c>
      <c r="FW52" s="164">
        <v>29.715599999999998</v>
      </c>
      <c r="FX52" s="165"/>
      <c r="FY52" s="164">
        <v>-4.0490000000000004</v>
      </c>
      <c r="FZ52" s="164">
        <v>4.6879999999999997</v>
      </c>
      <c r="GA52" s="164">
        <v>9.6858000000000004</v>
      </c>
      <c r="GB52" s="164">
        <v>38.01</v>
      </c>
      <c r="GC52" s="164">
        <v>-39.369700000000002</v>
      </c>
      <c r="GD52" s="164">
        <v>-35.936199999999999</v>
      </c>
      <c r="GE52" s="164">
        <v>13.43</v>
      </c>
      <c r="GF52" s="164">
        <v>70.340199999999996</v>
      </c>
      <c r="GG52" s="164">
        <v>25</v>
      </c>
      <c r="GH52" s="164">
        <v>1.4249000000000001</v>
      </c>
      <c r="GI52" s="164">
        <v>-8.1014999999999997</v>
      </c>
      <c r="GJ52" s="164">
        <v>-8.7777999999999992</v>
      </c>
      <c r="GK52" s="164">
        <v>2.4775</v>
      </c>
      <c r="GL52" s="165"/>
      <c r="GM52" s="165"/>
      <c r="GN52" s="165"/>
      <c r="GO52" s="164">
        <v>-16.0563</v>
      </c>
      <c r="GP52" s="164">
        <v>16.559799999999999</v>
      </c>
      <c r="GQ52" s="164">
        <v>16.3599</v>
      </c>
      <c r="GR52" s="164">
        <v>62.607999999999997</v>
      </c>
      <c r="GS52" s="164">
        <v>62.603000000000002</v>
      </c>
      <c r="GT52" s="164">
        <v>-125.6066</v>
      </c>
      <c r="GU52" s="164">
        <v>-23.2302</v>
      </c>
      <c r="GV52" s="164">
        <v>24.442299999999999</v>
      </c>
      <c r="GW52" s="164">
        <v>16.201000000000001</v>
      </c>
      <c r="GX52" s="164">
        <v>11.0115</v>
      </c>
      <c r="GY52" s="164">
        <v>15.795199999999999</v>
      </c>
      <c r="GZ52" s="164">
        <v>15.3277</v>
      </c>
      <c r="HA52" s="165"/>
      <c r="HB52" s="164">
        <v>262.80849999999998</v>
      </c>
      <c r="HC52" s="164">
        <v>259.5915</v>
      </c>
      <c r="HD52" s="164">
        <v>116.5</v>
      </c>
      <c r="HE52" s="164">
        <v>-117.1122</v>
      </c>
      <c r="HF52" s="164">
        <v>-295.47390000000001</v>
      </c>
      <c r="HG52" s="164">
        <v>294.71319999999997</v>
      </c>
      <c r="HH52" s="164">
        <v>480.2792</v>
      </c>
      <c r="HI52" s="164">
        <v>-244.1413</v>
      </c>
      <c r="HJ52" s="164">
        <v>-244.34399999999999</v>
      </c>
      <c r="HK52" s="164">
        <v>-18.338100000000001</v>
      </c>
      <c r="HL52" s="164">
        <v>0</v>
      </c>
      <c r="HM52" s="164">
        <v>76.288300000000007</v>
      </c>
      <c r="HN52" s="164">
        <v>78.787000000000006</v>
      </c>
      <c r="HO52" s="165"/>
      <c r="HP52" s="165"/>
      <c r="HQ52" s="164">
        <v>37.093200000000003</v>
      </c>
      <c r="HR52" s="164">
        <v>36.423000000000002</v>
      </c>
      <c r="HS52" s="164">
        <v>-75.247100000000003</v>
      </c>
      <c r="HT52" s="164">
        <v>-75.594300000000004</v>
      </c>
      <c r="HU52" s="164">
        <v>100.9</v>
      </c>
      <c r="HV52" s="164">
        <v>99.29</v>
      </c>
      <c r="HW52" s="164">
        <v>74.5</v>
      </c>
      <c r="HX52" s="164">
        <v>75</v>
      </c>
      <c r="HY52" s="164">
        <v>21.5154</v>
      </c>
      <c r="HZ52" s="164">
        <v>33.04</v>
      </c>
      <c r="IA52" s="164">
        <v>-413.05880000000002</v>
      </c>
      <c r="IB52" s="164">
        <v>102.0977</v>
      </c>
      <c r="IC52" s="164">
        <v>101.7088</v>
      </c>
      <c r="ID52" s="164">
        <v>13.3</v>
      </c>
      <c r="IE52" s="164">
        <v>45.6</v>
      </c>
      <c r="IF52" s="164">
        <v>-37</v>
      </c>
      <c r="IG52" s="164">
        <v>-36.299999999999997</v>
      </c>
      <c r="IH52" s="165"/>
      <c r="II52" s="164">
        <v>1.5982000000000001</v>
      </c>
      <c r="IJ52" s="164">
        <v>-474.30669999999998</v>
      </c>
      <c r="IK52" s="164">
        <v>-447.90010000000001</v>
      </c>
      <c r="IL52" s="164">
        <v>548.84220000000005</v>
      </c>
      <c r="IM52" s="164">
        <v>437.351</v>
      </c>
      <c r="IN52" s="164">
        <v>26.956700000000001</v>
      </c>
      <c r="IO52" s="164">
        <v>-424.1671</v>
      </c>
      <c r="IP52" s="164">
        <v>429.08300000000003</v>
      </c>
      <c r="IQ52" s="164">
        <v>-181.13829999999999</v>
      </c>
      <c r="IR52" s="164">
        <v>-256.87360000000001</v>
      </c>
      <c r="IS52" s="164">
        <v>-421.24169999999998</v>
      </c>
      <c r="IT52" s="164">
        <v>118.73220000000001</v>
      </c>
      <c r="IU52" s="164">
        <v>115.53400000000001</v>
      </c>
      <c r="IV52" s="164">
        <v>182.2886</v>
      </c>
      <c r="IW52" s="164">
        <v>-526.22080000000005</v>
      </c>
      <c r="IX52" s="164">
        <v>268.87180000000001</v>
      </c>
      <c r="IY52" s="164">
        <v>-262.97969999999998</v>
      </c>
      <c r="IZ52" s="164">
        <v>268.61040000000003</v>
      </c>
      <c r="JA52" s="164">
        <v>-6.7224000000000004</v>
      </c>
      <c r="JB52" s="165"/>
      <c r="JC52" s="164">
        <v>23.12</v>
      </c>
      <c r="JD52" s="164">
        <v>5.7430000000000003</v>
      </c>
      <c r="JE52" s="164">
        <v>5.7679999999999998</v>
      </c>
      <c r="JF52" s="164">
        <v>-22.96</v>
      </c>
      <c r="JG52" s="165"/>
      <c r="JH52" s="165"/>
      <c r="JI52" s="164">
        <v>-2.9000000000000001E-2</v>
      </c>
      <c r="JJ52" s="164">
        <v>-36.592700000000001</v>
      </c>
      <c r="JK52" s="164">
        <v>-9.2271000000000001</v>
      </c>
      <c r="JL52" s="164">
        <v>17.399999999999999</v>
      </c>
      <c r="JM52" s="164">
        <v>51.539000000000001</v>
      </c>
      <c r="JN52" s="164">
        <v>50.84</v>
      </c>
      <c r="JO52" s="164">
        <v>8.6623999999999999</v>
      </c>
      <c r="JP52" s="164">
        <v>10.2713</v>
      </c>
      <c r="JQ52" s="164">
        <v>49.987000000000002</v>
      </c>
      <c r="JR52" s="164">
        <v>52.028300000000002</v>
      </c>
      <c r="JS52" s="164">
        <v>53.209600000000002</v>
      </c>
      <c r="JT52" s="165"/>
      <c r="JU52" s="164">
        <v>-45.8</v>
      </c>
      <c r="JV52" s="164">
        <v>28.297999999999998</v>
      </c>
      <c r="JW52" s="164">
        <v>8.89</v>
      </c>
      <c r="JX52" s="165"/>
      <c r="JY52" s="164">
        <v>-13.055999999999999</v>
      </c>
      <c r="JZ52" s="164">
        <v>49.851399999999998</v>
      </c>
      <c r="KA52" s="164">
        <v>17.544799999999999</v>
      </c>
      <c r="KB52" s="164">
        <v>-13.605</v>
      </c>
      <c r="KC52" s="164">
        <v>-49.686</v>
      </c>
      <c r="KD52" s="164">
        <v>3.6859999999999999</v>
      </c>
      <c r="KE52" s="164">
        <v>44.388199999999998</v>
      </c>
      <c r="KF52" s="164">
        <v>36.4</v>
      </c>
      <c r="KG52" s="164">
        <v>-36</v>
      </c>
      <c r="KH52" s="164">
        <v>186.8785</v>
      </c>
      <c r="KI52" s="164">
        <v>-93.018699999999995</v>
      </c>
    </row>
    <row r="53" spans="1:295" ht="18" customHeight="1" x14ac:dyDescent="0.3">
      <c r="A53" s="161" t="s">
        <v>82</v>
      </c>
      <c r="B53" s="161" t="s">
        <v>802</v>
      </c>
      <c r="C53" s="164">
        <v>0</v>
      </c>
      <c r="D53" s="164">
        <v>19.473600000000001</v>
      </c>
      <c r="E53" s="164">
        <v>-24.623200000000001</v>
      </c>
      <c r="F53" s="164">
        <v>-36.176099999999998</v>
      </c>
      <c r="G53" s="164">
        <v>13.5801</v>
      </c>
      <c r="H53" s="165"/>
      <c r="I53" s="164">
        <v>43.425400000000003</v>
      </c>
      <c r="J53" s="164">
        <v>-81.829300000000003</v>
      </c>
      <c r="K53" s="164">
        <v>58.265500000000003</v>
      </c>
      <c r="L53" s="164">
        <v>29.269100000000002</v>
      </c>
      <c r="M53" s="164">
        <v>28.7699</v>
      </c>
      <c r="N53" s="164">
        <v>-28.86</v>
      </c>
      <c r="O53" s="164">
        <v>-52.713999999999999</v>
      </c>
      <c r="P53" s="164">
        <v>44</v>
      </c>
      <c r="Q53" s="164">
        <v>13.247999999999999</v>
      </c>
      <c r="R53" s="164">
        <v>-44</v>
      </c>
      <c r="S53" s="164">
        <v>11.408300000000001</v>
      </c>
      <c r="T53" s="164">
        <v>38.693600000000004</v>
      </c>
      <c r="U53" s="164">
        <v>12.411300000000001</v>
      </c>
      <c r="V53" s="164">
        <v>12.254</v>
      </c>
      <c r="W53" s="164">
        <v>20.5349</v>
      </c>
      <c r="X53" s="164">
        <v>17.6831</v>
      </c>
      <c r="Y53" s="164">
        <v>5.7984</v>
      </c>
      <c r="Z53" s="164">
        <v>7.7680999999999996</v>
      </c>
      <c r="AA53" s="165"/>
      <c r="AB53" s="165"/>
      <c r="AC53" s="165"/>
      <c r="AD53" s="164">
        <v>-64.459999999999994</v>
      </c>
      <c r="AE53" s="165"/>
      <c r="AF53" s="164">
        <v>28.86</v>
      </c>
      <c r="AG53" s="164">
        <v>50.6</v>
      </c>
      <c r="AH53" s="165"/>
      <c r="AI53" s="165"/>
      <c r="AJ53" s="164">
        <v>-74.7</v>
      </c>
      <c r="AK53" s="164">
        <v>-75.58</v>
      </c>
      <c r="AL53" s="164">
        <v>-24.38</v>
      </c>
      <c r="AM53" s="164">
        <v>75.92</v>
      </c>
      <c r="AN53" s="164">
        <v>76.87</v>
      </c>
      <c r="AO53" s="164">
        <v>20.091799999999999</v>
      </c>
      <c r="AP53" s="164">
        <v>-5.2145000000000001</v>
      </c>
      <c r="AQ53" s="164">
        <v>64.650999999999996</v>
      </c>
      <c r="AR53" s="164">
        <v>66.543099999999995</v>
      </c>
      <c r="AS53" s="164">
        <v>52.914000000000001</v>
      </c>
      <c r="AT53" s="164">
        <v>-56.128900000000002</v>
      </c>
      <c r="AU53" s="164">
        <v>-56.9666</v>
      </c>
      <c r="AV53" s="164">
        <v>31.6386</v>
      </c>
      <c r="AW53" s="164">
        <v>32.751800000000003</v>
      </c>
      <c r="AX53" s="164">
        <v>75.686999999999998</v>
      </c>
      <c r="AY53" s="164">
        <v>75.418999999999997</v>
      </c>
      <c r="AZ53" s="164">
        <v>11.008900000000001</v>
      </c>
      <c r="BA53" s="164">
        <v>60.183399999999999</v>
      </c>
      <c r="BB53" s="164">
        <v>-618.80899999999997</v>
      </c>
      <c r="BC53" s="164">
        <v>28.207699999999999</v>
      </c>
      <c r="BD53" s="164">
        <v>-13.2</v>
      </c>
      <c r="BE53" s="164">
        <v>-13.9</v>
      </c>
      <c r="BF53" s="164">
        <v>64.745599999999996</v>
      </c>
      <c r="BG53" s="164">
        <v>61.928400000000003</v>
      </c>
      <c r="BH53" s="164">
        <v>-4.5830000000000002</v>
      </c>
      <c r="BI53" s="165"/>
      <c r="BJ53" s="164">
        <v>-96.104200000000006</v>
      </c>
      <c r="BK53" s="164">
        <v>7.5834000000000001</v>
      </c>
      <c r="BL53" s="164">
        <v>6.3902999999999999</v>
      </c>
      <c r="BM53" s="164">
        <v>4.3951000000000002</v>
      </c>
      <c r="BN53" s="164">
        <v>666.2799</v>
      </c>
      <c r="BO53" s="164">
        <v>136.143</v>
      </c>
      <c r="BP53" s="164">
        <v>137.39429999999999</v>
      </c>
      <c r="BQ53" s="164">
        <v>-666.03099999999995</v>
      </c>
      <c r="BR53" s="164">
        <v>538.51469999999995</v>
      </c>
      <c r="BS53" s="165"/>
      <c r="BT53" s="164">
        <v>-75.414000000000001</v>
      </c>
      <c r="BU53" s="164">
        <v>76.808199999999999</v>
      </c>
      <c r="BV53" s="164">
        <v>106.6914</v>
      </c>
      <c r="BW53" s="164">
        <v>36.29</v>
      </c>
      <c r="BX53" s="165"/>
      <c r="BY53" s="165"/>
      <c r="BZ53" s="164">
        <v>103.11</v>
      </c>
      <c r="CA53" s="164">
        <v>19.428000000000001</v>
      </c>
      <c r="CB53" s="164">
        <v>19.1601</v>
      </c>
      <c r="CC53" s="164">
        <v>42.404899999999998</v>
      </c>
      <c r="CD53" s="164">
        <v>43.2547</v>
      </c>
      <c r="CE53" s="164">
        <v>39.831600000000002</v>
      </c>
      <c r="CF53" s="164">
        <v>-144.50559999999999</v>
      </c>
      <c r="CG53" s="164">
        <v>-144.17070000000001</v>
      </c>
      <c r="CH53" s="164">
        <v>8.4564000000000004</v>
      </c>
      <c r="CI53" s="165"/>
      <c r="CJ53" s="165"/>
      <c r="CK53" s="165"/>
      <c r="CL53" s="164">
        <v>93.2</v>
      </c>
      <c r="CM53" s="164">
        <v>84.4</v>
      </c>
      <c r="CN53" s="164">
        <v>-14.38</v>
      </c>
      <c r="CO53" s="164">
        <v>51.261000000000003</v>
      </c>
      <c r="CP53" s="164">
        <v>49.723700000000001</v>
      </c>
      <c r="CQ53" s="164">
        <v>49.9298</v>
      </c>
      <c r="CR53" s="164">
        <v>-76.458500000000001</v>
      </c>
      <c r="CS53" s="164">
        <v>-77.201499999999996</v>
      </c>
      <c r="CT53" s="164">
        <v>77.162099999999995</v>
      </c>
      <c r="CU53" s="164">
        <v>-60.0505</v>
      </c>
      <c r="CV53" s="164">
        <v>89.198499999999996</v>
      </c>
      <c r="CW53" s="164">
        <v>16.5487</v>
      </c>
      <c r="CX53" s="164">
        <v>56.77</v>
      </c>
      <c r="CY53" s="164">
        <v>30.58</v>
      </c>
      <c r="CZ53" s="164">
        <v>43.366700000000002</v>
      </c>
      <c r="DA53" s="164">
        <v>41.166699999999999</v>
      </c>
      <c r="DB53" s="164">
        <v>-31.09</v>
      </c>
      <c r="DC53" s="165"/>
      <c r="DD53" s="165"/>
      <c r="DE53" s="165"/>
      <c r="DF53" s="164">
        <v>-128.80410000000001</v>
      </c>
      <c r="DG53" s="165"/>
      <c r="DH53" s="164">
        <v>-19.002600000000001</v>
      </c>
      <c r="DI53" s="164">
        <v>-112.7</v>
      </c>
      <c r="DJ53" s="164">
        <v>-112.4</v>
      </c>
      <c r="DK53" s="164">
        <v>26.798400000000001</v>
      </c>
      <c r="DL53" s="164">
        <v>47.470100000000002</v>
      </c>
      <c r="DM53" s="164">
        <v>68.582999999999998</v>
      </c>
      <c r="DN53" s="164">
        <v>67.987099999999998</v>
      </c>
      <c r="DO53" s="164">
        <v>47.49</v>
      </c>
      <c r="DP53" s="164">
        <v>-9.76</v>
      </c>
      <c r="DQ53" s="164">
        <v>63.085000000000001</v>
      </c>
      <c r="DR53" s="164">
        <v>127.8523</v>
      </c>
      <c r="DS53" s="164">
        <v>-22.58</v>
      </c>
      <c r="DT53" s="164">
        <v>-22.61</v>
      </c>
      <c r="DU53" s="164">
        <v>64.97</v>
      </c>
      <c r="DV53" s="164">
        <v>94.16</v>
      </c>
      <c r="DW53" s="164">
        <v>127.5455</v>
      </c>
      <c r="DX53" s="164">
        <v>126.4727</v>
      </c>
      <c r="DY53" s="164">
        <v>62.688299999999998</v>
      </c>
      <c r="DZ53" s="164">
        <v>61.3</v>
      </c>
      <c r="EA53" s="164">
        <v>260.1429</v>
      </c>
      <c r="EB53" s="164">
        <v>213.8125</v>
      </c>
      <c r="EC53" s="164">
        <v>207.08330000000001</v>
      </c>
      <c r="ED53" s="164">
        <v>209.43700000000001</v>
      </c>
      <c r="EE53" s="164">
        <v>117.9046</v>
      </c>
      <c r="EF53" s="164">
        <v>110.6096</v>
      </c>
      <c r="EG53" s="164">
        <v>-18.792999999999999</v>
      </c>
      <c r="EH53" s="164">
        <v>673.40589999999997</v>
      </c>
      <c r="EI53" s="164">
        <v>490.88580000000002</v>
      </c>
      <c r="EJ53" s="165"/>
      <c r="EK53" s="164">
        <v>-25.228000000000002</v>
      </c>
      <c r="EL53" s="164">
        <v>-22.386199999999999</v>
      </c>
      <c r="EM53" s="164">
        <v>-35.083500000000001</v>
      </c>
      <c r="EN53" s="164">
        <v>22.103999999999999</v>
      </c>
      <c r="EO53" s="165"/>
      <c r="EP53" s="164">
        <v>158.268</v>
      </c>
      <c r="EQ53" s="164">
        <v>-19.606100000000001</v>
      </c>
      <c r="ER53" s="164">
        <v>-21.334199999999999</v>
      </c>
      <c r="ES53" s="164">
        <v>-74.168800000000005</v>
      </c>
      <c r="ET53" s="165"/>
      <c r="EU53" s="164">
        <v>-15.22</v>
      </c>
      <c r="EV53" s="164">
        <v>101.5</v>
      </c>
      <c r="EW53" s="164">
        <v>8.8756000000000004</v>
      </c>
      <c r="EX53" s="164">
        <v>4.4645999999999999</v>
      </c>
      <c r="EY53" s="164">
        <v>-41.289000000000001</v>
      </c>
      <c r="EZ53" s="164">
        <v>-40.425800000000002</v>
      </c>
      <c r="FA53" s="164">
        <v>15.9102</v>
      </c>
      <c r="FB53" s="164">
        <v>-102.39490000000001</v>
      </c>
      <c r="FC53" s="164">
        <v>70.7393</v>
      </c>
      <c r="FD53" s="164">
        <v>23.4343</v>
      </c>
      <c r="FE53" s="165"/>
      <c r="FF53" s="164">
        <v>22.4329</v>
      </c>
      <c r="FG53" s="164">
        <v>41.311399999999999</v>
      </c>
      <c r="FH53" s="164">
        <v>41.767800000000001</v>
      </c>
      <c r="FI53" s="164">
        <v>40.554299999999998</v>
      </c>
      <c r="FJ53" s="164">
        <v>-20.094799999999999</v>
      </c>
      <c r="FK53" s="164">
        <v>-19.927299999999999</v>
      </c>
      <c r="FL53" s="164">
        <v>77.364800000000002</v>
      </c>
      <c r="FM53" s="164">
        <v>-60.811700000000002</v>
      </c>
      <c r="FN53" s="164">
        <v>-60.239100000000001</v>
      </c>
      <c r="FO53" s="164">
        <v>33.954999999999998</v>
      </c>
      <c r="FP53" s="164">
        <v>35.445</v>
      </c>
      <c r="FQ53" s="164">
        <v>37.927199999999999</v>
      </c>
      <c r="FR53" s="164">
        <v>-0.47</v>
      </c>
      <c r="FS53" s="164">
        <v>6.5510000000000002</v>
      </c>
      <c r="FT53" s="164">
        <v>1.232</v>
      </c>
      <c r="FU53" s="164">
        <v>-3.54</v>
      </c>
      <c r="FV53" s="164">
        <v>21.72</v>
      </c>
      <c r="FW53" s="164">
        <v>37.4587</v>
      </c>
      <c r="FX53" s="165"/>
      <c r="FY53" s="164">
        <v>-4.407</v>
      </c>
      <c r="FZ53" s="164">
        <v>4.7229999999999999</v>
      </c>
      <c r="GA53" s="165"/>
      <c r="GB53" s="164">
        <v>40.04</v>
      </c>
      <c r="GC53" s="164">
        <v>-36.619300000000003</v>
      </c>
      <c r="GD53" s="164">
        <v>-33.3904</v>
      </c>
      <c r="GE53" s="164">
        <v>13.2</v>
      </c>
      <c r="GF53" s="164">
        <v>70.621200000000002</v>
      </c>
      <c r="GG53" s="164">
        <v>25.9</v>
      </c>
      <c r="GH53" s="164">
        <v>2.8273000000000001</v>
      </c>
      <c r="GI53" s="164">
        <v>-7.9756</v>
      </c>
      <c r="GJ53" s="164">
        <v>-8.6251999999999995</v>
      </c>
      <c r="GK53" s="164">
        <v>2.3134000000000001</v>
      </c>
      <c r="GL53" s="165"/>
      <c r="GM53" s="165"/>
      <c r="GN53" s="164">
        <v>-16.3171</v>
      </c>
      <c r="GO53" s="164">
        <v>-12.428599999999999</v>
      </c>
      <c r="GP53" s="164">
        <v>18.171099999999999</v>
      </c>
      <c r="GQ53" s="164">
        <v>12.732200000000001</v>
      </c>
      <c r="GR53" s="164">
        <v>61.857599999999998</v>
      </c>
      <c r="GS53" s="164">
        <v>62.856499999999997</v>
      </c>
      <c r="GT53" s="164">
        <v>-123.2445</v>
      </c>
      <c r="GU53" s="164">
        <v>-21.7989</v>
      </c>
      <c r="GV53" s="164">
        <v>22.841000000000001</v>
      </c>
      <c r="GW53" s="164">
        <v>20.192900000000002</v>
      </c>
      <c r="GX53" s="165"/>
      <c r="GY53" s="164">
        <v>14.3193</v>
      </c>
      <c r="GZ53" s="164">
        <v>13.924899999999999</v>
      </c>
      <c r="HA53" s="165"/>
      <c r="HB53" s="164">
        <v>259.79000000000002</v>
      </c>
      <c r="HC53" s="164">
        <v>254.792</v>
      </c>
      <c r="HD53" s="164">
        <v>146.30000000000001</v>
      </c>
      <c r="HE53" s="164">
        <v>-146.39179999999999</v>
      </c>
      <c r="HF53" s="164">
        <v>-327.37279999999998</v>
      </c>
      <c r="HG53" s="164">
        <v>327.28879999999998</v>
      </c>
      <c r="HH53" s="164">
        <v>498.5335</v>
      </c>
      <c r="HI53" s="164">
        <v>-240.83539999999999</v>
      </c>
      <c r="HJ53" s="164">
        <v>-238.22810000000001</v>
      </c>
      <c r="HK53" s="164">
        <v>-20.818200000000001</v>
      </c>
      <c r="HL53" s="164">
        <v>-7.6040000000000001</v>
      </c>
      <c r="HM53" s="164">
        <v>77.924400000000006</v>
      </c>
      <c r="HN53" s="164">
        <v>78.171199999999999</v>
      </c>
      <c r="HO53" s="165"/>
      <c r="HP53" s="164">
        <v>-154.21619999999999</v>
      </c>
      <c r="HQ53" s="164">
        <v>38.741100000000003</v>
      </c>
      <c r="HR53" s="164">
        <v>37.851199999999999</v>
      </c>
      <c r="HS53" s="164">
        <v>-68.728899999999996</v>
      </c>
      <c r="HT53" s="164">
        <v>-69.598200000000006</v>
      </c>
      <c r="HU53" s="164">
        <v>103.08</v>
      </c>
      <c r="HV53" s="164">
        <v>103.31</v>
      </c>
      <c r="HW53" s="164">
        <v>73</v>
      </c>
      <c r="HX53" s="164">
        <v>73.5</v>
      </c>
      <c r="HY53" s="164">
        <v>21.5154</v>
      </c>
      <c r="HZ53" s="164">
        <v>32</v>
      </c>
      <c r="IA53" s="164">
        <v>-405.00580000000002</v>
      </c>
      <c r="IB53" s="164">
        <v>102.2655</v>
      </c>
      <c r="IC53" s="164">
        <v>103.9289</v>
      </c>
      <c r="ID53" s="164">
        <v>12.8</v>
      </c>
      <c r="IE53" s="164">
        <v>41.1</v>
      </c>
      <c r="IF53" s="164">
        <v>-37</v>
      </c>
      <c r="IG53" s="164">
        <v>-37.1</v>
      </c>
      <c r="IH53" s="164">
        <v>1.8128</v>
      </c>
      <c r="II53" s="164">
        <v>1.6437999999999999</v>
      </c>
      <c r="IJ53" s="164">
        <v>-496.95659999999998</v>
      </c>
      <c r="IK53" s="164">
        <v>-453.7919</v>
      </c>
      <c r="IL53" s="164">
        <v>525.37660000000005</v>
      </c>
      <c r="IM53" s="164">
        <v>427.74360000000001</v>
      </c>
      <c r="IN53" s="164">
        <v>5.7881</v>
      </c>
      <c r="IO53" s="164">
        <v>-415.8578</v>
      </c>
      <c r="IP53" s="164">
        <v>414.30549999999999</v>
      </c>
      <c r="IQ53" s="164">
        <v>-177.09039999999999</v>
      </c>
      <c r="IR53" s="164">
        <v>-256.8707</v>
      </c>
      <c r="IS53" s="164">
        <v>-412.75060000000002</v>
      </c>
      <c r="IT53" s="164">
        <v>113.9105</v>
      </c>
      <c r="IU53" s="164">
        <v>113.83110000000001</v>
      </c>
      <c r="IV53" s="164">
        <v>180.6557</v>
      </c>
      <c r="IW53" s="164">
        <v>-513.8098</v>
      </c>
      <c r="IX53" s="164">
        <v>262.96519999999998</v>
      </c>
      <c r="IY53" s="164">
        <v>-249.50739999999999</v>
      </c>
      <c r="IZ53" s="164">
        <v>258.3295</v>
      </c>
      <c r="JA53" s="164">
        <v>-7.3018999999999998</v>
      </c>
      <c r="JB53" s="165"/>
      <c r="JC53" s="164">
        <v>24.24</v>
      </c>
      <c r="JD53" s="164">
        <v>6.0750000000000002</v>
      </c>
      <c r="JE53" s="164">
        <v>6.0949999999999998</v>
      </c>
      <c r="JF53" s="164">
        <v>-24.24</v>
      </c>
      <c r="JG53" s="165"/>
      <c r="JH53" s="165"/>
      <c r="JI53" s="164">
        <v>-2.9000000000000001E-2</v>
      </c>
      <c r="JJ53" s="164">
        <v>-38.466500000000003</v>
      </c>
      <c r="JK53" s="164">
        <v>-9.5780999999999992</v>
      </c>
      <c r="JL53" s="164">
        <v>19.5</v>
      </c>
      <c r="JM53" s="164">
        <v>50.262999999999998</v>
      </c>
      <c r="JN53" s="164">
        <v>49.911999999999999</v>
      </c>
      <c r="JO53" s="164">
        <v>8.8812999999999995</v>
      </c>
      <c r="JP53" s="164">
        <v>10.5489</v>
      </c>
      <c r="JQ53" s="164">
        <v>50.594099999999997</v>
      </c>
      <c r="JR53" s="164">
        <v>50.257599999999996</v>
      </c>
      <c r="JS53" s="164">
        <v>51.558399999999999</v>
      </c>
      <c r="JT53" s="165"/>
      <c r="JU53" s="164">
        <v>-41.1</v>
      </c>
      <c r="JV53" s="164">
        <v>30.0487</v>
      </c>
      <c r="JW53" s="164">
        <v>8.2899999999999991</v>
      </c>
      <c r="JX53" s="165"/>
      <c r="JY53" s="164">
        <v>-16.390699999999999</v>
      </c>
      <c r="JZ53" s="164">
        <v>52.280900000000003</v>
      </c>
      <c r="KA53" s="164">
        <v>20.983499999999999</v>
      </c>
      <c r="KB53" s="164">
        <v>-17.315200000000001</v>
      </c>
      <c r="KC53" s="164">
        <v>-51.165999999999997</v>
      </c>
      <c r="KD53" s="164">
        <v>7.4356</v>
      </c>
      <c r="KE53" s="164">
        <v>43.308</v>
      </c>
      <c r="KF53" s="164">
        <v>33.200000000000003</v>
      </c>
      <c r="KG53" s="164">
        <v>-32.9</v>
      </c>
      <c r="KH53" s="164">
        <v>172.2157</v>
      </c>
      <c r="KI53" s="164">
        <v>-81.748599999999996</v>
      </c>
    </row>
    <row r="54" spans="1:295" ht="18" customHeight="1" x14ac:dyDescent="0.3">
      <c r="A54" s="161" t="s">
        <v>82</v>
      </c>
      <c r="B54" s="161" t="s">
        <v>803</v>
      </c>
      <c r="C54" s="164">
        <v>0</v>
      </c>
      <c r="D54" s="164">
        <v>19.012599999999999</v>
      </c>
      <c r="E54" s="164">
        <v>-23.954899999999999</v>
      </c>
      <c r="F54" s="164">
        <v>-36.5473</v>
      </c>
      <c r="G54" s="164">
        <v>13.6234</v>
      </c>
      <c r="H54" s="165"/>
      <c r="I54" s="164">
        <v>41.364800000000002</v>
      </c>
      <c r="J54" s="164">
        <v>-80.869</v>
      </c>
      <c r="K54" s="164">
        <v>54.864800000000002</v>
      </c>
      <c r="L54" s="164">
        <v>27.7912</v>
      </c>
      <c r="M54" s="164">
        <v>27.105499999999999</v>
      </c>
      <c r="N54" s="164">
        <v>-22.2</v>
      </c>
      <c r="O54" s="164">
        <v>-48.262999999999998</v>
      </c>
      <c r="P54" s="164">
        <v>41.8</v>
      </c>
      <c r="Q54" s="164">
        <v>12.42</v>
      </c>
      <c r="R54" s="164">
        <v>-39.6</v>
      </c>
      <c r="S54" s="164">
        <v>11.4945</v>
      </c>
      <c r="T54" s="164">
        <v>38.779000000000003</v>
      </c>
      <c r="U54" s="164">
        <v>12.2433</v>
      </c>
      <c r="V54" s="164">
        <v>12.559900000000001</v>
      </c>
      <c r="W54" s="164">
        <v>21.0626</v>
      </c>
      <c r="X54" s="164">
        <v>17.591899999999999</v>
      </c>
      <c r="Y54" s="164">
        <v>6.3022999999999998</v>
      </c>
      <c r="Z54" s="164">
        <v>8.7825000000000006</v>
      </c>
      <c r="AA54" s="165"/>
      <c r="AB54" s="165"/>
      <c r="AC54" s="165"/>
      <c r="AD54" s="164">
        <v>-56.82</v>
      </c>
      <c r="AE54" s="165"/>
      <c r="AF54" s="164">
        <v>22.2</v>
      </c>
      <c r="AG54" s="164">
        <v>46.2</v>
      </c>
      <c r="AH54" s="165"/>
      <c r="AI54" s="165"/>
      <c r="AJ54" s="164">
        <v>-59.05</v>
      </c>
      <c r="AK54" s="164">
        <v>-59.15</v>
      </c>
      <c r="AL54" s="164">
        <v>-39.81</v>
      </c>
      <c r="AM54" s="164">
        <v>59.73</v>
      </c>
      <c r="AN54" s="164">
        <v>59.58</v>
      </c>
      <c r="AO54" s="164">
        <v>19.5762</v>
      </c>
      <c r="AP54" s="164">
        <v>-4.7168000000000001</v>
      </c>
      <c r="AQ54" s="164">
        <v>60.765700000000002</v>
      </c>
      <c r="AR54" s="164">
        <v>63.549399999999999</v>
      </c>
      <c r="AS54" s="164">
        <v>49.6965</v>
      </c>
      <c r="AT54" s="164">
        <v>-45.278199999999998</v>
      </c>
      <c r="AU54" s="164">
        <v>-45.573700000000002</v>
      </c>
      <c r="AV54" s="164">
        <v>12.551399999999999</v>
      </c>
      <c r="AW54" s="164">
        <v>13.0976</v>
      </c>
      <c r="AX54" s="164">
        <v>73.945499999999996</v>
      </c>
      <c r="AY54" s="164">
        <v>74.883200000000002</v>
      </c>
      <c r="AZ54" s="164">
        <v>7.8681999999999999</v>
      </c>
      <c r="BA54" s="164">
        <v>41.944699999999997</v>
      </c>
      <c r="BB54" s="164">
        <v>-591.44410000000005</v>
      </c>
      <c r="BC54" s="164">
        <v>29.988</v>
      </c>
      <c r="BD54" s="164">
        <v>-14.2</v>
      </c>
      <c r="BE54" s="164">
        <v>-14.7</v>
      </c>
      <c r="BF54" s="164">
        <v>52.028799999999997</v>
      </c>
      <c r="BG54" s="164">
        <v>51.037599999999998</v>
      </c>
      <c r="BH54" s="164">
        <v>-4.4039000000000001</v>
      </c>
      <c r="BI54" s="165"/>
      <c r="BJ54" s="164">
        <v>-95.022199999999998</v>
      </c>
      <c r="BK54" s="164">
        <v>6.2888999999999999</v>
      </c>
      <c r="BL54" s="164">
        <v>0</v>
      </c>
      <c r="BM54" s="164">
        <v>3.6345999999999998</v>
      </c>
      <c r="BN54" s="164">
        <v>636.00559999999996</v>
      </c>
      <c r="BO54" s="164">
        <v>134.80019999999999</v>
      </c>
      <c r="BP54" s="164">
        <v>135.25800000000001</v>
      </c>
      <c r="BQ54" s="164">
        <v>-673.0421</v>
      </c>
      <c r="BR54" s="164">
        <v>501.46899999999999</v>
      </c>
      <c r="BS54" s="165"/>
      <c r="BT54" s="164">
        <v>-62.517600000000002</v>
      </c>
      <c r="BU54" s="164">
        <v>64.725999999999999</v>
      </c>
      <c r="BV54" s="164">
        <v>100.524</v>
      </c>
      <c r="BW54" s="164">
        <v>34.71</v>
      </c>
      <c r="BX54" s="165"/>
      <c r="BY54" s="165"/>
      <c r="BZ54" s="164">
        <v>98.94</v>
      </c>
      <c r="CA54" s="164">
        <v>20.767499999999998</v>
      </c>
      <c r="CB54" s="164">
        <v>28.9389</v>
      </c>
      <c r="CC54" s="164">
        <v>27.228400000000001</v>
      </c>
      <c r="CD54" s="164">
        <v>28.023099999999999</v>
      </c>
      <c r="CE54" s="164">
        <v>44.163899999999998</v>
      </c>
      <c r="CF54" s="164">
        <v>-129.72829999999999</v>
      </c>
      <c r="CG54" s="164">
        <v>-128.0377</v>
      </c>
      <c r="CH54" s="164">
        <v>9.5571999999999999</v>
      </c>
      <c r="CI54" s="165"/>
      <c r="CJ54" s="165"/>
      <c r="CK54" s="165"/>
      <c r="CL54" s="164">
        <v>87.4</v>
      </c>
      <c r="CM54" s="164">
        <v>79.099999999999994</v>
      </c>
      <c r="CN54" s="164">
        <v>-13.55</v>
      </c>
      <c r="CO54" s="164">
        <v>52.647300000000001</v>
      </c>
      <c r="CP54" s="164">
        <v>51.496699999999997</v>
      </c>
      <c r="CQ54" s="164">
        <v>51.425199999999997</v>
      </c>
      <c r="CR54" s="164">
        <v>-78.220500000000001</v>
      </c>
      <c r="CS54" s="164">
        <v>-77.470799999999997</v>
      </c>
      <c r="CT54" s="164">
        <v>84.027799999999999</v>
      </c>
      <c r="CU54" s="164">
        <v>-64.242199999999997</v>
      </c>
      <c r="CV54" s="164">
        <v>96.537999999999997</v>
      </c>
      <c r="CW54" s="164">
        <v>15.783899999999999</v>
      </c>
      <c r="CX54" s="164">
        <v>53.19</v>
      </c>
      <c r="CY54" s="164">
        <v>28.81</v>
      </c>
      <c r="CZ54" s="164">
        <v>41.491700000000002</v>
      </c>
      <c r="DA54" s="164">
        <v>39.408900000000003</v>
      </c>
      <c r="DB54" s="164">
        <v>-30.05</v>
      </c>
      <c r="DC54" s="165"/>
      <c r="DD54" s="165"/>
      <c r="DE54" s="165"/>
      <c r="DF54" s="164">
        <v>-129.8614</v>
      </c>
      <c r="DG54" s="165"/>
      <c r="DH54" s="164">
        <v>-18.360700000000001</v>
      </c>
      <c r="DI54" s="164">
        <v>-108</v>
      </c>
      <c r="DJ54" s="164">
        <v>-108.2</v>
      </c>
      <c r="DK54" s="164">
        <v>26.1447</v>
      </c>
      <c r="DL54" s="164">
        <v>44.540399999999998</v>
      </c>
      <c r="DM54" s="164">
        <v>63.886499999999998</v>
      </c>
      <c r="DN54" s="164">
        <v>63.299599999999998</v>
      </c>
      <c r="DO54" s="164">
        <v>44.53</v>
      </c>
      <c r="DP54" s="164">
        <v>-9.08</v>
      </c>
      <c r="DQ54" s="164">
        <v>62.914499999999997</v>
      </c>
      <c r="DR54" s="164">
        <v>127.10469999999999</v>
      </c>
      <c r="DS54" s="164">
        <v>-22.38</v>
      </c>
      <c r="DT54" s="164">
        <v>-22.88</v>
      </c>
      <c r="DU54" s="164">
        <v>59.26</v>
      </c>
      <c r="DV54" s="164">
        <v>90.35</v>
      </c>
      <c r="DW54" s="164">
        <v>128.0727</v>
      </c>
      <c r="DX54" s="164">
        <v>127.1636</v>
      </c>
      <c r="DY54" s="164">
        <v>76.479699999999994</v>
      </c>
      <c r="DZ54" s="164">
        <v>72.781800000000004</v>
      </c>
      <c r="EA54" s="164">
        <v>256.4753</v>
      </c>
      <c r="EB54" s="164">
        <v>213.56620000000001</v>
      </c>
      <c r="EC54" s="164">
        <v>206.0026</v>
      </c>
      <c r="ED54" s="164">
        <v>209.3381</v>
      </c>
      <c r="EE54" s="164">
        <v>110.9135</v>
      </c>
      <c r="EF54" s="164">
        <v>101.9332</v>
      </c>
      <c r="EG54" s="164">
        <v>-19.238</v>
      </c>
      <c r="EH54" s="164">
        <v>681.84960000000001</v>
      </c>
      <c r="EI54" s="164">
        <v>493.09879999999998</v>
      </c>
      <c r="EJ54" s="165"/>
      <c r="EK54" s="164">
        <v>-24.943000000000001</v>
      </c>
      <c r="EL54" s="164">
        <v>-22.2058</v>
      </c>
      <c r="EM54" s="164">
        <v>-31.030999999999999</v>
      </c>
      <c r="EN54" s="164">
        <v>20.944199999999999</v>
      </c>
      <c r="EO54" s="165"/>
      <c r="EP54" s="164">
        <v>118.32</v>
      </c>
      <c r="EQ54" s="164">
        <v>-13.4625</v>
      </c>
      <c r="ER54" s="164">
        <v>-14.163500000000001</v>
      </c>
      <c r="ES54" s="164">
        <v>-69.0989</v>
      </c>
      <c r="ET54" s="164">
        <v>0</v>
      </c>
      <c r="EU54" s="164">
        <v>-14.47</v>
      </c>
      <c r="EV54" s="164">
        <v>66.400000000000006</v>
      </c>
      <c r="EW54" s="164">
        <v>8.1468000000000007</v>
      </c>
      <c r="EX54" s="164">
        <v>5.3867000000000003</v>
      </c>
      <c r="EY54" s="164">
        <v>-37.580300000000001</v>
      </c>
      <c r="EZ54" s="164">
        <v>-36.812100000000001</v>
      </c>
      <c r="FA54" s="164">
        <v>9.5422999999999991</v>
      </c>
      <c r="FB54" s="164">
        <v>-99.828800000000001</v>
      </c>
      <c r="FC54" s="164">
        <v>64.549599999999998</v>
      </c>
      <c r="FD54" s="164">
        <v>22.7592</v>
      </c>
      <c r="FE54" s="165"/>
      <c r="FF54" s="164">
        <v>21.972000000000001</v>
      </c>
      <c r="FG54" s="164">
        <v>41.606499999999997</v>
      </c>
      <c r="FH54" s="164">
        <v>41.969700000000003</v>
      </c>
      <c r="FI54" s="164">
        <v>39.493699999999997</v>
      </c>
      <c r="FJ54" s="164">
        <v>-31.146899999999999</v>
      </c>
      <c r="FK54" s="164">
        <v>-31.314299999999999</v>
      </c>
      <c r="FL54" s="164">
        <v>118.3916</v>
      </c>
      <c r="FM54" s="164">
        <v>-73.782499999999999</v>
      </c>
      <c r="FN54" s="164">
        <v>-73.796099999999996</v>
      </c>
      <c r="FO54" s="164">
        <v>70.256699999999995</v>
      </c>
      <c r="FP54" s="164">
        <v>74.101100000000002</v>
      </c>
      <c r="FQ54" s="164">
        <v>40.717799999999997</v>
      </c>
      <c r="FR54" s="164">
        <v>3.74</v>
      </c>
      <c r="FS54" s="164">
        <v>6.9538000000000002</v>
      </c>
      <c r="FT54" s="164">
        <v>1.1405000000000001</v>
      </c>
      <c r="FU54" s="164">
        <v>-3.88</v>
      </c>
      <c r="FV54" s="164">
        <v>21.55</v>
      </c>
      <c r="FW54" s="164">
        <v>40.850099999999998</v>
      </c>
      <c r="FX54" s="165"/>
      <c r="FY54" s="164">
        <v>-4.883</v>
      </c>
      <c r="FZ54" s="164">
        <v>4.234</v>
      </c>
      <c r="GA54" s="165"/>
      <c r="GB54" s="164">
        <v>36.130000000000003</v>
      </c>
      <c r="GC54" s="164">
        <v>-74.871399999999994</v>
      </c>
      <c r="GD54" s="164">
        <v>-70.750799999999998</v>
      </c>
      <c r="GE54" s="164">
        <v>12.94</v>
      </c>
      <c r="GF54" s="164">
        <v>61.195799999999998</v>
      </c>
      <c r="GG54" s="164">
        <v>27.5</v>
      </c>
      <c r="GH54" s="164">
        <v>6.5083000000000002</v>
      </c>
      <c r="GI54" s="164">
        <v>-8.7649000000000008</v>
      </c>
      <c r="GJ54" s="164">
        <v>-9.2975999999999992</v>
      </c>
      <c r="GK54" s="164">
        <v>2.1116999999999999</v>
      </c>
      <c r="GL54" s="165"/>
      <c r="GM54" s="165"/>
      <c r="GN54" s="164">
        <v>-15.910299999999999</v>
      </c>
      <c r="GO54" s="164">
        <v>-7.6738</v>
      </c>
      <c r="GP54" s="164">
        <v>17.0229</v>
      </c>
      <c r="GQ54" s="164">
        <v>7.4147999999999996</v>
      </c>
      <c r="GR54" s="164">
        <v>63.694400000000002</v>
      </c>
      <c r="GS54" s="164">
        <v>64.019199999999998</v>
      </c>
      <c r="GT54" s="164">
        <v>-97.177499999999995</v>
      </c>
      <c r="GU54" s="164">
        <v>-20.011700000000001</v>
      </c>
      <c r="GV54" s="164">
        <v>21.5776</v>
      </c>
      <c r="GW54" s="164">
        <v>22.7806</v>
      </c>
      <c r="GX54" s="164">
        <v>11.174899999999999</v>
      </c>
      <c r="GY54" s="164">
        <v>12.883699999999999</v>
      </c>
      <c r="GZ54" s="164">
        <v>12.5116</v>
      </c>
      <c r="HA54" s="164">
        <v>12.8178</v>
      </c>
      <c r="HB54" s="164">
        <v>260.1687</v>
      </c>
      <c r="HC54" s="164">
        <v>259.04700000000003</v>
      </c>
      <c r="HD54" s="164">
        <v>127.4</v>
      </c>
      <c r="HE54" s="164">
        <v>-128.6807</v>
      </c>
      <c r="HF54" s="164">
        <v>-300.41840000000002</v>
      </c>
      <c r="HG54" s="164">
        <v>299.86110000000002</v>
      </c>
      <c r="HH54" s="164">
        <v>481.90140000000002</v>
      </c>
      <c r="HI54" s="164">
        <v>-244.06360000000001</v>
      </c>
      <c r="HJ54" s="164">
        <v>-241.25630000000001</v>
      </c>
      <c r="HK54" s="164">
        <v>0</v>
      </c>
      <c r="HL54" s="164">
        <v>0</v>
      </c>
      <c r="HM54" s="164">
        <v>80.170900000000003</v>
      </c>
      <c r="HN54" s="164">
        <v>75.8797</v>
      </c>
      <c r="HO54" s="165"/>
      <c r="HP54" s="165"/>
      <c r="HQ54" s="164">
        <v>37.928100000000001</v>
      </c>
      <c r="HR54" s="164">
        <v>37.873199999999997</v>
      </c>
      <c r="HS54" s="164">
        <v>-64.626099999999994</v>
      </c>
      <c r="HT54" s="164">
        <v>-65.661600000000007</v>
      </c>
      <c r="HU54" s="164">
        <v>105.65</v>
      </c>
      <c r="HV54" s="164">
        <v>106.74</v>
      </c>
      <c r="HW54" s="164">
        <v>58.3</v>
      </c>
      <c r="HX54" s="164">
        <v>58.7</v>
      </c>
      <c r="HY54" s="164">
        <v>21.617899999999999</v>
      </c>
      <c r="HZ54" s="164">
        <v>30.64</v>
      </c>
      <c r="IA54" s="164">
        <v>-393.98759999999999</v>
      </c>
      <c r="IB54" s="164">
        <v>102.3656</v>
      </c>
      <c r="IC54" s="164">
        <v>102.50320000000001</v>
      </c>
      <c r="ID54" s="164">
        <v>12.2</v>
      </c>
      <c r="IE54" s="164">
        <v>30.8</v>
      </c>
      <c r="IF54" s="164">
        <v>-36.1</v>
      </c>
      <c r="IG54" s="164">
        <v>-36.299999999999997</v>
      </c>
      <c r="IH54" s="165"/>
      <c r="II54" s="164">
        <v>1.5175000000000001</v>
      </c>
      <c r="IJ54" s="164">
        <v>-475.18509999999998</v>
      </c>
      <c r="IK54" s="164">
        <v>-454.47370000000001</v>
      </c>
      <c r="IL54" s="164">
        <v>509.88459999999998</v>
      </c>
      <c r="IM54" s="164">
        <v>412.17899999999997</v>
      </c>
      <c r="IN54" s="164">
        <v>0.72170000000000001</v>
      </c>
      <c r="IO54" s="164">
        <v>-403.29070000000002</v>
      </c>
      <c r="IP54" s="164">
        <v>409.78230000000002</v>
      </c>
      <c r="IQ54" s="164">
        <v>-171.71010000000001</v>
      </c>
      <c r="IR54" s="164">
        <v>-250.66659999999999</v>
      </c>
      <c r="IS54" s="164">
        <v>-402.875</v>
      </c>
      <c r="IT54" s="164">
        <v>112.7308</v>
      </c>
      <c r="IU54" s="164">
        <v>110.06740000000001</v>
      </c>
      <c r="IV54" s="164">
        <v>173.9443</v>
      </c>
      <c r="IW54" s="164">
        <v>-496.94510000000002</v>
      </c>
      <c r="IX54" s="164">
        <v>256.77530000000002</v>
      </c>
      <c r="IY54" s="164">
        <v>-245.3409</v>
      </c>
      <c r="IZ54" s="164">
        <v>246.05969999999999</v>
      </c>
      <c r="JA54" s="164">
        <v>-7.9611000000000001</v>
      </c>
      <c r="JB54" s="165"/>
      <c r="JC54" s="164">
        <v>24.16</v>
      </c>
      <c r="JD54" s="164">
        <v>6.3479999999999999</v>
      </c>
      <c r="JE54" s="164">
        <v>6.359</v>
      </c>
      <c r="JF54" s="164">
        <v>-23.84</v>
      </c>
      <c r="JG54" s="165"/>
      <c r="JH54" s="165"/>
      <c r="JI54" s="164">
        <v>-2.9000000000000001E-2</v>
      </c>
      <c r="JJ54" s="164">
        <v>-71.047499999999999</v>
      </c>
      <c r="JK54" s="164">
        <v>-4.8905000000000003</v>
      </c>
      <c r="JL54" s="164">
        <v>47.6</v>
      </c>
      <c r="JM54" s="164">
        <v>50.539000000000001</v>
      </c>
      <c r="JN54" s="164">
        <v>49.932000000000002</v>
      </c>
      <c r="JO54" s="164">
        <v>8.8651999999999997</v>
      </c>
      <c r="JP54" s="164">
        <v>10.5275</v>
      </c>
      <c r="JQ54" s="164">
        <v>51.894100000000002</v>
      </c>
      <c r="JR54" s="164">
        <v>52.657899999999998</v>
      </c>
      <c r="JS54" s="164">
        <v>51.140300000000003</v>
      </c>
      <c r="JT54" s="165"/>
      <c r="JU54" s="164">
        <v>-28.7</v>
      </c>
      <c r="JV54" s="164">
        <v>31.426500000000001</v>
      </c>
      <c r="JW54" s="164">
        <v>7.78</v>
      </c>
      <c r="JX54" s="165"/>
      <c r="JY54" s="164">
        <v>0</v>
      </c>
      <c r="JZ54" s="164">
        <v>53.784700000000001</v>
      </c>
      <c r="KA54" s="164">
        <v>0</v>
      </c>
      <c r="KB54" s="164">
        <v>1.9051</v>
      </c>
      <c r="KC54" s="164">
        <v>-54.0411</v>
      </c>
      <c r="KD54" s="164">
        <v>0</v>
      </c>
      <c r="KE54" s="164">
        <v>53.529499999999999</v>
      </c>
      <c r="KF54" s="164">
        <v>22.4</v>
      </c>
      <c r="KG54" s="164">
        <v>-20.399999999999999</v>
      </c>
      <c r="KH54" s="164">
        <v>176.79089999999999</v>
      </c>
      <c r="KI54" s="164">
        <v>-112.56229999999999</v>
      </c>
    </row>
    <row r="55" spans="1:295" ht="18" customHeight="1" x14ac:dyDescent="0.3">
      <c r="A55" s="161" t="s">
        <v>82</v>
      </c>
      <c r="B55" s="161" t="s">
        <v>804</v>
      </c>
      <c r="C55" s="164">
        <v>0</v>
      </c>
      <c r="D55" s="164">
        <v>18.479399999999998</v>
      </c>
      <c r="E55" s="164">
        <v>-23.302199999999999</v>
      </c>
      <c r="F55" s="164">
        <v>-36.835000000000001</v>
      </c>
      <c r="G55" s="164">
        <v>12.387</v>
      </c>
      <c r="H55" s="165"/>
      <c r="I55" s="164">
        <v>41.7622</v>
      </c>
      <c r="J55" s="164">
        <v>-83.952100000000002</v>
      </c>
      <c r="K55" s="164">
        <v>52.919400000000003</v>
      </c>
      <c r="L55" s="164">
        <v>26.481200000000001</v>
      </c>
      <c r="M55" s="164">
        <v>26.033999999999999</v>
      </c>
      <c r="N55" s="164">
        <v>-24.42</v>
      </c>
      <c r="O55" s="164">
        <v>-44.073999999999998</v>
      </c>
      <c r="P55" s="164">
        <v>37.4</v>
      </c>
      <c r="Q55" s="164">
        <v>10.763999999999999</v>
      </c>
      <c r="R55" s="164">
        <v>-37.4</v>
      </c>
      <c r="S55" s="164">
        <v>11.414899999999999</v>
      </c>
      <c r="T55" s="164">
        <v>41.688200000000002</v>
      </c>
      <c r="U55" s="164">
        <v>15.5121</v>
      </c>
      <c r="V55" s="164">
        <v>15.8324</v>
      </c>
      <c r="W55" s="164">
        <v>26.592400000000001</v>
      </c>
      <c r="X55" s="164">
        <v>17.332699999999999</v>
      </c>
      <c r="Y55" s="164">
        <v>6.1456</v>
      </c>
      <c r="Z55" s="164">
        <v>8.7551000000000005</v>
      </c>
      <c r="AA55" s="165"/>
      <c r="AB55" s="165"/>
      <c r="AC55" s="165"/>
      <c r="AD55" s="164">
        <v>-55.67</v>
      </c>
      <c r="AE55" s="165"/>
      <c r="AF55" s="164">
        <v>22.2</v>
      </c>
      <c r="AG55" s="164">
        <v>41.8</v>
      </c>
      <c r="AH55" s="165"/>
      <c r="AI55" s="165"/>
      <c r="AJ55" s="164">
        <v>-58.15</v>
      </c>
      <c r="AK55" s="164">
        <v>-58.17</v>
      </c>
      <c r="AL55" s="164">
        <v>-41.77</v>
      </c>
      <c r="AM55" s="164">
        <v>59.32</v>
      </c>
      <c r="AN55" s="164">
        <v>59.4</v>
      </c>
      <c r="AO55" s="164">
        <v>18.905100000000001</v>
      </c>
      <c r="AP55" s="164">
        <v>-4.3773</v>
      </c>
      <c r="AQ55" s="164">
        <v>58.8367</v>
      </c>
      <c r="AR55" s="164">
        <v>61.4741</v>
      </c>
      <c r="AS55" s="164">
        <v>50.308199999999999</v>
      </c>
      <c r="AT55" s="164">
        <v>-47.555500000000002</v>
      </c>
      <c r="AU55" s="164">
        <v>-47.860999999999997</v>
      </c>
      <c r="AV55" s="164">
        <v>9.7570999999999994</v>
      </c>
      <c r="AW55" s="164">
        <v>10.4763</v>
      </c>
      <c r="AX55" s="164">
        <v>74.481300000000005</v>
      </c>
      <c r="AY55" s="164">
        <v>75.686999999999998</v>
      </c>
      <c r="AZ55" s="164">
        <v>7.3446999999999996</v>
      </c>
      <c r="BA55" s="164">
        <v>38.844700000000003</v>
      </c>
      <c r="BB55" s="164">
        <v>-581.35720000000003</v>
      </c>
      <c r="BC55" s="164">
        <v>29.082899999999999</v>
      </c>
      <c r="BD55" s="164">
        <v>-13.4</v>
      </c>
      <c r="BE55" s="164">
        <v>-14.2</v>
      </c>
      <c r="BF55" s="164">
        <v>55.541899999999998</v>
      </c>
      <c r="BG55" s="164">
        <v>53.903100000000002</v>
      </c>
      <c r="BH55" s="164">
        <v>-4.0349000000000004</v>
      </c>
      <c r="BI55" s="165"/>
      <c r="BJ55" s="164">
        <v>-100.2585</v>
      </c>
      <c r="BK55" s="164">
        <v>5.7545000000000002</v>
      </c>
      <c r="BL55" s="164">
        <v>0</v>
      </c>
      <c r="BM55" s="164">
        <v>3.5849000000000002</v>
      </c>
      <c r="BN55" s="164">
        <v>628.04020000000003</v>
      </c>
      <c r="BO55" s="164">
        <v>118.6559</v>
      </c>
      <c r="BP55" s="164">
        <v>119.1442</v>
      </c>
      <c r="BQ55" s="164">
        <v>-651.15660000000003</v>
      </c>
      <c r="BR55" s="164">
        <v>466.42619999999999</v>
      </c>
      <c r="BS55" s="165"/>
      <c r="BT55" s="164">
        <v>-83.285899999999998</v>
      </c>
      <c r="BU55" s="164">
        <v>85.715900000000005</v>
      </c>
      <c r="BV55" s="164">
        <v>96.432400000000001</v>
      </c>
      <c r="BW55" s="164">
        <v>33.880000000000003</v>
      </c>
      <c r="BX55" s="165"/>
      <c r="BY55" s="165"/>
      <c r="BZ55" s="164">
        <v>94.98</v>
      </c>
      <c r="CA55" s="164">
        <v>36.5745</v>
      </c>
      <c r="CB55" s="164">
        <v>36.842399999999998</v>
      </c>
      <c r="CC55" s="164">
        <v>23.334599999999998</v>
      </c>
      <c r="CD55" s="164">
        <v>23.575500000000002</v>
      </c>
      <c r="CE55" s="164">
        <v>42.331499999999998</v>
      </c>
      <c r="CF55" s="164">
        <v>-122.1936</v>
      </c>
      <c r="CG55" s="164">
        <v>-119.9067</v>
      </c>
      <c r="CH55" s="164">
        <v>8.8419000000000008</v>
      </c>
      <c r="CI55" s="165"/>
      <c r="CJ55" s="165"/>
      <c r="CK55" s="165"/>
      <c r="CL55" s="164">
        <v>84.7</v>
      </c>
      <c r="CM55" s="164">
        <v>76.400000000000006</v>
      </c>
      <c r="CN55" s="164">
        <v>-13.7</v>
      </c>
      <c r="CO55" s="164">
        <v>51.248800000000003</v>
      </c>
      <c r="CP55" s="164">
        <v>50.039099999999998</v>
      </c>
      <c r="CQ55" s="164">
        <v>50.680900000000001</v>
      </c>
      <c r="CR55" s="164">
        <v>-79.255099999999999</v>
      </c>
      <c r="CS55" s="164">
        <v>-79.251900000000006</v>
      </c>
      <c r="CT55" s="164">
        <v>74.537599999999998</v>
      </c>
      <c r="CU55" s="164">
        <v>-50.579300000000003</v>
      </c>
      <c r="CV55" s="164">
        <v>84.963899999999995</v>
      </c>
      <c r="CW55" s="164">
        <v>15.067399999999999</v>
      </c>
      <c r="CX55" s="164">
        <v>50.41</v>
      </c>
      <c r="CY55" s="164">
        <v>27.27</v>
      </c>
      <c r="CZ55" s="164">
        <v>39.616700000000002</v>
      </c>
      <c r="DA55" s="164">
        <v>37.211599999999997</v>
      </c>
      <c r="DB55" s="164">
        <v>-28.8</v>
      </c>
      <c r="DC55" s="165"/>
      <c r="DD55" s="165"/>
      <c r="DE55" s="165"/>
      <c r="DF55" s="164">
        <v>-112.5478</v>
      </c>
      <c r="DG55" s="165"/>
      <c r="DH55" s="164">
        <v>-17.4253</v>
      </c>
      <c r="DI55" s="164">
        <v>-101</v>
      </c>
      <c r="DJ55" s="164">
        <v>-101.2</v>
      </c>
      <c r="DK55" s="164">
        <v>25.370200000000001</v>
      </c>
      <c r="DL55" s="164">
        <v>41.610700000000001</v>
      </c>
      <c r="DM55" s="164">
        <v>60.129399999999997</v>
      </c>
      <c r="DN55" s="164">
        <v>59.783900000000003</v>
      </c>
      <c r="DO55" s="164">
        <v>41.3</v>
      </c>
      <c r="DP55" s="164">
        <v>-8.23</v>
      </c>
      <c r="DQ55" s="164">
        <v>61.457500000000003</v>
      </c>
      <c r="DR55" s="164">
        <v>110.2363</v>
      </c>
      <c r="DS55" s="164">
        <v>-22.63</v>
      </c>
      <c r="DT55" s="164">
        <v>-23.01</v>
      </c>
      <c r="DU55" s="164">
        <v>54.04</v>
      </c>
      <c r="DV55" s="164">
        <v>89.08</v>
      </c>
      <c r="DW55" s="164">
        <v>109.4182</v>
      </c>
      <c r="DX55" s="164">
        <v>108.01819999999999</v>
      </c>
      <c r="DY55" s="164">
        <v>74.174599999999998</v>
      </c>
      <c r="DZ55" s="164">
        <v>73.072699999999998</v>
      </c>
      <c r="EA55" s="164">
        <v>243.33019999999999</v>
      </c>
      <c r="EB55" s="164">
        <v>199.30279999999999</v>
      </c>
      <c r="EC55" s="164">
        <v>191.10409999999999</v>
      </c>
      <c r="ED55" s="164">
        <v>193.79740000000001</v>
      </c>
      <c r="EE55" s="164">
        <v>116.05929999999999</v>
      </c>
      <c r="EF55" s="164">
        <v>109.2748</v>
      </c>
      <c r="EG55" s="164">
        <v>-17.763999999999999</v>
      </c>
      <c r="EH55" s="164">
        <v>663.84410000000003</v>
      </c>
      <c r="EI55" s="164">
        <v>505.55130000000003</v>
      </c>
      <c r="EJ55" s="165"/>
      <c r="EK55" s="164">
        <v>-24.909400000000002</v>
      </c>
      <c r="EL55" s="164">
        <v>-22.764399999999998</v>
      </c>
      <c r="EM55" s="164">
        <v>-34.796300000000002</v>
      </c>
      <c r="EN55" s="164">
        <v>22.513999999999999</v>
      </c>
      <c r="EO55" s="165"/>
      <c r="EP55" s="164">
        <v>132.15600000000001</v>
      </c>
      <c r="EQ55" s="164">
        <v>-16.057600000000001</v>
      </c>
      <c r="ER55" s="164">
        <v>-17.033300000000001</v>
      </c>
      <c r="ES55" s="164">
        <v>-75.683599999999998</v>
      </c>
      <c r="ET55" s="164">
        <v>0</v>
      </c>
      <c r="EU55" s="164">
        <v>-14.76</v>
      </c>
      <c r="EV55" s="164">
        <v>94.5</v>
      </c>
      <c r="EW55" s="164">
        <v>7.8460999999999999</v>
      </c>
      <c r="EX55" s="164">
        <v>4.1523000000000003</v>
      </c>
      <c r="EY55" s="164">
        <v>-38.156599999999997</v>
      </c>
      <c r="EZ55" s="164">
        <v>-37.127699999999997</v>
      </c>
      <c r="FA55" s="164">
        <v>13.3116</v>
      </c>
      <c r="FB55" s="164">
        <v>-108.02589999999999</v>
      </c>
      <c r="FC55" s="164">
        <v>67.616</v>
      </c>
      <c r="FD55" s="164">
        <v>21.844899999999999</v>
      </c>
      <c r="FE55" s="165"/>
      <c r="FF55" s="164">
        <v>21.061299999999999</v>
      </c>
      <c r="FG55" s="164">
        <v>42.289900000000003</v>
      </c>
      <c r="FH55" s="164">
        <v>42.097000000000001</v>
      </c>
      <c r="FI55" s="164">
        <v>41.007300000000001</v>
      </c>
      <c r="FJ55" s="164">
        <v>-37.342799999999997</v>
      </c>
      <c r="FK55" s="164">
        <v>-37.677700000000002</v>
      </c>
      <c r="FL55" s="164">
        <v>97.626999999999995</v>
      </c>
      <c r="FM55" s="164">
        <v>-72.332400000000007</v>
      </c>
      <c r="FN55" s="164">
        <v>-71.841399999999993</v>
      </c>
      <c r="FO55" s="164">
        <v>62.233400000000003</v>
      </c>
      <c r="FP55" s="164">
        <v>71.218699999999998</v>
      </c>
      <c r="FQ55" s="164">
        <v>24.941199999999998</v>
      </c>
      <c r="FR55" s="164">
        <v>6.69</v>
      </c>
      <c r="FS55" s="164">
        <v>13.5677</v>
      </c>
      <c r="FT55" s="164">
        <v>1.0207999999999999</v>
      </c>
      <c r="FU55" s="164">
        <v>-8.49</v>
      </c>
      <c r="FV55" s="164">
        <v>21.97</v>
      </c>
      <c r="FW55" s="164">
        <v>26.0532</v>
      </c>
      <c r="FX55" s="165"/>
      <c r="FY55" s="164">
        <v>-5.2830000000000004</v>
      </c>
      <c r="FZ55" s="164">
        <v>4.2889999999999997</v>
      </c>
      <c r="GA55" s="165"/>
      <c r="GB55" s="164">
        <v>32.86</v>
      </c>
      <c r="GC55" s="164">
        <v>-70.934200000000004</v>
      </c>
      <c r="GD55" s="164">
        <v>-62.101500000000001</v>
      </c>
      <c r="GE55" s="164">
        <v>13.79</v>
      </c>
      <c r="GF55" s="164">
        <v>60.008899999999997</v>
      </c>
      <c r="GG55" s="164">
        <v>27.1</v>
      </c>
      <c r="GH55" s="164">
        <v>6.7613000000000003</v>
      </c>
      <c r="GI55" s="164">
        <v>-8.6954999999999991</v>
      </c>
      <c r="GJ55" s="164">
        <v>-9.5</v>
      </c>
      <c r="GK55" s="164">
        <v>1.9228000000000001</v>
      </c>
      <c r="GL55" s="165"/>
      <c r="GM55" s="165"/>
      <c r="GN55" s="164">
        <v>-14.548</v>
      </c>
      <c r="GO55" s="164">
        <v>-5.3320999999999996</v>
      </c>
      <c r="GP55" s="164">
        <v>17.655000000000001</v>
      </c>
      <c r="GQ55" s="164">
        <v>5.8707000000000003</v>
      </c>
      <c r="GR55" s="164">
        <v>61.198099999999997</v>
      </c>
      <c r="GS55" s="164">
        <v>62.634099999999997</v>
      </c>
      <c r="GT55" s="164">
        <v>-95.006299999999996</v>
      </c>
      <c r="GU55" s="164">
        <v>-19.308499999999999</v>
      </c>
      <c r="GV55" s="164">
        <v>21.3796</v>
      </c>
      <c r="GW55" s="164">
        <v>24.2819</v>
      </c>
      <c r="GX55" s="164">
        <v>11.8658</v>
      </c>
      <c r="GY55" s="164">
        <v>11.565300000000001</v>
      </c>
      <c r="GZ55" s="164">
        <v>11.2354</v>
      </c>
      <c r="HA55" s="164">
        <v>13.201700000000001</v>
      </c>
      <c r="HB55" s="164">
        <v>254.75030000000001</v>
      </c>
      <c r="HC55" s="164">
        <v>254.42760000000001</v>
      </c>
      <c r="HD55" s="164">
        <v>90.5</v>
      </c>
      <c r="HE55" s="164">
        <v>-88.761099999999999</v>
      </c>
      <c r="HF55" s="164">
        <v>-252.01169999999999</v>
      </c>
      <c r="HG55" s="164">
        <v>257.14929999999998</v>
      </c>
      <c r="HH55" s="164">
        <v>468.50729999999999</v>
      </c>
      <c r="HI55" s="164">
        <v>-239.44640000000001</v>
      </c>
      <c r="HJ55" s="164">
        <v>-236.01320000000001</v>
      </c>
      <c r="HK55" s="165"/>
      <c r="HL55" s="165"/>
      <c r="HM55" s="164">
        <v>78.173400000000001</v>
      </c>
      <c r="HN55" s="164">
        <v>77.522099999999995</v>
      </c>
      <c r="HO55" s="164">
        <v>-144.7792</v>
      </c>
      <c r="HP55" s="164">
        <v>-142.0547</v>
      </c>
      <c r="HQ55" s="164">
        <v>37.796300000000002</v>
      </c>
      <c r="HR55" s="164">
        <v>37.225000000000001</v>
      </c>
      <c r="HS55" s="164">
        <v>-60.4863</v>
      </c>
      <c r="HT55" s="164">
        <v>-59.652900000000002</v>
      </c>
      <c r="HU55" s="164">
        <v>102.34</v>
      </c>
      <c r="HV55" s="164">
        <v>102.03</v>
      </c>
      <c r="HW55" s="164">
        <v>60.9</v>
      </c>
      <c r="HX55" s="164">
        <v>62.5</v>
      </c>
      <c r="HY55" s="165"/>
      <c r="HZ55" s="164">
        <v>29.12</v>
      </c>
      <c r="IA55" s="164">
        <v>-397.22660000000002</v>
      </c>
      <c r="IB55" s="164">
        <v>101.6532</v>
      </c>
      <c r="IC55" s="164">
        <v>101.3231</v>
      </c>
      <c r="ID55" s="164">
        <v>11.6</v>
      </c>
      <c r="IE55" s="164">
        <v>30.8</v>
      </c>
      <c r="IF55" s="164">
        <v>-37.700000000000003</v>
      </c>
      <c r="IG55" s="164">
        <v>-37.1</v>
      </c>
      <c r="IH55" s="165"/>
      <c r="II55" s="164">
        <v>1.635</v>
      </c>
      <c r="IJ55" s="164">
        <v>-463.1884</v>
      </c>
      <c r="IK55" s="164">
        <v>-466.10739999999998</v>
      </c>
      <c r="IL55" s="164">
        <v>509.70209999999997</v>
      </c>
      <c r="IM55" s="164">
        <v>409.23079999999999</v>
      </c>
      <c r="IN55" s="164">
        <v>-3.4645999999999999</v>
      </c>
      <c r="IO55" s="164">
        <v>-397.72030000000001</v>
      </c>
      <c r="IP55" s="164">
        <v>401.72949999999997</v>
      </c>
      <c r="IQ55" s="164">
        <v>-168.90260000000001</v>
      </c>
      <c r="IR55" s="164">
        <v>-250.99979999999999</v>
      </c>
      <c r="IS55" s="164">
        <v>-397.29590000000002</v>
      </c>
      <c r="IT55" s="164">
        <v>111.81019999999999</v>
      </c>
      <c r="IU55" s="164">
        <v>111.395</v>
      </c>
      <c r="IV55" s="164">
        <v>170.99189999999999</v>
      </c>
      <c r="IW55" s="164">
        <v>-491.42529999999999</v>
      </c>
      <c r="IX55" s="164">
        <v>260.3458</v>
      </c>
      <c r="IY55" s="164">
        <v>-238.11779999999999</v>
      </c>
      <c r="IZ55" s="164">
        <v>238.78739999999999</v>
      </c>
      <c r="JA55" s="164">
        <v>-7.6974</v>
      </c>
      <c r="JB55" s="165"/>
      <c r="JC55" s="164">
        <v>24.8</v>
      </c>
      <c r="JD55" s="164">
        <v>6.7149999999999999</v>
      </c>
      <c r="JE55" s="164">
        <v>6.7290000000000001</v>
      </c>
      <c r="JF55" s="164">
        <v>-24</v>
      </c>
      <c r="JG55" s="165"/>
      <c r="JH55" s="165"/>
      <c r="JI55" s="164">
        <v>-2.9000000000000001E-2</v>
      </c>
      <c r="JJ55" s="164">
        <v>-67.296899999999994</v>
      </c>
      <c r="JK55" s="164">
        <v>-5.7115</v>
      </c>
      <c r="JL55" s="164">
        <v>43.8</v>
      </c>
      <c r="JM55" s="164">
        <v>51.588000000000001</v>
      </c>
      <c r="JN55" s="164">
        <v>50.018999999999998</v>
      </c>
      <c r="JO55" s="164">
        <v>8.8750999999999998</v>
      </c>
      <c r="JP55" s="164">
        <v>10.488899999999999</v>
      </c>
      <c r="JQ55" s="164">
        <v>50.966700000000003</v>
      </c>
      <c r="JR55" s="164">
        <v>49.642400000000002</v>
      </c>
      <c r="JS55" s="164">
        <v>49.802</v>
      </c>
      <c r="JT55" s="165"/>
      <c r="JU55" s="164">
        <v>-30.7</v>
      </c>
      <c r="JV55" s="164">
        <v>31.4527</v>
      </c>
      <c r="JW55" s="164">
        <v>7.24</v>
      </c>
      <c r="JX55" s="165"/>
      <c r="JY55" s="164">
        <v>2.9824999999999999</v>
      </c>
      <c r="JZ55" s="164">
        <v>52.666400000000003</v>
      </c>
      <c r="KA55" s="165"/>
      <c r="KB55" s="164">
        <v>3.4104999999999999</v>
      </c>
      <c r="KC55" s="164">
        <v>-52.191000000000003</v>
      </c>
      <c r="KD55" s="165"/>
      <c r="KE55" s="164">
        <v>51.839300000000001</v>
      </c>
      <c r="KF55" s="164">
        <v>22.8</v>
      </c>
      <c r="KG55" s="164">
        <v>-23.2</v>
      </c>
      <c r="KH55" s="164">
        <v>218.00579999999999</v>
      </c>
      <c r="KI55" s="164">
        <v>-145.63759999999999</v>
      </c>
    </row>
    <row r="56" spans="1:295" ht="18" customHeight="1" x14ac:dyDescent="0.3">
      <c r="A56" s="161" t="s">
        <v>805</v>
      </c>
      <c r="B56" s="161" t="s">
        <v>83</v>
      </c>
      <c r="C56" s="166">
        <v>0</v>
      </c>
      <c r="D56" s="166">
        <v>17.8934</v>
      </c>
      <c r="E56" s="166">
        <v>-22.688300000000002</v>
      </c>
      <c r="F56" s="166">
        <v>-37.505099999999999</v>
      </c>
      <c r="G56" s="166">
        <v>12.0145</v>
      </c>
      <c r="H56" s="167"/>
      <c r="I56" s="166">
        <v>39.035600000000002</v>
      </c>
      <c r="J56" s="166">
        <v>-77.408699999999996</v>
      </c>
      <c r="K56" s="166">
        <v>49.572099999999999</v>
      </c>
      <c r="L56" s="166">
        <v>25.377199999999998</v>
      </c>
      <c r="M56" s="166">
        <v>24.701699999999999</v>
      </c>
      <c r="N56" s="166">
        <v>-17.760000000000002</v>
      </c>
      <c r="O56" s="166">
        <v>-41.082000000000001</v>
      </c>
      <c r="P56" s="166">
        <v>35.200000000000003</v>
      </c>
      <c r="Q56" s="166">
        <v>9.9359999999999999</v>
      </c>
      <c r="R56" s="166">
        <v>-35.200000000000003</v>
      </c>
      <c r="S56" s="166">
        <v>10.9404</v>
      </c>
      <c r="T56" s="166">
        <v>37.03</v>
      </c>
      <c r="U56" s="166">
        <v>15.248100000000001</v>
      </c>
      <c r="V56" s="166">
        <v>15.3451</v>
      </c>
      <c r="W56" s="166">
        <v>25.954699999999999</v>
      </c>
      <c r="X56" s="166">
        <v>17.687100000000001</v>
      </c>
      <c r="Y56" s="166">
        <v>5.5750999999999999</v>
      </c>
      <c r="Z56" s="166">
        <v>8.2746999999999993</v>
      </c>
      <c r="AA56" s="167"/>
      <c r="AB56" s="167"/>
      <c r="AC56" s="167"/>
      <c r="AD56" s="166">
        <v>-51.15</v>
      </c>
      <c r="AE56" s="167"/>
      <c r="AF56" s="166">
        <v>17.760000000000002</v>
      </c>
      <c r="AG56" s="166">
        <v>39.6</v>
      </c>
      <c r="AH56" s="167"/>
      <c r="AI56" s="167"/>
      <c r="AJ56" s="166">
        <v>-51.75</v>
      </c>
      <c r="AK56" s="166">
        <v>-51.37</v>
      </c>
      <c r="AL56" s="166">
        <v>-44.28</v>
      </c>
      <c r="AM56" s="166">
        <v>52.05</v>
      </c>
      <c r="AN56" s="166">
        <v>52.69</v>
      </c>
      <c r="AO56" s="166">
        <v>17.915700000000001</v>
      </c>
      <c r="AP56" s="166">
        <v>-3.8271000000000002</v>
      </c>
      <c r="AQ56" s="166">
        <v>56.512099999999997</v>
      </c>
      <c r="AR56" s="166">
        <v>57.8979</v>
      </c>
      <c r="AS56" s="166">
        <v>48.960799999999999</v>
      </c>
      <c r="AT56" s="166">
        <v>-41.3934</v>
      </c>
      <c r="AU56" s="166">
        <v>-42.249400000000001</v>
      </c>
      <c r="AV56" s="166">
        <v>10.127599999999999</v>
      </c>
      <c r="AW56" s="166">
        <v>10.650399999999999</v>
      </c>
      <c r="AX56" s="166">
        <v>70.462500000000006</v>
      </c>
      <c r="AY56" s="166">
        <v>71.802099999999996</v>
      </c>
      <c r="AZ56" s="166">
        <v>6.8212999999999999</v>
      </c>
      <c r="BA56" s="166">
        <v>37.180999999999997</v>
      </c>
      <c r="BB56" s="166">
        <v>-560.72990000000004</v>
      </c>
      <c r="BC56" s="166">
        <v>28.285699999999999</v>
      </c>
      <c r="BD56" s="166">
        <v>-13.3</v>
      </c>
      <c r="BE56" s="166">
        <v>-13.9</v>
      </c>
      <c r="BF56" s="166">
        <v>48.4998</v>
      </c>
      <c r="BG56" s="166">
        <v>46.824399999999997</v>
      </c>
      <c r="BH56" s="166">
        <v>-3.6263999999999998</v>
      </c>
      <c r="BI56" s="167"/>
      <c r="BJ56" s="166">
        <v>-94.991</v>
      </c>
      <c r="BK56" s="166">
        <v>4.2446000000000002</v>
      </c>
      <c r="BL56" s="167"/>
      <c r="BM56" s="166">
        <v>2.9097</v>
      </c>
      <c r="BN56" s="166">
        <v>606.95190000000002</v>
      </c>
      <c r="BO56" s="166">
        <v>126.4076</v>
      </c>
      <c r="BP56" s="166">
        <v>125.2784</v>
      </c>
      <c r="BQ56" s="166">
        <v>-665.70569999999998</v>
      </c>
      <c r="BR56" s="166">
        <v>454.66989999999998</v>
      </c>
      <c r="BS56" s="167"/>
      <c r="BT56" s="166">
        <v>-63.28</v>
      </c>
      <c r="BU56" s="166">
        <v>64.302800000000005</v>
      </c>
      <c r="BV56" s="166">
        <v>92.789900000000003</v>
      </c>
      <c r="BW56" s="166">
        <v>32.68</v>
      </c>
      <c r="BX56" s="167"/>
      <c r="BY56" s="167"/>
      <c r="BZ56" s="166">
        <v>91.15</v>
      </c>
      <c r="CA56" s="166">
        <v>37.110300000000002</v>
      </c>
      <c r="CB56" s="166">
        <v>37.110300000000002</v>
      </c>
      <c r="CC56" s="166">
        <v>20.7409</v>
      </c>
      <c r="CD56" s="166">
        <v>21.368500000000001</v>
      </c>
      <c r="CE56" s="166">
        <v>42.302199999999999</v>
      </c>
      <c r="CF56" s="166">
        <v>-119.273</v>
      </c>
      <c r="CG56" s="166">
        <v>-119.10680000000001</v>
      </c>
      <c r="CH56" s="166">
        <v>6.5103</v>
      </c>
      <c r="CI56" s="167"/>
      <c r="CJ56" s="167"/>
      <c r="CK56" s="167"/>
      <c r="CL56" s="166">
        <v>81.8</v>
      </c>
      <c r="CM56" s="166">
        <v>73.3</v>
      </c>
      <c r="CN56" s="166">
        <v>-13.15</v>
      </c>
      <c r="CO56" s="166">
        <v>48.152500000000003</v>
      </c>
      <c r="CP56" s="166">
        <v>46.476100000000002</v>
      </c>
      <c r="CQ56" s="166">
        <v>47.127400000000002</v>
      </c>
      <c r="CR56" s="166">
        <v>-79.147800000000004</v>
      </c>
      <c r="CS56" s="166">
        <v>-77.576599999999999</v>
      </c>
      <c r="CT56" s="166">
        <v>84.245500000000007</v>
      </c>
      <c r="CU56" s="166">
        <v>-57.688699999999997</v>
      </c>
      <c r="CV56" s="166">
        <v>93.912300000000002</v>
      </c>
      <c r="CW56" s="166">
        <v>14.4505</v>
      </c>
      <c r="CX56" s="166">
        <v>46.65</v>
      </c>
      <c r="CY56" s="166">
        <v>25.67</v>
      </c>
      <c r="CZ56" s="166">
        <v>37.741700000000002</v>
      </c>
      <c r="DA56" s="166">
        <v>35.453800000000001</v>
      </c>
      <c r="DB56" s="166">
        <v>-27.59</v>
      </c>
      <c r="DC56" s="167"/>
      <c r="DD56" s="167"/>
      <c r="DE56" s="167"/>
      <c r="DF56" s="166">
        <v>-120.6645</v>
      </c>
      <c r="DG56" s="167"/>
      <c r="DH56" s="166">
        <v>-16.642499999999998</v>
      </c>
      <c r="DI56" s="166">
        <v>-96.2</v>
      </c>
      <c r="DJ56" s="166">
        <v>-96.4</v>
      </c>
      <c r="DK56" s="166">
        <v>24.013400000000001</v>
      </c>
      <c r="DL56" s="166">
        <v>39.267000000000003</v>
      </c>
      <c r="DM56" s="166">
        <v>57.781100000000002</v>
      </c>
      <c r="DN56" s="166">
        <v>56.268300000000004</v>
      </c>
      <c r="DO56" s="166">
        <v>39.17</v>
      </c>
      <c r="DP56" s="166">
        <v>-8.52</v>
      </c>
      <c r="DQ56" s="166">
        <v>61.534999999999997</v>
      </c>
      <c r="DR56" s="166">
        <v>120.2718</v>
      </c>
      <c r="DS56" s="166">
        <v>-22.84</v>
      </c>
      <c r="DT56" s="166">
        <v>-23.29</v>
      </c>
      <c r="DU56" s="166">
        <v>50.84</v>
      </c>
      <c r="DV56" s="166">
        <v>86.26</v>
      </c>
      <c r="DW56" s="166">
        <v>120.9091</v>
      </c>
      <c r="DX56" s="166">
        <v>118.2727</v>
      </c>
      <c r="DY56" s="166">
        <v>80.183300000000003</v>
      </c>
      <c r="DZ56" s="166">
        <v>78.709100000000007</v>
      </c>
      <c r="EA56" s="166">
        <v>244.93770000000001</v>
      </c>
      <c r="EB56" s="166">
        <v>203.96379999999999</v>
      </c>
      <c r="EC56" s="166">
        <v>197.1574</v>
      </c>
      <c r="ED56" s="166">
        <v>199.548</v>
      </c>
      <c r="EE56" s="166">
        <v>101.6657</v>
      </c>
      <c r="EF56" s="166">
        <v>93.405100000000004</v>
      </c>
      <c r="EG56" s="166">
        <v>-22.503</v>
      </c>
      <c r="EH56" s="166">
        <v>677.09990000000005</v>
      </c>
      <c r="EI56" s="166">
        <v>495.04349999999999</v>
      </c>
      <c r="EJ56" s="167"/>
      <c r="EK56" s="166">
        <v>-25.374500000000001</v>
      </c>
      <c r="EL56" s="166">
        <v>-23.0105</v>
      </c>
      <c r="EM56" s="166">
        <v>-22.215399999999999</v>
      </c>
      <c r="EN56" s="166">
        <v>33.009399999999999</v>
      </c>
      <c r="EO56" s="167"/>
      <c r="EP56" s="166">
        <v>46.128</v>
      </c>
      <c r="EQ56" s="166">
        <v>-3.5122</v>
      </c>
      <c r="ER56" s="166">
        <v>-3.9883000000000002</v>
      </c>
      <c r="ES56" s="166">
        <v>-60.058300000000003</v>
      </c>
      <c r="ET56" s="166">
        <v>0</v>
      </c>
      <c r="EU56" s="166">
        <v>-14.9</v>
      </c>
      <c r="EV56" s="166">
        <v>1</v>
      </c>
      <c r="EW56" s="166">
        <v>7.6113</v>
      </c>
      <c r="EX56" s="166">
        <v>31.290600000000001</v>
      </c>
      <c r="EY56" s="166">
        <v>-35.387500000000003</v>
      </c>
      <c r="EZ56" s="166">
        <v>-34.016300000000001</v>
      </c>
      <c r="FA56" s="166">
        <v>7.4645000000000001</v>
      </c>
      <c r="FB56" s="166">
        <v>-90.323700000000002</v>
      </c>
      <c r="FC56" s="166">
        <v>54.934800000000003</v>
      </c>
      <c r="FD56" s="166">
        <v>22.286300000000001</v>
      </c>
      <c r="FE56" s="167"/>
      <c r="FF56" s="166">
        <v>21.782800000000002</v>
      </c>
      <c r="FG56" s="166">
        <v>41.816400000000002</v>
      </c>
      <c r="FH56" s="166">
        <v>43.244100000000003</v>
      </c>
      <c r="FI56" s="166">
        <v>40.403599999999997</v>
      </c>
      <c r="FJ56" s="166">
        <v>-38.012599999999999</v>
      </c>
      <c r="FK56" s="166">
        <v>-38.347499999999997</v>
      </c>
      <c r="FL56" s="166">
        <v>106.1673</v>
      </c>
      <c r="FM56" s="166">
        <v>-78.565299999999993</v>
      </c>
      <c r="FN56" s="166">
        <v>-78.414599999999993</v>
      </c>
      <c r="FO56" s="166">
        <v>71.267799999999994</v>
      </c>
      <c r="FP56" s="166">
        <v>81.028300000000002</v>
      </c>
      <c r="FQ56" s="166">
        <v>24.384499999999999</v>
      </c>
      <c r="FR56" s="166">
        <v>10.78</v>
      </c>
      <c r="FS56" s="166">
        <v>14.5809</v>
      </c>
      <c r="FT56" s="166">
        <v>0.97440000000000004</v>
      </c>
      <c r="FU56" s="166">
        <v>-9.2899999999999991</v>
      </c>
      <c r="FV56" s="166">
        <v>21.57</v>
      </c>
      <c r="FW56" s="166">
        <v>25.558399999999999</v>
      </c>
      <c r="FX56" s="167"/>
      <c r="FY56" s="166">
        <v>-5.6959999999999997</v>
      </c>
      <c r="FZ56" s="166">
        <v>4.4059999999999997</v>
      </c>
      <c r="GA56" s="167"/>
      <c r="GB56" s="166">
        <v>34.75</v>
      </c>
      <c r="GC56" s="166">
        <v>-81.672399999999996</v>
      </c>
      <c r="GD56" s="166">
        <v>-68.713999999999999</v>
      </c>
      <c r="GE56" s="167"/>
      <c r="GF56" s="166">
        <v>65.048500000000004</v>
      </c>
      <c r="GG56" s="166">
        <v>26.3</v>
      </c>
      <c r="GH56" s="166">
        <v>-2.5405000000000002</v>
      </c>
      <c r="GI56" s="166">
        <v>-3.5693000000000001</v>
      </c>
      <c r="GJ56" s="166">
        <v>-4.0974000000000004</v>
      </c>
      <c r="GK56" s="166">
        <v>1.7766</v>
      </c>
      <c r="GL56" s="167"/>
      <c r="GM56" s="167"/>
      <c r="GN56" s="166">
        <v>-13.84</v>
      </c>
      <c r="GO56" s="166">
        <v>-13.501799999999999</v>
      </c>
      <c r="GP56" s="166">
        <v>18.449200000000001</v>
      </c>
      <c r="GQ56" s="166">
        <v>13.599600000000001</v>
      </c>
      <c r="GR56" s="166">
        <v>66.610100000000003</v>
      </c>
      <c r="GS56" s="166">
        <v>66.099599999999995</v>
      </c>
      <c r="GT56" s="166">
        <v>-105.33499999999999</v>
      </c>
      <c r="GU56" s="166">
        <v>-18.191400000000002</v>
      </c>
      <c r="GV56" s="166">
        <v>20.501100000000001</v>
      </c>
      <c r="GW56" s="166">
        <v>-5.5255000000000001</v>
      </c>
      <c r="GX56" s="166">
        <v>12.1797</v>
      </c>
      <c r="GY56" s="166">
        <v>10.539899999999999</v>
      </c>
      <c r="GZ56" s="166">
        <v>10.2532</v>
      </c>
      <c r="HA56" s="166">
        <v>13</v>
      </c>
      <c r="HB56" s="166">
        <v>247.24440000000001</v>
      </c>
      <c r="HC56" s="166">
        <v>245.20509999999999</v>
      </c>
      <c r="HD56" s="166">
        <v>41.5</v>
      </c>
      <c r="HE56" s="166">
        <v>-40.796399999999998</v>
      </c>
      <c r="HF56" s="166">
        <v>-199.46350000000001</v>
      </c>
      <c r="HG56" s="166">
        <v>202.6611</v>
      </c>
      <c r="HH56" s="166">
        <v>429.7285</v>
      </c>
      <c r="HI56" s="166">
        <v>-233.03639999999999</v>
      </c>
      <c r="HJ56" s="166">
        <v>-230.3931</v>
      </c>
      <c r="HK56" s="167"/>
      <c r="HL56" s="167"/>
      <c r="HM56" s="166">
        <v>79.576999999999998</v>
      </c>
      <c r="HN56" s="166">
        <v>80.677300000000002</v>
      </c>
      <c r="HO56" s="167"/>
      <c r="HP56" s="167"/>
      <c r="HQ56" s="166">
        <v>38.741100000000003</v>
      </c>
      <c r="HR56" s="166">
        <v>37.873199999999997</v>
      </c>
      <c r="HS56" s="166">
        <v>-54.898299999999999</v>
      </c>
      <c r="HT56" s="166">
        <v>-54.406100000000002</v>
      </c>
      <c r="HU56" s="166">
        <v>98.52</v>
      </c>
      <c r="HV56" s="166">
        <v>98.22</v>
      </c>
      <c r="HW56" s="166">
        <v>57.4</v>
      </c>
      <c r="HX56" s="166">
        <v>57.5</v>
      </c>
      <c r="HY56" s="166">
        <v>21.596599999999999</v>
      </c>
      <c r="HZ56" s="166">
        <v>28.48</v>
      </c>
      <c r="IA56" s="166">
        <v>-383.5652</v>
      </c>
      <c r="IB56" s="166">
        <v>98.668800000000005</v>
      </c>
      <c r="IC56" s="166">
        <v>98.324299999999994</v>
      </c>
      <c r="ID56" s="166">
        <v>11.6</v>
      </c>
      <c r="IE56" s="166">
        <v>27.9</v>
      </c>
      <c r="IF56" s="166">
        <v>-37</v>
      </c>
      <c r="IG56" s="166">
        <v>-37.1</v>
      </c>
      <c r="IH56" s="166">
        <v>1.9145000000000001</v>
      </c>
      <c r="II56" s="167"/>
      <c r="IJ56" s="166">
        <v>-428.0247</v>
      </c>
      <c r="IK56" s="166">
        <v>-460.88639999999998</v>
      </c>
      <c r="IL56" s="166">
        <v>486.19639999999998</v>
      </c>
      <c r="IM56" s="166">
        <v>396.90530000000001</v>
      </c>
      <c r="IN56" s="166">
        <v>-1.1087</v>
      </c>
      <c r="IO56" s="166">
        <v>-382.48590000000002</v>
      </c>
      <c r="IP56" s="166">
        <v>384.34899999999999</v>
      </c>
      <c r="IQ56" s="166">
        <v>-167.5232</v>
      </c>
      <c r="IR56" s="166">
        <v>-242.35939999999999</v>
      </c>
      <c r="IS56" s="166">
        <v>-384.0258</v>
      </c>
      <c r="IT56" s="166">
        <v>101.5933</v>
      </c>
      <c r="IU56" s="166">
        <v>104.7106</v>
      </c>
      <c r="IV56" s="166">
        <v>165.12010000000001</v>
      </c>
      <c r="IW56" s="166">
        <v>-467.46870000000001</v>
      </c>
      <c r="IX56" s="166">
        <v>249.53700000000001</v>
      </c>
      <c r="IY56" s="166">
        <v>-226.8321</v>
      </c>
      <c r="IZ56" s="166">
        <v>228.44880000000001</v>
      </c>
      <c r="JA56" s="166">
        <v>-7.6726999999999999</v>
      </c>
      <c r="JB56" s="167"/>
      <c r="JC56" s="166">
        <v>24.16</v>
      </c>
      <c r="JD56" s="166">
        <v>7.0170000000000003</v>
      </c>
      <c r="JE56" s="166">
        <v>7.0190000000000001</v>
      </c>
      <c r="JF56" s="166">
        <v>-23.84</v>
      </c>
      <c r="JG56" s="167"/>
      <c r="JH56" s="167"/>
      <c r="JI56" s="166">
        <v>-2.9000000000000001E-2</v>
      </c>
      <c r="JJ56" s="166">
        <v>-69.2012</v>
      </c>
      <c r="JK56" s="166">
        <v>-5.9739000000000004</v>
      </c>
      <c r="JL56" s="166">
        <v>47</v>
      </c>
      <c r="JM56" s="166">
        <v>50.619</v>
      </c>
      <c r="JN56" s="166">
        <v>51.104999999999997</v>
      </c>
      <c r="JO56" s="166">
        <v>8.8290000000000006</v>
      </c>
      <c r="JP56" s="167"/>
      <c r="JQ56" s="166">
        <v>51.359900000000003</v>
      </c>
      <c r="JR56" s="166">
        <v>52.086100000000002</v>
      </c>
      <c r="JS56" s="166">
        <v>52.681699999999999</v>
      </c>
      <c r="JT56" s="167"/>
      <c r="JU56" s="166">
        <v>-25.5</v>
      </c>
      <c r="JV56" s="166">
        <v>32.081699999999998</v>
      </c>
      <c r="JW56" s="166">
        <v>6.81</v>
      </c>
      <c r="JX56" s="167"/>
      <c r="JY56" s="166">
        <v>4.0903999999999998</v>
      </c>
      <c r="JZ56" s="166">
        <v>51.466299999999997</v>
      </c>
      <c r="KA56" s="167"/>
      <c r="KB56" s="166">
        <v>4.5555000000000003</v>
      </c>
      <c r="KC56" s="166">
        <v>-51.2194</v>
      </c>
      <c r="KD56" s="167"/>
      <c r="KE56" s="166">
        <v>50.963700000000003</v>
      </c>
      <c r="KF56" s="166">
        <v>18.5</v>
      </c>
      <c r="KG56" s="166">
        <v>-18.7</v>
      </c>
      <c r="KH56" s="166">
        <v>232.13740000000001</v>
      </c>
      <c r="KI56" s="166">
        <v>-164.995</v>
      </c>
    </row>
    <row r="57" spans="1:295" x14ac:dyDescent="0.3">
      <c r="A57" s="227" t="s">
        <v>817</v>
      </c>
      <c r="B57" s="227"/>
      <c r="C57" s="169">
        <v>0</v>
      </c>
      <c r="D57" s="169">
        <v>22.602599999999999</v>
      </c>
      <c r="E57" s="169">
        <v>-13.5891</v>
      </c>
      <c r="F57" s="169">
        <v>12.5259</v>
      </c>
      <c r="G57" s="169">
        <v>21.830100000000002</v>
      </c>
      <c r="H57" s="169">
        <v>0</v>
      </c>
      <c r="I57" s="169">
        <v>56.070099999999996</v>
      </c>
      <c r="J57" s="169">
        <v>-77.408699999999996</v>
      </c>
      <c r="K57" s="169">
        <v>69.318399999999997</v>
      </c>
      <c r="L57" s="169">
        <v>35.020899999999997</v>
      </c>
      <c r="M57" s="169">
        <v>34.092799999999997</v>
      </c>
      <c r="N57" s="169">
        <v>-4.4400000000000004</v>
      </c>
      <c r="O57" s="169">
        <v>-41.082000000000001</v>
      </c>
      <c r="P57" s="169">
        <v>59.4</v>
      </c>
      <c r="Q57" s="169">
        <v>23.184000000000001</v>
      </c>
      <c r="R57" s="169">
        <v>-35.200000000000003</v>
      </c>
      <c r="S57" s="169">
        <v>11.6113</v>
      </c>
      <c r="T57" s="169">
        <v>75.102999999999994</v>
      </c>
      <c r="U57" s="169">
        <v>21.244</v>
      </c>
      <c r="V57" s="169">
        <v>21.3538</v>
      </c>
      <c r="W57" s="169">
        <v>35.556199999999997</v>
      </c>
      <c r="X57" s="169">
        <v>17.797999999999998</v>
      </c>
      <c r="Y57" s="169">
        <v>6.3186</v>
      </c>
      <c r="Z57" s="169">
        <v>8.8245000000000005</v>
      </c>
      <c r="AA57" s="169">
        <v>0</v>
      </c>
      <c r="AB57" s="169">
        <v>0</v>
      </c>
      <c r="AC57" s="169">
        <v>0</v>
      </c>
      <c r="AD57" s="169">
        <v>-47.57</v>
      </c>
      <c r="AE57" s="169">
        <v>0</v>
      </c>
      <c r="AF57" s="169">
        <v>33.299999999999997</v>
      </c>
      <c r="AG57" s="169">
        <v>70.400000000000006</v>
      </c>
      <c r="AH57" s="169">
        <v>0</v>
      </c>
      <c r="AI57" s="169">
        <v>0</v>
      </c>
      <c r="AJ57" s="169">
        <v>-44.43</v>
      </c>
      <c r="AK57" s="169">
        <v>-45.02</v>
      </c>
      <c r="AL57" s="169">
        <v>-18.37</v>
      </c>
      <c r="AM57" s="169">
        <v>88.32</v>
      </c>
      <c r="AN57" s="169">
        <v>89.07</v>
      </c>
      <c r="AO57" s="169">
        <v>24.882400000000001</v>
      </c>
      <c r="AP57" s="169">
        <v>-2.9746000000000001</v>
      </c>
      <c r="AQ57" s="169">
        <v>72.654700000000005</v>
      </c>
      <c r="AR57" s="169">
        <v>75.752200000000002</v>
      </c>
      <c r="AS57" s="169">
        <v>70.269800000000004</v>
      </c>
      <c r="AT57" s="169">
        <v>-40.1877</v>
      </c>
      <c r="AU57" s="169">
        <v>-40.6511</v>
      </c>
      <c r="AV57" s="169">
        <v>36.341999999999999</v>
      </c>
      <c r="AW57" s="169">
        <v>37.079000000000001</v>
      </c>
      <c r="AX57" s="169">
        <v>85.867900000000006</v>
      </c>
      <c r="AY57" s="169">
        <v>87.877200000000002</v>
      </c>
      <c r="AZ57" s="169">
        <v>12.0558</v>
      </c>
      <c r="BA57" s="169">
        <v>61.949800000000003</v>
      </c>
      <c r="BB57" s="169">
        <v>-560.72990000000004</v>
      </c>
      <c r="BC57" s="169">
        <v>29.988</v>
      </c>
      <c r="BD57" s="169">
        <v>-4.3</v>
      </c>
      <c r="BE57" s="169">
        <v>-4.5</v>
      </c>
      <c r="BF57" s="169">
        <v>72.843900000000005</v>
      </c>
      <c r="BG57" s="169">
        <v>71.805499999999995</v>
      </c>
      <c r="BH57" s="169">
        <v>-1.7373000000000001</v>
      </c>
      <c r="BI57" s="169">
        <v>0</v>
      </c>
      <c r="BJ57" s="169">
        <v>-86.676900000000003</v>
      </c>
      <c r="BK57" s="169">
        <v>10.611499999999999</v>
      </c>
      <c r="BL57" s="169">
        <v>8.2474000000000007</v>
      </c>
      <c r="BM57" s="169">
        <v>5.5892999999999997</v>
      </c>
      <c r="BN57" s="169">
        <v>725.5163</v>
      </c>
      <c r="BO57" s="169">
        <v>181.06630000000001</v>
      </c>
      <c r="BP57" s="169">
        <v>180.21170000000001</v>
      </c>
      <c r="BQ57" s="169">
        <v>-636.38379999999995</v>
      </c>
      <c r="BR57" s="169">
        <v>647.16</v>
      </c>
      <c r="BS57" s="169">
        <v>0</v>
      </c>
      <c r="BT57" s="169">
        <v>-36.6721</v>
      </c>
      <c r="BU57" s="169">
        <v>112.33580000000001</v>
      </c>
      <c r="BV57" s="169">
        <v>115.94240000000001</v>
      </c>
      <c r="BW57" s="169">
        <v>42.35</v>
      </c>
      <c r="BX57" s="169">
        <v>0</v>
      </c>
      <c r="BY57" s="169">
        <v>0</v>
      </c>
      <c r="BZ57" s="169">
        <v>106.16</v>
      </c>
      <c r="CA57" s="169">
        <v>44.745899999999999</v>
      </c>
      <c r="CB57" s="169">
        <v>44.344000000000001</v>
      </c>
      <c r="CC57" s="169">
        <v>57.764400000000002</v>
      </c>
      <c r="CD57" s="169">
        <v>58.7301</v>
      </c>
      <c r="CE57" s="169">
        <v>49.159399999999998</v>
      </c>
      <c r="CF57" s="169">
        <v>-70.725999999999999</v>
      </c>
      <c r="CG57" s="169">
        <v>-69.414599999999993</v>
      </c>
      <c r="CH57" s="169">
        <v>22.664899999999999</v>
      </c>
      <c r="CI57" s="169">
        <v>0</v>
      </c>
      <c r="CJ57" s="169">
        <v>0</v>
      </c>
      <c r="CK57" s="169">
        <v>0</v>
      </c>
      <c r="CL57" s="169">
        <v>187.3</v>
      </c>
      <c r="CM57" s="169">
        <v>94.9</v>
      </c>
      <c r="CN57" s="169">
        <v>-11.19</v>
      </c>
      <c r="CO57" s="169">
        <v>63.977200000000003</v>
      </c>
      <c r="CP57" s="169">
        <v>62.547400000000003</v>
      </c>
      <c r="CQ57" s="169">
        <v>61.6068</v>
      </c>
      <c r="CR57" s="169">
        <v>-52.948300000000003</v>
      </c>
      <c r="CS57" s="169">
        <v>-52.433500000000002</v>
      </c>
      <c r="CT57" s="169">
        <v>109.7144</v>
      </c>
      <c r="CU57" s="169">
        <v>-50.579300000000003</v>
      </c>
      <c r="CV57" s="169">
        <v>123.7115</v>
      </c>
      <c r="CW57" s="169">
        <v>19.1492</v>
      </c>
      <c r="CX57" s="169">
        <v>70.900000000000006</v>
      </c>
      <c r="CY57" s="169">
        <v>37.22</v>
      </c>
      <c r="CZ57" s="169">
        <v>52.038600000000002</v>
      </c>
      <c r="DA57" s="169">
        <v>49.223300000000002</v>
      </c>
      <c r="DB57" s="169">
        <v>-23.85</v>
      </c>
      <c r="DC57" s="169">
        <v>-3.7679</v>
      </c>
      <c r="DD57" s="169">
        <v>0</v>
      </c>
      <c r="DE57" s="169">
        <v>0</v>
      </c>
      <c r="DF57" s="169">
        <v>-89.460400000000007</v>
      </c>
      <c r="DG57" s="169">
        <v>0</v>
      </c>
      <c r="DH57" s="169">
        <v>-14.5136</v>
      </c>
      <c r="DI57" s="169">
        <v>-74.599999999999994</v>
      </c>
      <c r="DJ57" s="169">
        <v>-74.900000000000006</v>
      </c>
      <c r="DK57" s="169">
        <v>28.572700000000001</v>
      </c>
      <c r="DL57" s="169">
        <v>61.239600000000003</v>
      </c>
      <c r="DM57" s="169">
        <v>80.324200000000005</v>
      </c>
      <c r="DN57" s="169">
        <v>86.737099999999998</v>
      </c>
      <c r="DO57" s="169">
        <v>60.49</v>
      </c>
      <c r="DP57" s="169">
        <v>-6.22</v>
      </c>
      <c r="DQ57" s="169">
        <v>90.302999999999997</v>
      </c>
      <c r="DR57" s="169">
        <v>175.71</v>
      </c>
      <c r="DS57" s="169">
        <v>-2.62</v>
      </c>
      <c r="DT57" s="169">
        <v>-2.64</v>
      </c>
      <c r="DU57" s="169">
        <v>80.06</v>
      </c>
      <c r="DV57" s="169">
        <v>111</v>
      </c>
      <c r="DW57" s="169">
        <v>155.74549999999999</v>
      </c>
      <c r="DX57" s="169">
        <v>172.43639999999999</v>
      </c>
      <c r="DY57" s="169">
        <v>82.014899999999997</v>
      </c>
      <c r="DZ57" s="169">
        <v>78.709100000000007</v>
      </c>
      <c r="EA57" s="169">
        <v>271.0351</v>
      </c>
      <c r="EB57" s="169">
        <v>286.85969999999998</v>
      </c>
      <c r="EC57" s="169">
        <v>292.71499999999997</v>
      </c>
      <c r="ED57" s="169">
        <v>295.71190000000001</v>
      </c>
      <c r="EE57" s="169">
        <v>150.88990000000001</v>
      </c>
      <c r="EF57" s="169">
        <v>134.3288</v>
      </c>
      <c r="EG57" s="169">
        <v>-12.39</v>
      </c>
      <c r="EH57" s="169">
        <v>760.78330000000005</v>
      </c>
      <c r="EI57" s="169">
        <v>534.69669999999996</v>
      </c>
      <c r="EJ57" s="169">
        <v>0</v>
      </c>
      <c r="EK57" s="169">
        <v>-18.546900000000001</v>
      </c>
      <c r="EL57" s="169">
        <v>-15.589</v>
      </c>
      <c r="EM57" s="169">
        <v>53.644799999999996</v>
      </c>
      <c r="EN57" s="169">
        <v>70.6006</v>
      </c>
      <c r="EO57" s="169">
        <v>0</v>
      </c>
      <c r="EP57" s="169">
        <v>179.77199999999999</v>
      </c>
      <c r="EQ57" s="169">
        <v>-2.2031999999999998</v>
      </c>
      <c r="ER57" s="169">
        <v>-2.5819000000000001</v>
      </c>
      <c r="ES57" s="169">
        <v>-47.259700000000002</v>
      </c>
      <c r="ET57" s="169">
        <v>15.52</v>
      </c>
      <c r="EU57" s="169">
        <v>-5.6</v>
      </c>
      <c r="EV57" s="169">
        <v>130.9</v>
      </c>
      <c r="EW57" s="169">
        <v>13.983700000000001</v>
      </c>
      <c r="EX57" s="169">
        <v>88.948300000000003</v>
      </c>
      <c r="EY57" s="169">
        <v>-30.0307</v>
      </c>
      <c r="EZ57" s="169">
        <v>-29.2302</v>
      </c>
      <c r="FA57" s="169">
        <v>15.9102</v>
      </c>
      <c r="FB57" s="169">
        <v>-32.759700000000002</v>
      </c>
      <c r="FC57" s="169">
        <v>94.677099999999996</v>
      </c>
      <c r="FD57" s="169">
        <v>23.4419</v>
      </c>
      <c r="FE57" s="169">
        <v>0</v>
      </c>
      <c r="FF57" s="169">
        <v>22.8904</v>
      </c>
      <c r="FG57" s="169">
        <v>42.595399999999998</v>
      </c>
      <c r="FH57" s="169">
        <v>43.360100000000003</v>
      </c>
      <c r="FI57" s="169">
        <v>41.562199999999997</v>
      </c>
      <c r="FJ57" s="169">
        <v>3.8515000000000001</v>
      </c>
      <c r="FK57" s="169">
        <v>3.0142000000000002</v>
      </c>
      <c r="FL57" s="169">
        <v>188.89070000000001</v>
      </c>
      <c r="FM57" s="169">
        <v>-31.449200000000001</v>
      </c>
      <c r="FN57" s="169">
        <v>-31.267900000000001</v>
      </c>
      <c r="FO57" s="169">
        <v>116.249</v>
      </c>
      <c r="FP57" s="169">
        <v>126.0141</v>
      </c>
      <c r="FQ57" s="169">
        <v>60.559399999999997</v>
      </c>
      <c r="FR57" s="169">
        <v>19.97</v>
      </c>
      <c r="FS57" s="169">
        <v>14.5809</v>
      </c>
      <c r="FT57" s="169">
        <v>1.5506</v>
      </c>
      <c r="FU57" s="169">
        <v>-0.7</v>
      </c>
      <c r="FV57" s="169">
        <v>21.97</v>
      </c>
      <c r="FW57" s="169">
        <v>61.03</v>
      </c>
      <c r="FX57" s="169">
        <v>11.545199999999999</v>
      </c>
      <c r="FY57" s="169">
        <v>-2.3069999999999999</v>
      </c>
      <c r="FZ57" s="169">
        <v>4.9329999999999998</v>
      </c>
      <c r="GA57" s="169">
        <v>11.616400000000001</v>
      </c>
      <c r="GB57" s="169">
        <v>49.24</v>
      </c>
      <c r="GC57" s="169">
        <v>-31.441500000000001</v>
      </c>
      <c r="GD57" s="169">
        <v>-29.116499999999998</v>
      </c>
      <c r="GE57" s="169">
        <v>15.11</v>
      </c>
      <c r="GF57" s="169">
        <v>87.268799999999999</v>
      </c>
      <c r="GG57" s="169">
        <v>29.4</v>
      </c>
      <c r="GH57" s="169">
        <v>16.891999999999999</v>
      </c>
      <c r="GI57" s="169">
        <v>2.7105999999999999</v>
      </c>
      <c r="GJ57" s="169">
        <v>2.9958999999999998</v>
      </c>
      <c r="GK57" s="169">
        <v>2.9790000000000001</v>
      </c>
      <c r="GL57" s="169">
        <v>0</v>
      </c>
      <c r="GM57" s="169">
        <v>0</v>
      </c>
      <c r="GN57" s="169">
        <v>-12.974299999999999</v>
      </c>
      <c r="GO57" s="169">
        <v>-5.6099999999999997E-2</v>
      </c>
      <c r="GP57" s="169">
        <v>18.449200000000001</v>
      </c>
      <c r="GQ57" s="169">
        <v>35.799999999999997</v>
      </c>
      <c r="GR57" s="169">
        <v>66.8553</v>
      </c>
      <c r="GS57" s="169">
        <v>70.060699999999997</v>
      </c>
      <c r="GT57" s="169">
        <v>-88.610299999999995</v>
      </c>
      <c r="GU57" s="169">
        <v>-17.119499999999999</v>
      </c>
      <c r="GV57" s="169">
        <v>30.7179</v>
      </c>
      <c r="GW57" s="169">
        <v>58.109900000000003</v>
      </c>
      <c r="GX57" s="169">
        <v>13.1472</v>
      </c>
      <c r="GY57" s="169">
        <v>19.9359</v>
      </c>
      <c r="GZ57" s="169">
        <v>19.452999999999999</v>
      </c>
      <c r="HA57" s="169">
        <v>15.2014</v>
      </c>
      <c r="HB57" s="169">
        <v>262.80849999999998</v>
      </c>
      <c r="HC57" s="169">
        <v>259.5915</v>
      </c>
      <c r="HD57" s="169">
        <v>246.8</v>
      </c>
      <c r="HE57" s="169">
        <v>-40.796399999999998</v>
      </c>
      <c r="HF57" s="169">
        <v>-199.46350000000001</v>
      </c>
      <c r="HG57" s="169">
        <v>441.4932</v>
      </c>
      <c r="HH57" s="169">
        <v>579.03570000000002</v>
      </c>
      <c r="HI57" s="169">
        <v>-154.9554</v>
      </c>
      <c r="HJ57" s="169">
        <v>-153.55179999999999</v>
      </c>
      <c r="HK57" s="169">
        <v>0</v>
      </c>
      <c r="HL57" s="169">
        <v>0</v>
      </c>
      <c r="HM57" s="169">
        <v>82.282799999999995</v>
      </c>
      <c r="HN57" s="169">
        <v>81.031599999999997</v>
      </c>
      <c r="HO57" s="169">
        <v>-78.925200000000004</v>
      </c>
      <c r="HP57" s="169">
        <v>-79.977400000000003</v>
      </c>
      <c r="HQ57" s="169">
        <v>39.070700000000002</v>
      </c>
      <c r="HR57" s="169">
        <v>38.7851</v>
      </c>
      <c r="HS57" s="169">
        <v>-23.2058</v>
      </c>
      <c r="HT57" s="169">
        <v>-24.263300000000001</v>
      </c>
      <c r="HU57" s="169">
        <v>114</v>
      </c>
      <c r="HV57" s="169">
        <v>113.43</v>
      </c>
      <c r="HW57" s="169">
        <v>81.5</v>
      </c>
      <c r="HX57" s="169">
        <v>80.599999999999994</v>
      </c>
      <c r="HY57" s="169">
        <v>21.739699999999999</v>
      </c>
      <c r="HZ57" s="169">
        <v>39.119999999999997</v>
      </c>
      <c r="IA57" s="169">
        <v>-339.35849999999999</v>
      </c>
      <c r="IB57" s="169">
        <v>102.3656</v>
      </c>
      <c r="IC57" s="169">
        <v>103.9289</v>
      </c>
      <c r="ID57" s="169">
        <v>16.2</v>
      </c>
      <c r="IE57" s="169">
        <v>58.7</v>
      </c>
      <c r="IF57" s="169">
        <v>2.8</v>
      </c>
      <c r="IG57" s="169">
        <v>3.1</v>
      </c>
      <c r="IH57" s="169">
        <v>1.9145000000000001</v>
      </c>
      <c r="II57" s="169">
        <v>1.6437999999999999</v>
      </c>
      <c r="IJ57" s="169">
        <v>-258.27850000000001</v>
      </c>
      <c r="IK57" s="169">
        <v>-242.8595</v>
      </c>
      <c r="IL57" s="169">
        <v>584.92330000000004</v>
      </c>
      <c r="IM57" s="169">
        <v>466.99720000000002</v>
      </c>
      <c r="IN57" s="169">
        <v>78.637</v>
      </c>
      <c r="IO57" s="169">
        <v>-150.2586</v>
      </c>
      <c r="IP57" s="169">
        <v>458.32650000000001</v>
      </c>
      <c r="IQ57" s="169">
        <v>-91.333299999999994</v>
      </c>
      <c r="IR57" s="169">
        <v>-30.926400000000001</v>
      </c>
      <c r="IS57" s="169">
        <v>-139.43260000000001</v>
      </c>
      <c r="IT57" s="169">
        <v>166.86590000000001</v>
      </c>
      <c r="IU57" s="169">
        <v>166.58600000000001</v>
      </c>
      <c r="IV57" s="169">
        <v>190.2928</v>
      </c>
      <c r="IW57" s="169">
        <v>-189.93950000000001</v>
      </c>
      <c r="IX57" s="169">
        <v>270.0016</v>
      </c>
      <c r="IY57" s="169">
        <v>-156.12629999999999</v>
      </c>
      <c r="IZ57" s="169">
        <v>299.63229999999999</v>
      </c>
      <c r="JA57" s="169">
        <v>-4.8765999999999998</v>
      </c>
      <c r="JB57" s="169">
        <v>0</v>
      </c>
      <c r="JC57" s="169">
        <v>34.799999999999997</v>
      </c>
      <c r="JD57" s="169">
        <v>7.79</v>
      </c>
      <c r="JE57" s="169">
        <v>7.7629999999999999</v>
      </c>
      <c r="JF57" s="169">
        <v>-20.48</v>
      </c>
      <c r="JG57" s="169">
        <v>13.84</v>
      </c>
      <c r="JH57" s="169">
        <v>0</v>
      </c>
      <c r="JI57" s="169">
        <v>-2.9000000000000001E-2</v>
      </c>
      <c r="JJ57" s="169">
        <v>-22.175899999999999</v>
      </c>
      <c r="JK57" s="169">
        <v>0.88039999999999996</v>
      </c>
      <c r="JL57" s="169">
        <v>47.6</v>
      </c>
      <c r="JM57" s="169">
        <v>54.597999999999999</v>
      </c>
      <c r="JN57" s="169">
        <v>53.375</v>
      </c>
      <c r="JO57" s="169">
        <v>11.418200000000001</v>
      </c>
      <c r="JP57" s="169">
        <v>13.6172</v>
      </c>
      <c r="JQ57" s="169">
        <v>52.659799999999997</v>
      </c>
      <c r="JR57" s="169">
        <v>52.657899999999998</v>
      </c>
      <c r="JS57" s="169">
        <v>53.209600000000002</v>
      </c>
      <c r="JT57" s="169">
        <v>0</v>
      </c>
      <c r="JU57" s="169">
        <v>-25.5</v>
      </c>
      <c r="JV57" s="169">
        <v>32.081699999999998</v>
      </c>
      <c r="JW57" s="169">
        <v>10.34</v>
      </c>
      <c r="JX57" s="169">
        <v>0</v>
      </c>
      <c r="JY57" s="169">
        <v>4.0903999999999998</v>
      </c>
      <c r="JZ57" s="169">
        <v>53.784700000000001</v>
      </c>
      <c r="KA57" s="169">
        <v>25.5459</v>
      </c>
      <c r="KB57" s="169">
        <v>4.5555000000000003</v>
      </c>
      <c r="KC57" s="169">
        <v>-44.751199999999997</v>
      </c>
      <c r="KD57" s="169">
        <v>13.4009</v>
      </c>
      <c r="KE57" s="169">
        <v>53.529499999999999</v>
      </c>
      <c r="KF57" s="169">
        <v>50.2</v>
      </c>
      <c r="KG57" s="169">
        <v>-18.7</v>
      </c>
      <c r="KH57" s="169">
        <v>232.13740000000001</v>
      </c>
      <c r="KI57" s="169">
        <v>64.192800000000005</v>
      </c>
    </row>
    <row r="58" spans="1:295" x14ac:dyDescent="0.3">
      <c r="A58" s="227" t="s">
        <v>818</v>
      </c>
      <c r="B58" s="227"/>
      <c r="C58" s="169">
        <v>0</v>
      </c>
      <c r="D58" s="169">
        <v>10.511699999999999</v>
      </c>
      <c r="E58" s="169">
        <v>-28.379200000000001</v>
      </c>
      <c r="F58" s="169">
        <v>-37.505099999999999</v>
      </c>
      <c r="G58" s="169">
        <v>10.792899999999999</v>
      </c>
      <c r="H58" s="169">
        <v>0</v>
      </c>
      <c r="I58" s="169">
        <v>31.663</v>
      </c>
      <c r="J58" s="169">
        <v>-127.62</v>
      </c>
      <c r="K58" s="169">
        <v>41.7258</v>
      </c>
      <c r="L58" s="169">
        <v>20.9694</v>
      </c>
      <c r="M58" s="169">
        <v>20.515899999999998</v>
      </c>
      <c r="N58" s="169">
        <v>-33.299999999999997</v>
      </c>
      <c r="O58" s="169">
        <v>-71.611999999999995</v>
      </c>
      <c r="P58" s="169">
        <v>35.200000000000003</v>
      </c>
      <c r="Q58" s="169">
        <v>9.9359999999999999</v>
      </c>
      <c r="R58" s="169">
        <v>-59.4</v>
      </c>
      <c r="S58" s="169">
        <v>5.4335000000000004</v>
      </c>
      <c r="T58" s="169">
        <v>37.03</v>
      </c>
      <c r="U58" s="169">
        <v>11.3628</v>
      </c>
      <c r="V58" s="169">
        <v>11.5092</v>
      </c>
      <c r="W58" s="169">
        <v>19.032900000000001</v>
      </c>
      <c r="X58" s="169">
        <v>15.3963</v>
      </c>
      <c r="Y58" s="169">
        <v>0.15040000000000001</v>
      </c>
      <c r="Z58" s="169">
        <v>2.4256000000000002</v>
      </c>
      <c r="AA58" s="169">
        <v>0</v>
      </c>
      <c r="AB58" s="169">
        <v>0</v>
      </c>
      <c r="AC58" s="169">
        <v>0</v>
      </c>
      <c r="AD58" s="169">
        <v>-71.95</v>
      </c>
      <c r="AE58" s="169">
        <v>0</v>
      </c>
      <c r="AF58" s="169">
        <v>4.4400000000000004</v>
      </c>
      <c r="AG58" s="169">
        <v>39.6</v>
      </c>
      <c r="AH58" s="169">
        <v>0</v>
      </c>
      <c r="AI58" s="169">
        <v>0</v>
      </c>
      <c r="AJ58" s="169">
        <v>-87.32</v>
      </c>
      <c r="AK58" s="169">
        <v>-87.67</v>
      </c>
      <c r="AL58" s="169">
        <v>-55.24</v>
      </c>
      <c r="AM58" s="169">
        <v>45.14</v>
      </c>
      <c r="AN58" s="169">
        <v>45.16</v>
      </c>
      <c r="AO58" s="169">
        <v>14.621499999999999</v>
      </c>
      <c r="AP58" s="169">
        <v>-8.2619000000000007</v>
      </c>
      <c r="AQ58" s="169">
        <v>48.249000000000002</v>
      </c>
      <c r="AR58" s="169">
        <v>50.275700000000001</v>
      </c>
      <c r="AS58" s="169">
        <v>42.7395</v>
      </c>
      <c r="AT58" s="169">
        <v>-66.309799999999996</v>
      </c>
      <c r="AU58" s="169">
        <v>-65.520300000000006</v>
      </c>
      <c r="AV58" s="169">
        <v>7.4893000000000001</v>
      </c>
      <c r="AW58" s="169">
        <v>7.5072000000000001</v>
      </c>
      <c r="AX58" s="169">
        <v>68.855000000000004</v>
      </c>
      <c r="AY58" s="169">
        <v>70.060699999999997</v>
      </c>
      <c r="AZ58" s="169">
        <v>6.8212999999999999</v>
      </c>
      <c r="BA58" s="169">
        <v>34.9499</v>
      </c>
      <c r="BB58" s="169">
        <v>-683.23689999999999</v>
      </c>
      <c r="BC58" s="169">
        <v>9.8102999999999998</v>
      </c>
      <c r="BD58" s="169">
        <v>-14.7</v>
      </c>
      <c r="BE58" s="169">
        <v>-16</v>
      </c>
      <c r="BF58" s="169">
        <v>46.309800000000003</v>
      </c>
      <c r="BG58" s="169">
        <v>45.797499999999999</v>
      </c>
      <c r="BH58" s="169">
        <v>-5.9722</v>
      </c>
      <c r="BI58" s="169">
        <v>0</v>
      </c>
      <c r="BJ58" s="169">
        <v>-117.05800000000001</v>
      </c>
      <c r="BK58" s="169">
        <v>1.9218999999999999</v>
      </c>
      <c r="BL58" s="169">
        <v>0</v>
      </c>
      <c r="BM58" s="169">
        <v>1.5875999999999999</v>
      </c>
      <c r="BN58" s="169">
        <v>606.95190000000002</v>
      </c>
      <c r="BO58" s="169">
        <v>105.5025</v>
      </c>
      <c r="BP58" s="169">
        <v>105.25830000000001</v>
      </c>
      <c r="BQ58" s="169">
        <v>-747.03530000000001</v>
      </c>
      <c r="BR58" s="169">
        <v>437.99340000000001</v>
      </c>
      <c r="BS58" s="169">
        <v>0</v>
      </c>
      <c r="BT58" s="169">
        <v>-111.71599999999999</v>
      </c>
      <c r="BU58" s="169">
        <v>37.885800000000003</v>
      </c>
      <c r="BV58" s="169">
        <v>76.203900000000004</v>
      </c>
      <c r="BW58" s="169">
        <v>28.22</v>
      </c>
      <c r="BX58" s="169">
        <v>0</v>
      </c>
      <c r="BY58" s="169">
        <v>0</v>
      </c>
      <c r="BZ58" s="169">
        <v>74.540000000000006</v>
      </c>
      <c r="CA58" s="169">
        <v>-3.8805999999999998</v>
      </c>
      <c r="CB58" s="169">
        <v>-1.0674999999999999</v>
      </c>
      <c r="CC58" s="169">
        <v>14.435600000000001</v>
      </c>
      <c r="CD58" s="169">
        <v>15.0375</v>
      </c>
      <c r="CE58" s="169">
        <v>32.059199999999997</v>
      </c>
      <c r="CF58" s="169">
        <v>-169.9632</v>
      </c>
      <c r="CG58" s="169">
        <v>-169.29580000000001</v>
      </c>
      <c r="CH58" s="169">
        <v>5.0094000000000003</v>
      </c>
      <c r="CI58" s="169">
        <v>0</v>
      </c>
      <c r="CJ58" s="169">
        <v>0</v>
      </c>
      <c r="CK58" s="169">
        <v>0</v>
      </c>
      <c r="CL58" s="169">
        <v>69.3</v>
      </c>
      <c r="CM58" s="169">
        <v>0</v>
      </c>
      <c r="CN58" s="169">
        <v>-15.65</v>
      </c>
      <c r="CO58" s="169">
        <v>47.4803</v>
      </c>
      <c r="CP58" s="169">
        <v>45.546599999999998</v>
      </c>
      <c r="CQ58" s="169">
        <v>46.4636</v>
      </c>
      <c r="CR58" s="169">
        <v>-85.118499999999997</v>
      </c>
      <c r="CS58" s="169">
        <v>-84.262699999999995</v>
      </c>
      <c r="CT58" s="169">
        <v>72.133600000000001</v>
      </c>
      <c r="CU58" s="169">
        <v>-99.61</v>
      </c>
      <c r="CV58" s="169">
        <v>82.615600000000001</v>
      </c>
      <c r="CW58" s="169">
        <v>10.6792</v>
      </c>
      <c r="CX58" s="169">
        <v>32.049999999999997</v>
      </c>
      <c r="CY58" s="169">
        <v>19.25</v>
      </c>
      <c r="CZ58" s="169">
        <v>30.944800000000001</v>
      </c>
      <c r="DA58" s="169">
        <v>29.301500000000001</v>
      </c>
      <c r="DB58" s="169">
        <v>-34.96</v>
      </c>
      <c r="DC58" s="169">
        <v>-3.8935</v>
      </c>
      <c r="DD58" s="169">
        <v>0</v>
      </c>
      <c r="DE58" s="169">
        <v>0</v>
      </c>
      <c r="DF58" s="169">
        <v>-155.96090000000001</v>
      </c>
      <c r="DG58" s="169">
        <v>0</v>
      </c>
      <c r="DH58" s="169">
        <v>-21.064399999999999</v>
      </c>
      <c r="DI58" s="169">
        <v>-132.30000000000001</v>
      </c>
      <c r="DJ58" s="169">
        <v>-132.6</v>
      </c>
      <c r="DK58" s="169">
        <v>22.557700000000001</v>
      </c>
      <c r="DL58" s="169">
        <v>30.477900000000002</v>
      </c>
      <c r="DM58" s="169">
        <v>40.404200000000003</v>
      </c>
      <c r="DN58" s="169">
        <v>43.9636</v>
      </c>
      <c r="DO58" s="169">
        <v>30.46</v>
      </c>
      <c r="DP58" s="169">
        <v>-12.56</v>
      </c>
      <c r="DQ58" s="169">
        <v>58.466000000000001</v>
      </c>
      <c r="DR58" s="169">
        <v>87.87</v>
      </c>
      <c r="DS58" s="169">
        <v>-22.84</v>
      </c>
      <c r="DT58" s="169">
        <v>-40.47</v>
      </c>
      <c r="DU58" s="169">
        <v>33.06</v>
      </c>
      <c r="DV58" s="169">
        <v>65.53</v>
      </c>
      <c r="DW58" s="169">
        <v>87.763599999999997</v>
      </c>
      <c r="DX58" s="169">
        <v>86.872699999999995</v>
      </c>
      <c r="DY58" s="169">
        <v>33.259700000000002</v>
      </c>
      <c r="DZ58" s="169">
        <v>31.5273</v>
      </c>
      <c r="EA58" s="169">
        <v>236.4195</v>
      </c>
      <c r="EB58" s="169">
        <v>194.88730000000001</v>
      </c>
      <c r="EC58" s="169">
        <v>187.03290000000001</v>
      </c>
      <c r="ED58" s="169">
        <v>189.55199999999999</v>
      </c>
      <c r="EE58" s="169">
        <v>92.783199999999994</v>
      </c>
      <c r="EF58" s="169">
        <v>34.926099999999998</v>
      </c>
      <c r="EG58" s="169">
        <v>-22.503</v>
      </c>
      <c r="EH58" s="169">
        <v>648.58950000000004</v>
      </c>
      <c r="EI58" s="169">
        <v>266.01440000000002</v>
      </c>
      <c r="EJ58" s="169">
        <v>0</v>
      </c>
      <c r="EK58" s="169">
        <v>-33.584000000000003</v>
      </c>
      <c r="EL58" s="169">
        <v>-31.384</v>
      </c>
      <c r="EM58" s="169">
        <v>-53.531599999999997</v>
      </c>
      <c r="EN58" s="169">
        <v>20.1401</v>
      </c>
      <c r="EO58" s="169">
        <v>0</v>
      </c>
      <c r="EP58" s="169">
        <v>30.768000000000001</v>
      </c>
      <c r="EQ58" s="169">
        <v>-60.438400000000001</v>
      </c>
      <c r="ER58" s="169">
        <v>-61.527200000000001</v>
      </c>
      <c r="ES58" s="169">
        <v>-108.6446</v>
      </c>
      <c r="ET58" s="169">
        <v>0</v>
      </c>
      <c r="EU58" s="169">
        <v>-26.54</v>
      </c>
      <c r="EV58" s="169">
        <v>1</v>
      </c>
      <c r="EW58" s="169">
        <v>7.6113</v>
      </c>
      <c r="EX58" s="169">
        <v>-11.5244</v>
      </c>
      <c r="EY58" s="169">
        <v>-41.289000000000001</v>
      </c>
      <c r="EZ58" s="169">
        <v>-40.425800000000002</v>
      </c>
      <c r="FA58" s="169">
        <v>-0.75390000000000001</v>
      </c>
      <c r="FB58" s="169">
        <v>-128.81280000000001</v>
      </c>
      <c r="FC58" s="169">
        <v>0</v>
      </c>
      <c r="FD58" s="169">
        <v>20.132899999999999</v>
      </c>
      <c r="FE58" s="169">
        <v>0</v>
      </c>
      <c r="FF58" s="169">
        <v>19.973400000000002</v>
      </c>
      <c r="FG58" s="169">
        <v>39.097799999999999</v>
      </c>
      <c r="FH58" s="169">
        <v>39.785299999999999</v>
      </c>
      <c r="FI58" s="169">
        <v>37.967599999999997</v>
      </c>
      <c r="FJ58" s="169">
        <v>-44.543399999999998</v>
      </c>
      <c r="FK58" s="169">
        <v>-46.2179</v>
      </c>
      <c r="FL58" s="169">
        <v>64.638099999999994</v>
      </c>
      <c r="FM58" s="169">
        <v>-79.699299999999994</v>
      </c>
      <c r="FN58" s="169">
        <v>-79.340999999999994</v>
      </c>
      <c r="FO58" s="169">
        <v>29.3856</v>
      </c>
      <c r="FP58" s="169">
        <v>30.4437</v>
      </c>
      <c r="FQ58" s="169">
        <v>24.384499999999999</v>
      </c>
      <c r="FR58" s="169">
        <v>-0.47</v>
      </c>
      <c r="FS58" s="169">
        <v>2.9621</v>
      </c>
      <c r="FT58" s="169">
        <v>0.66800000000000004</v>
      </c>
      <c r="FU58" s="169">
        <v>-9.2899999999999991</v>
      </c>
      <c r="FV58" s="169">
        <v>14.54</v>
      </c>
      <c r="FW58" s="169">
        <v>23.833100000000002</v>
      </c>
      <c r="FX58" s="169">
        <v>8.0348000000000006</v>
      </c>
      <c r="FY58" s="169">
        <v>-5.6959999999999997</v>
      </c>
      <c r="FZ58" s="169">
        <v>4.234</v>
      </c>
      <c r="GA58" s="169">
        <v>7.6905000000000001</v>
      </c>
      <c r="GB58" s="169">
        <v>31.8</v>
      </c>
      <c r="GC58" s="169">
        <v>-125.4207</v>
      </c>
      <c r="GD58" s="169">
        <v>-116.4246</v>
      </c>
      <c r="GE58" s="169">
        <v>12.15</v>
      </c>
      <c r="GF58" s="169">
        <v>58.209899999999998</v>
      </c>
      <c r="GG58" s="169">
        <v>21.7</v>
      </c>
      <c r="GH58" s="169">
        <v>-21.593399999999999</v>
      </c>
      <c r="GI58" s="169">
        <v>-18.0337</v>
      </c>
      <c r="GJ58" s="169">
        <v>-19.1614</v>
      </c>
      <c r="GK58" s="169">
        <v>1.0575000000000001</v>
      </c>
      <c r="GL58" s="169">
        <v>0</v>
      </c>
      <c r="GM58" s="169">
        <v>0</v>
      </c>
      <c r="GN58" s="169">
        <v>-18.168700000000001</v>
      </c>
      <c r="GO58" s="169">
        <v>-34.7196</v>
      </c>
      <c r="GP58" s="169">
        <v>14.72</v>
      </c>
      <c r="GQ58" s="169">
        <v>3.5700000000000003E-2</v>
      </c>
      <c r="GR58" s="169">
        <v>56.831000000000003</v>
      </c>
      <c r="GS58" s="169">
        <v>58.334400000000002</v>
      </c>
      <c r="GT58" s="169">
        <v>-145.5205</v>
      </c>
      <c r="GU58" s="169">
        <v>-29.037400000000002</v>
      </c>
      <c r="GV58" s="169">
        <v>20.501100000000001</v>
      </c>
      <c r="GW58" s="169">
        <v>-51.565600000000003</v>
      </c>
      <c r="GX58" s="169">
        <v>9.8668999999999993</v>
      </c>
      <c r="GY58" s="169">
        <v>6.8373999999999997</v>
      </c>
      <c r="GZ58" s="169">
        <v>6.5406000000000004</v>
      </c>
      <c r="HA58" s="169">
        <v>11</v>
      </c>
      <c r="HB58" s="169">
        <v>162.3852</v>
      </c>
      <c r="HC58" s="169">
        <v>162.39410000000001</v>
      </c>
      <c r="HD58" s="169">
        <v>41.5</v>
      </c>
      <c r="HE58" s="169">
        <v>-245.46420000000001</v>
      </c>
      <c r="HF58" s="169">
        <v>-438.80110000000002</v>
      </c>
      <c r="HG58" s="169">
        <v>202.6611</v>
      </c>
      <c r="HH58" s="169">
        <v>262.36259999999999</v>
      </c>
      <c r="HI58" s="169">
        <v>-244.1413</v>
      </c>
      <c r="HJ58" s="169">
        <v>-244.34399999999999</v>
      </c>
      <c r="HK58" s="169">
        <v>-25.266400000000001</v>
      </c>
      <c r="HL58" s="169">
        <v>-14.487500000000001</v>
      </c>
      <c r="HM58" s="169">
        <v>73.867800000000003</v>
      </c>
      <c r="HN58" s="169">
        <v>74.334699999999998</v>
      </c>
      <c r="HO58" s="169">
        <v>-154.49889999999999</v>
      </c>
      <c r="HP58" s="169">
        <v>-155.11449999999999</v>
      </c>
      <c r="HQ58" s="169">
        <v>-1.1728000000000001</v>
      </c>
      <c r="HR58" s="169">
        <v>-1.3595999999999999</v>
      </c>
      <c r="HS58" s="169">
        <v>-100.3647</v>
      </c>
      <c r="HT58" s="169">
        <v>-100.6648</v>
      </c>
      <c r="HU58" s="169">
        <v>55.61</v>
      </c>
      <c r="HV58" s="169">
        <v>55.23</v>
      </c>
      <c r="HW58" s="169">
        <v>57.4</v>
      </c>
      <c r="HX58" s="169">
        <v>57.5</v>
      </c>
      <c r="HY58" s="169">
        <v>20.079799999999999</v>
      </c>
      <c r="HZ58" s="169">
        <v>-78.239999999999995</v>
      </c>
      <c r="IA58" s="169">
        <v>-419.47329999999999</v>
      </c>
      <c r="IB58" s="169">
        <v>48.911200000000001</v>
      </c>
      <c r="IC58" s="169">
        <v>47.234099999999998</v>
      </c>
      <c r="ID58" s="169">
        <v>7.6</v>
      </c>
      <c r="IE58" s="169">
        <v>27.9</v>
      </c>
      <c r="IF58" s="169">
        <v>-37.9</v>
      </c>
      <c r="IG58" s="169">
        <v>-38</v>
      </c>
      <c r="IH58" s="169">
        <v>1.1503000000000001</v>
      </c>
      <c r="II58" s="169">
        <v>1.0094000000000001</v>
      </c>
      <c r="IJ58" s="169">
        <v>-567.0643</v>
      </c>
      <c r="IK58" s="169">
        <v>-488.06569999999999</v>
      </c>
      <c r="IL58" s="169">
        <v>194.5438</v>
      </c>
      <c r="IM58" s="169">
        <v>154.5411</v>
      </c>
      <c r="IN58" s="169">
        <v>-81.487899999999996</v>
      </c>
      <c r="IO58" s="169">
        <v>-453.48200000000003</v>
      </c>
      <c r="IP58" s="169">
        <v>140.8913</v>
      </c>
      <c r="IQ58" s="169">
        <v>-184.31280000000001</v>
      </c>
      <c r="IR58" s="169">
        <v>-261.96910000000003</v>
      </c>
      <c r="IS58" s="169">
        <v>-447.4864</v>
      </c>
      <c r="IT58" s="169">
        <v>101.5933</v>
      </c>
      <c r="IU58" s="169">
        <v>104.7106</v>
      </c>
      <c r="IV58" s="169">
        <v>90.786199999999994</v>
      </c>
      <c r="IW58" s="169">
        <v>-564.72159999999997</v>
      </c>
      <c r="IX58" s="169">
        <v>34.151899999999998</v>
      </c>
      <c r="IY58" s="169">
        <v>-301.80779999999999</v>
      </c>
      <c r="IZ58" s="169">
        <v>151.31100000000001</v>
      </c>
      <c r="JA58" s="169">
        <v>-8.0406999999999993</v>
      </c>
      <c r="JB58" s="169">
        <v>0</v>
      </c>
      <c r="JC58" s="169">
        <v>20.8</v>
      </c>
      <c r="JD58" s="169">
        <v>5.5380000000000003</v>
      </c>
      <c r="JE58" s="169">
        <v>5.5339999999999998</v>
      </c>
      <c r="JF58" s="169">
        <v>-34.4</v>
      </c>
      <c r="JG58" s="169">
        <v>0</v>
      </c>
      <c r="JH58" s="169">
        <v>0</v>
      </c>
      <c r="JI58" s="169">
        <v>-13.8872</v>
      </c>
      <c r="JJ58" s="169">
        <v>-71.047499999999999</v>
      </c>
      <c r="JK58" s="169">
        <v>-12.2759</v>
      </c>
      <c r="JL58" s="169">
        <v>13.4</v>
      </c>
      <c r="JM58" s="169">
        <v>44.823999999999998</v>
      </c>
      <c r="JN58" s="169">
        <v>44.436</v>
      </c>
      <c r="JO58" s="169">
        <v>0</v>
      </c>
      <c r="JP58" s="169">
        <v>0</v>
      </c>
      <c r="JQ58" s="169">
        <v>47.336500000000001</v>
      </c>
      <c r="JR58" s="169">
        <v>47.405900000000003</v>
      </c>
      <c r="JS58" s="169">
        <v>47.663200000000003</v>
      </c>
      <c r="JT58" s="169">
        <v>0</v>
      </c>
      <c r="JU58" s="169">
        <v>-58.8</v>
      </c>
      <c r="JV58" s="169">
        <v>17.486499999999999</v>
      </c>
      <c r="JW58" s="169">
        <v>5.37</v>
      </c>
      <c r="JX58" s="169">
        <v>0</v>
      </c>
      <c r="JY58" s="169">
        <v>-23.298300000000001</v>
      </c>
      <c r="JZ58" s="169">
        <v>44.844200000000001</v>
      </c>
      <c r="KA58" s="169">
        <v>0</v>
      </c>
      <c r="KB58" s="169">
        <v>-22.988499999999998</v>
      </c>
      <c r="KC58" s="169">
        <v>-54.0411</v>
      </c>
      <c r="KD58" s="169">
        <v>0</v>
      </c>
      <c r="KE58" s="169">
        <v>35.993600000000001</v>
      </c>
      <c r="KF58" s="169">
        <v>18.5</v>
      </c>
      <c r="KG58" s="169">
        <v>-50.2</v>
      </c>
      <c r="KH58" s="169">
        <v>-48.052999999999997</v>
      </c>
      <c r="KI58" s="169">
        <v>-164.995</v>
      </c>
    </row>
    <row r="59" spans="1:295" x14ac:dyDescent="0.3">
      <c r="A59" s="227" t="s">
        <v>819</v>
      </c>
      <c r="B59" s="227"/>
      <c r="C59" s="169">
        <v>0</v>
      </c>
      <c r="D59" s="169">
        <v>19.009246666666666</v>
      </c>
      <c r="E59" s="169">
        <v>-23.923815555555553</v>
      </c>
      <c r="F59" s="169">
        <v>-10.3680875</v>
      </c>
      <c r="G59" s="169">
        <v>16.149591666666666</v>
      </c>
      <c r="H59" s="169">
        <v>0</v>
      </c>
      <c r="I59" s="169">
        <v>44.741341666666663</v>
      </c>
      <c r="J59" s="169">
        <v>-101.02343541666666</v>
      </c>
      <c r="K59" s="169">
        <v>56.923264583333335</v>
      </c>
      <c r="L59" s="169">
        <v>28.850241666666665</v>
      </c>
      <c r="M59" s="169">
        <v>28.228537500000002</v>
      </c>
      <c r="N59" s="169">
        <v>-18.7775</v>
      </c>
      <c r="O59" s="169">
        <v>-55.722479166666666</v>
      </c>
      <c r="P59" s="169">
        <v>49.41538461538461</v>
      </c>
      <c r="Q59" s="169">
        <v>18.578250000000001</v>
      </c>
      <c r="R59" s="169">
        <v>-48.451162790697673</v>
      </c>
      <c r="S59" s="169">
        <v>9.8228749999999998</v>
      </c>
      <c r="T59" s="169">
        <v>53.579670833333331</v>
      </c>
      <c r="U59" s="169">
        <v>16.713291489361701</v>
      </c>
      <c r="V59" s="169">
        <v>16.989051063829788</v>
      </c>
      <c r="W59" s="169">
        <v>28.250287499999999</v>
      </c>
      <c r="X59" s="169">
        <v>17.075791666666667</v>
      </c>
      <c r="Y59" s="169">
        <v>4.5784916666666664</v>
      </c>
      <c r="Z59" s="169">
        <v>7.2153645833333337</v>
      </c>
      <c r="AA59" s="169">
        <v>0</v>
      </c>
      <c r="AB59" s="169">
        <v>0</v>
      </c>
      <c r="AC59" s="169">
        <v>0</v>
      </c>
      <c r="AD59" s="169">
        <v>-59.400208333333332</v>
      </c>
      <c r="AE59" s="169">
        <v>0</v>
      </c>
      <c r="AF59" s="169">
        <v>18.638750000000002</v>
      </c>
      <c r="AG59" s="169">
        <v>54.437209302325584</v>
      </c>
      <c r="AH59" s="169">
        <v>0</v>
      </c>
      <c r="AI59" s="169">
        <v>0</v>
      </c>
      <c r="AJ59" s="169">
        <v>-63.245208333333331</v>
      </c>
      <c r="AK59" s="169">
        <v>-63.538125000000001</v>
      </c>
      <c r="AL59" s="169">
        <v>-36.668333333333337</v>
      </c>
      <c r="AM59" s="169">
        <v>64.042291666666671</v>
      </c>
      <c r="AN59" s="169">
        <v>64.292708333333337</v>
      </c>
      <c r="AO59" s="169">
        <v>19.363341666666667</v>
      </c>
      <c r="AP59" s="169">
        <v>-4.6492583333333339</v>
      </c>
      <c r="AQ59" s="169">
        <v>61.683733333333329</v>
      </c>
      <c r="AR59" s="169">
        <v>64.000150000000005</v>
      </c>
      <c r="AS59" s="169">
        <v>56.879870833333328</v>
      </c>
      <c r="AT59" s="169">
        <v>-52.112906250000002</v>
      </c>
      <c r="AU59" s="169">
        <v>-52.15748958333333</v>
      </c>
      <c r="AV59" s="169">
        <v>20.9627625</v>
      </c>
      <c r="AW59" s="169">
        <v>21.063789583333335</v>
      </c>
      <c r="AX59" s="169">
        <v>78.123341666666661</v>
      </c>
      <c r="AY59" s="169">
        <v>79.90946666666666</v>
      </c>
      <c r="AZ59" s="169">
        <v>8.9369208333333336</v>
      </c>
      <c r="BA59" s="169">
        <v>46.353833333333334</v>
      </c>
      <c r="BB59" s="169">
        <v>-627.84920624999995</v>
      </c>
      <c r="BC59" s="169">
        <v>24.857070833333331</v>
      </c>
      <c r="BD59" s="169">
        <v>-11.731249999999999</v>
      </c>
      <c r="BE59" s="169">
        <v>-12.289583333333335</v>
      </c>
      <c r="BF59" s="169">
        <v>58.552941666666669</v>
      </c>
      <c r="BG59" s="169">
        <v>57.302100000000003</v>
      </c>
      <c r="BH59" s="169">
        <v>-3.7027020833333335</v>
      </c>
      <c r="BI59" s="169">
        <v>0</v>
      </c>
      <c r="BJ59" s="169">
        <v>-100.60706041666666</v>
      </c>
      <c r="BK59" s="169">
        <v>6.5376479166666677</v>
      </c>
      <c r="BL59" s="169">
        <v>6.3606303030303035</v>
      </c>
      <c r="BM59" s="169">
        <v>4.0699708333333335</v>
      </c>
      <c r="BN59" s="169">
        <v>674.9274375</v>
      </c>
      <c r="BO59" s="169">
        <v>143.51324583333334</v>
      </c>
      <c r="BP59" s="169">
        <v>143.53358750000001</v>
      </c>
      <c r="BQ59" s="169">
        <v>-685.74263260869554</v>
      </c>
      <c r="BR59" s="169">
        <v>542.63782916666673</v>
      </c>
      <c r="BS59" s="169">
        <v>0</v>
      </c>
      <c r="BT59" s="169">
        <v>-68.30694583333333</v>
      </c>
      <c r="BU59" s="169">
        <v>69.761195833333332</v>
      </c>
      <c r="BV59" s="169">
        <v>97.946486956521724</v>
      </c>
      <c r="BW59" s="169">
        <v>34.532708333333332</v>
      </c>
      <c r="BX59" s="169">
        <v>0</v>
      </c>
      <c r="BY59" s="169">
        <v>0</v>
      </c>
      <c r="BZ59" s="169">
        <v>93.483181818181819</v>
      </c>
      <c r="CA59" s="169">
        <v>25.042999999999999</v>
      </c>
      <c r="CB59" s="169">
        <v>24.850441666666665</v>
      </c>
      <c r="CC59" s="169">
        <v>34.364470833333336</v>
      </c>
      <c r="CD59" s="169">
        <v>34.962491666666665</v>
      </c>
      <c r="CE59" s="169">
        <v>39.025199999999998</v>
      </c>
      <c r="CF59" s="169">
        <v>-121.85875833333334</v>
      </c>
      <c r="CG59" s="169">
        <v>-121.44253958333333</v>
      </c>
      <c r="CH59" s="169">
        <v>13.14430625</v>
      </c>
      <c r="CI59" s="169">
        <v>0</v>
      </c>
      <c r="CJ59" s="169">
        <v>0</v>
      </c>
      <c r="CK59" s="169">
        <v>0</v>
      </c>
      <c r="CL59" s="169">
        <v>119.14583333333334</v>
      </c>
      <c r="CM59" s="169">
        <v>74.575000000000003</v>
      </c>
      <c r="CN59" s="169">
        <v>-13.923958333333331</v>
      </c>
      <c r="CO59" s="169">
        <v>53.392531249999998</v>
      </c>
      <c r="CP59" s="169">
        <v>51.938893749999998</v>
      </c>
      <c r="CQ59" s="169">
        <v>52.022341666666662</v>
      </c>
      <c r="CR59" s="169">
        <v>-73.87079791666666</v>
      </c>
      <c r="CS59" s="169">
        <v>-73.180410416666675</v>
      </c>
      <c r="CT59" s="169">
        <v>86.968756249999998</v>
      </c>
      <c r="CU59" s="169">
        <v>-69.841714583333328</v>
      </c>
      <c r="CV59" s="169">
        <v>99.065679166666669</v>
      </c>
      <c r="CW59" s="169">
        <v>14.322764583333333</v>
      </c>
      <c r="CX59" s="169">
        <v>54.062291666666667</v>
      </c>
      <c r="CY59" s="169">
        <v>29.621666666666666</v>
      </c>
      <c r="CZ59" s="169">
        <v>42.500046511627907</v>
      </c>
      <c r="DA59" s="169">
        <v>40.365906666666667</v>
      </c>
      <c r="DB59" s="169">
        <v>-29.807083333333335</v>
      </c>
      <c r="DC59" s="169">
        <v>-3.8411666666666666</v>
      </c>
      <c r="DD59" s="169">
        <v>0</v>
      </c>
      <c r="DE59" s="169">
        <v>0</v>
      </c>
      <c r="DF59" s="169">
        <v>-123.04791041666667</v>
      </c>
      <c r="DG59" s="169">
        <v>0</v>
      </c>
      <c r="DH59" s="169">
        <v>-18.126035416666667</v>
      </c>
      <c r="DI59" s="169">
        <v>-109.60869565217389</v>
      </c>
      <c r="DJ59" s="169">
        <v>-110.27333333333333</v>
      </c>
      <c r="DK59" s="169">
        <v>25.73845</v>
      </c>
      <c r="DL59" s="169">
        <v>47.579097674418605</v>
      </c>
      <c r="DM59" s="169">
        <v>62.448254166666665</v>
      </c>
      <c r="DN59" s="169">
        <v>66.82881627906977</v>
      </c>
      <c r="DO59" s="169">
        <v>47.962093023255811</v>
      </c>
      <c r="DP59" s="169">
        <v>-9.2679166666666664</v>
      </c>
      <c r="DQ59" s="169">
        <v>71.943250000000006</v>
      </c>
      <c r="DR59" s="169">
        <v>124.49264375</v>
      </c>
      <c r="DS59" s="169">
        <v>-7.2537500000000001</v>
      </c>
      <c r="DT59" s="169">
        <v>-28.743541666666665</v>
      </c>
      <c r="DU59" s="169">
        <v>53.878749999999997</v>
      </c>
      <c r="DV59" s="169">
        <v>88.771489361702123</v>
      </c>
      <c r="DW59" s="169">
        <v>122.36855833333334</v>
      </c>
      <c r="DX59" s="169">
        <v>123.02083125</v>
      </c>
      <c r="DY59" s="169">
        <v>61.828177083333337</v>
      </c>
      <c r="DZ59" s="169">
        <v>59.865531249999997</v>
      </c>
      <c r="EA59" s="169">
        <v>250.80269655172413</v>
      </c>
      <c r="EB59" s="169">
        <v>233.08653541666666</v>
      </c>
      <c r="EC59" s="169">
        <v>230.39460212765957</v>
      </c>
      <c r="ED59" s="169">
        <v>232.1843659574468</v>
      </c>
      <c r="EE59" s="169">
        <v>117.95348125</v>
      </c>
      <c r="EF59" s="169">
        <v>85.211235416666668</v>
      </c>
      <c r="EG59" s="169">
        <v>-17.247083333333332</v>
      </c>
      <c r="EH59" s="169">
        <v>697.87249583333335</v>
      </c>
      <c r="EI59" s="169">
        <v>417.55059375000002</v>
      </c>
      <c r="EJ59" s="169">
        <v>0</v>
      </c>
      <c r="EK59" s="169">
        <v>-27.668235416666665</v>
      </c>
      <c r="EL59" s="169">
        <v>-25.482233333333333</v>
      </c>
      <c r="EM59" s="169">
        <v>-6.4327458333333336</v>
      </c>
      <c r="EN59" s="169">
        <v>40.025541666666662</v>
      </c>
      <c r="EO59" s="169">
        <v>0</v>
      </c>
      <c r="EP59" s="169">
        <v>105.30175</v>
      </c>
      <c r="EQ59" s="169">
        <v>-30.489952083333336</v>
      </c>
      <c r="ER59" s="169">
        <v>-31.280643749999999</v>
      </c>
      <c r="ES59" s="169">
        <v>-77.398408333333322</v>
      </c>
      <c r="ET59" s="169">
        <v>3.3102777777777779</v>
      </c>
      <c r="EU59" s="169">
        <v>-16.238958333333333</v>
      </c>
      <c r="EV59" s="169">
        <v>69.98918918918919</v>
      </c>
      <c r="EW59" s="169">
        <v>11.43700625</v>
      </c>
      <c r="EX59" s="169">
        <v>28.109377083333332</v>
      </c>
      <c r="EY59" s="169">
        <v>-36.061443750000002</v>
      </c>
      <c r="EZ59" s="169">
        <v>-35.218956249999998</v>
      </c>
      <c r="FA59" s="169">
        <v>9.7283749999999998</v>
      </c>
      <c r="FB59" s="169">
        <v>-82.360874999999993</v>
      </c>
      <c r="FC59" s="169">
        <v>65.307082857142859</v>
      </c>
      <c r="FD59" s="169">
        <v>22.046135416666665</v>
      </c>
      <c r="FE59" s="169">
        <v>0</v>
      </c>
      <c r="FF59" s="169">
        <v>21.629070833333333</v>
      </c>
      <c r="FG59" s="169">
        <v>41.177664583333332</v>
      </c>
      <c r="FH59" s="169">
        <v>41.604033333333334</v>
      </c>
      <c r="FI59" s="169">
        <v>40.057625000000002</v>
      </c>
      <c r="FJ59" s="169">
        <v>-25.554539583333334</v>
      </c>
      <c r="FK59" s="169">
        <v>-25.680127083333332</v>
      </c>
      <c r="FL59" s="169">
        <v>116.09257708333334</v>
      </c>
      <c r="FM59" s="169">
        <v>-59.610106250000001</v>
      </c>
      <c r="FN59" s="169">
        <v>-59.306502083333335</v>
      </c>
      <c r="FO59" s="169">
        <v>70.472868750000004</v>
      </c>
      <c r="FP59" s="169">
        <v>77.038514583333338</v>
      </c>
      <c r="FQ59" s="169">
        <v>36.277704166666666</v>
      </c>
      <c r="FR59" s="169">
        <v>11.637083333333333</v>
      </c>
      <c r="FS59" s="169">
        <v>8.8870000000000005</v>
      </c>
      <c r="FT59" s="169">
        <v>0.99609375</v>
      </c>
      <c r="FU59" s="169">
        <v>-5.1341666666666663</v>
      </c>
      <c r="FV59" s="169">
        <v>19.328333333333333</v>
      </c>
      <c r="FW59" s="169">
        <v>36.24031875</v>
      </c>
      <c r="FX59" s="169">
        <v>9.6774538461538455</v>
      </c>
      <c r="FY59" s="169">
        <v>-3.1477291666666667</v>
      </c>
      <c r="FZ59" s="169">
        <v>4.6466250000000002</v>
      </c>
      <c r="GA59" s="169">
        <v>10.131763636363635</v>
      </c>
      <c r="GB59" s="169">
        <v>38.294583333333335</v>
      </c>
      <c r="GC59" s="169">
        <v>-77.605058333333332</v>
      </c>
      <c r="GD59" s="169">
        <v>-69.90867708333333</v>
      </c>
      <c r="GE59" s="169">
        <v>13.483333333333333</v>
      </c>
      <c r="GF59" s="169">
        <v>70.398081250000004</v>
      </c>
      <c r="GG59" s="169">
        <v>25.731249999999999</v>
      </c>
      <c r="GH59" s="169">
        <v>-3.3938104166666667</v>
      </c>
      <c r="GI59" s="169">
        <v>-6.4311625000000001</v>
      </c>
      <c r="GJ59" s="169">
        <v>-7.0332553191489371</v>
      </c>
      <c r="GK59" s="169">
        <v>1.9457458333333335</v>
      </c>
      <c r="GL59" s="169">
        <v>0</v>
      </c>
      <c r="GM59" s="169">
        <v>0</v>
      </c>
      <c r="GN59" s="169">
        <v>-15.422353658536585</v>
      </c>
      <c r="GO59" s="169">
        <v>-17.370193749999999</v>
      </c>
      <c r="GP59" s="169">
        <v>16.504179166666667</v>
      </c>
      <c r="GQ59" s="169">
        <v>17.967749999999999</v>
      </c>
      <c r="GR59" s="169">
        <v>62.367241666666665</v>
      </c>
      <c r="GS59" s="169">
        <v>63.229729166666665</v>
      </c>
      <c r="GT59" s="169">
        <v>-113.84310000000001</v>
      </c>
      <c r="GU59" s="169">
        <v>-23.588929166666667</v>
      </c>
      <c r="GV59" s="169">
        <v>25.714974999999999</v>
      </c>
      <c r="GW59" s="169">
        <v>-1.5204354166666667</v>
      </c>
      <c r="GX59" s="169">
        <v>11.597074468085106</v>
      </c>
      <c r="GY59" s="169">
        <v>13.502873913043477</v>
      </c>
      <c r="GZ59" s="169">
        <v>13.206887234042554</v>
      </c>
      <c r="HA59" s="169">
        <v>13.287627499999999</v>
      </c>
      <c r="HB59" s="169">
        <v>225.17305208333332</v>
      </c>
      <c r="HC59" s="169">
        <v>223.89551666666665</v>
      </c>
      <c r="HD59" s="169">
        <v>156.98750000000001</v>
      </c>
      <c r="HE59" s="169">
        <v>-157.02423125000001</v>
      </c>
      <c r="HF59" s="169">
        <v>-327.91023333333334</v>
      </c>
      <c r="HG59" s="169">
        <v>330.05562708333332</v>
      </c>
      <c r="HH59" s="169">
        <v>426.49656666666669</v>
      </c>
      <c r="HI59" s="169">
        <v>-211.02686249999999</v>
      </c>
      <c r="HJ59" s="169">
        <v>-209.69444166666665</v>
      </c>
      <c r="HK59" s="169">
        <v>-19.746543478260868</v>
      </c>
      <c r="HL59" s="169">
        <v>-7.5392875000000004</v>
      </c>
      <c r="HM59" s="169">
        <v>77.602835416666665</v>
      </c>
      <c r="HN59" s="169">
        <v>77.224214583333335</v>
      </c>
      <c r="HO59" s="169">
        <v>-115.74339411764704</v>
      </c>
      <c r="HP59" s="169">
        <v>-118.73321111111109</v>
      </c>
      <c r="HQ59" s="169">
        <v>23.610204166666666</v>
      </c>
      <c r="HR59" s="169">
        <v>23.224081250000001</v>
      </c>
      <c r="HS59" s="169">
        <v>-55.653833333333338</v>
      </c>
      <c r="HT59" s="169">
        <v>-55.496535416666667</v>
      </c>
      <c r="HU59" s="169">
        <v>90.762916666666669</v>
      </c>
      <c r="HV59" s="169">
        <v>90.622500000000002</v>
      </c>
      <c r="HW59" s="169">
        <v>71.102083333333326</v>
      </c>
      <c r="HX59" s="169">
        <v>71.127083333333331</v>
      </c>
      <c r="HY59" s="169">
        <v>21.215824999999999</v>
      </c>
      <c r="HZ59" s="169">
        <v>-1.2649999999999999</v>
      </c>
      <c r="IA59" s="169">
        <v>-378.24242291666667</v>
      </c>
      <c r="IB59" s="169">
        <v>73.853831249999999</v>
      </c>
      <c r="IC59" s="169">
        <v>73.497435416666661</v>
      </c>
      <c r="ID59" s="169">
        <v>12.2</v>
      </c>
      <c r="IE59" s="169">
        <v>49.418750000000003</v>
      </c>
      <c r="IF59" s="169">
        <v>-22.308333333333334</v>
      </c>
      <c r="IG59" s="169">
        <v>-21.929166666666667</v>
      </c>
      <c r="IH59" s="169">
        <v>1.5000307692307693</v>
      </c>
      <c r="II59" s="169">
        <v>1.2768124999999999</v>
      </c>
      <c r="IJ59" s="169">
        <v>-420.22071249999999</v>
      </c>
      <c r="IK59" s="169">
        <v>-381.99877708333332</v>
      </c>
      <c r="IL59" s="169">
        <v>419.4712270833333</v>
      </c>
      <c r="IM59" s="169">
        <v>337.37801875000002</v>
      </c>
      <c r="IN59" s="169">
        <v>-15.428954166666665</v>
      </c>
      <c r="IO59" s="169">
        <v>-328.66827916666665</v>
      </c>
      <c r="IP59" s="169">
        <v>328.87354791666661</v>
      </c>
      <c r="IQ59" s="169">
        <v>-151.10176666666666</v>
      </c>
      <c r="IR59" s="169">
        <v>-179.90105833333331</v>
      </c>
      <c r="IS59" s="169">
        <v>-324.5243958333333</v>
      </c>
      <c r="IT59" s="169">
        <v>131.17612083333333</v>
      </c>
      <c r="IU59" s="169">
        <v>130.80655833333333</v>
      </c>
      <c r="IV59" s="169">
        <v>153.37802916666664</v>
      </c>
      <c r="IW59" s="169">
        <v>-406.54216874999997</v>
      </c>
      <c r="IX59" s="169">
        <v>186.18312708333332</v>
      </c>
      <c r="IY59" s="169">
        <v>-222.7912125</v>
      </c>
      <c r="IZ59" s="169">
        <v>224.37475833333332</v>
      </c>
      <c r="JA59" s="169">
        <v>-6.7121187500000001</v>
      </c>
      <c r="JB59" s="169">
        <v>0</v>
      </c>
      <c r="JC59" s="169">
        <v>28.501666666666665</v>
      </c>
      <c r="JD59" s="169">
        <v>6.7522391304347833</v>
      </c>
      <c r="JE59" s="169">
        <v>6.7295116279069775</v>
      </c>
      <c r="JF59" s="169">
        <v>-27.926666666666666</v>
      </c>
      <c r="JG59" s="169">
        <v>9.1017142857142854</v>
      </c>
      <c r="JH59" s="169">
        <v>0</v>
      </c>
      <c r="JI59" s="169">
        <v>-6.9762333333333331</v>
      </c>
      <c r="JJ59" s="169">
        <v>-35.195762500000001</v>
      </c>
      <c r="JK59" s="169">
        <v>-6.6222874999999997</v>
      </c>
      <c r="JL59" s="169">
        <v>20.672916666666666</v>
      </c>
      <c r="JM59" s="169">
        <v>49.320791666666672</v>
      </c>
      <c r="JN59" s="169">
        <v>49.162083333333335</v>
      </c>
      <c r="JO59" s="169">
        <v>10.189948484848484</v>
      </c>
      <c r="JP59" s="169">
        <v>12.142879310344828</v>
      </c>
      <c r="JQ59" s="169">
        <v>50.512300000000003</v>
      </c>
      <c r="JR59" s="169">
        <v>50.35052708333334</v>
      </c>
      <c r="JS59" s="169">
        <v>50.614472916666664</v>
      </c>
      <c r="JT59" s="169">
        <v>0</v>
      </c>
      <c r="JU59" s="169">
        <v>-48.689583333333331</v>
      </c>
      <c r="JV59" s="169">
        <v>23.564397916666664</v>
      </c>
      <c r="JW59" s="169">
        <v>7.4877083333333339</v>
      </c>
      <c r="JX59" s="169">
        <v>0</v>
      </c>
      <c r="JY59" s="169">
        <v>-13.192527083333331</v>
      </c>
      <c r="JZ59" s="169">
        <v>49.800591666666669</v>
      </c>
      <c r="KA59" s="169">
        <v>19.679206521739129</v>
      </c>
      <c r="KB59" s="169">
        <v>-13.459937500000001</v>
      </c>
      <c r="KC59" s="169">
        <v>-49.3010375</v>
      </c>
      <c r="KD59" s="169">
        <v>6.4972500000000002</v>
      </c>
      <c r="KE59" s="169">
        <v>41.910395833333332</v>
      </c>
      <c r="KF59" s="169">
        <v>40.204166666666666</v>
      </c>
      <c r="KG59" s="169">
        <v>-39.891666666666666</v>
      </c>
      <c r="KH59" s="169">
        <v>98.041164583333327</v>
      </c>
      <c r="KI59" s="169">
        <v>-53.621818750000003</v>
      </c>
    </row>
    <row r="60" spans="1:295" x14ac:dyDescent="0.3">
      <c r="A60" s="227" t="s">
        <v>2317</v>
      </c>
      <c r="B60" s="227"/>
      <c r="C60" s="159" t="s">
        <v>189</v>
      </c>
      <c r="D60" s="159" t="s">
        <v>189</v>
      </c>
      <c r="E60" s="159" t="s">
        <v>189</v>
      </c>
      <c r="F60" s="159" t="s">
        <v>189</v>
      </c>
      <c r="G60" s="159" t="s">
        <v>189</v>
      </c>
      <c r="H60" s="159" t="s">
        <v>2318</v>
      </c>
      <c r="I60" s="159" t="s">
        <v>189</v>
      </c>
      <c r="J60" s="159" t="s">
        <v>189</v>
      </c>
      <c r="K60" s="159" t="s">
        <v>2318</v>
      </c>
      <c r="L60" s="159" t="s">
        <v>189</v>
      </c>
      <c r="M60" s="159" t="s">
        <v>189</v>
      </c>
      <c r="N60" s="159" t="s">
        <v>189</v>
      </c>
      <c r="O60" s="159" t="s">
        <v>189</v>
      </c>
      <c r="P60" s="159" t="s">
        <v>189</v>
      </c>
      <c r="Q60" s="159" t="s">
        <v>189</v>
      </c>
      <c r="R60" s="159" t="s">
        <v>189</v>
      </c>
      <c r="S60" s="159" t="s">
        <v>189</v>
      </c>
      <c r="T60" s="159" t="s">
        <v>189</v>
      </c>
      <c r="U60" s="159" t="s">
        <v>189</v>
      </c>
      <c r="V60" s="159" t="s">
        <v>189</v>
      </c>
      <c r="W60" s="159" t="s">
        <v>189</v>
      </c>
      <c r="X60" s="159" t="s">
        <v>2318</v>
      </c>
      <c r="Y60" s="159" t="s">
        <v>2318</v>
      </c>
      <c r="Z60" s="159" t="s">
        <v>2318</v>
      </c>
      <c r="AA60" s="159" t="s">
        <v>189</v>
      </c>
      <c r="AB60" s="159" t="s">
        <v>2318</v>
      </c>
      <c r="AC60" s="159" t="s">
        <v>189</v>
      </c>
      <c r="AD60" s="159" t="s">
        <v>189</v>
      </c>
      <c r="AE60" s="159" t="s">
        <v>2318</v>
      </c>
      <c r="AF60" s="159" t="s">
        <v>189</v>
      </c>
      <c r="AG60" s="159" t="s">
        <v>189</v>
      </c>
      <c r="AH60" s="159" t="s">
        <v>189</v>
      </c>
      <c r="AI60" s="159" t="s">
        <v>189</v>
      </c>
      <c r="AJ60" s="159" t="s">
        <v>189</v>
      </c>
      <c r="AK60" s="159" t="s">
        <v>189</v>
      </c>
      <c r="AL60" s="159" t="s">
        <v>2318</v>
      </c>
      <c r="AM60" s="159" t="s">
        <v>189</v>
      </c>
      <c r="AN60" s="159" t="s">
        <v>189</v>
      </c>
      <c r="AO60" s="159" t="s">
        <v>189</v>
      </c>
      <c r="AP60" s="159" t="s">
        <v>2318</v>
      </c>
      <c r="AQ60" s="159" t="s">
        <v>189</v>
      </c>
      <c r="AR60" s="159" t="s">
        <v>189</v>
      </c>
      <c r="AS60" s="159" t="s">
        <v>189</v>
      </c>
      <c r="AT60" s="159" t="s">
        <v>189</v>
      </c>
      <c r="AU60" s="159" t="s">
        <v>189</v>
      </c>
      <c r="AV60" s="159" t="s">
        <v>2318</v>
      </c>
      <c r="AW60" s="159" t="s">
        <v>2318</v>
      </c>
      <c r="AX60" s="159" t="s">
        <v>189</v>
      </c>
      <c r="AY60" s="159" t="s">
        <v>189</v>
      </c>
      <c r="AZ60" s="159" t="s">
        <v>189</v>
      </c>
      <c r="BA60" s="159" t="s">
        <v>189</v>
      </c>
      <c r="BB60" s="159" t="s">
        <v>189</v>
      </c>
      <c r="BC60" s="159" t="s">
        <v>2318</v>
      </c>
      <c r="BD60" s="159" t="s">
        <v>2318</v>
      </c>
      <c r="BE60" s="159" t="s">
        <v>2318</v>
      </c>
      <c r="BF60" s="159" t="s">
        <v>189</v>
      </c>
      <c r="BG60" s="159" t="s">
        <v>189</v>
      </c>
      <c r="BH60" s="159" t="s">
        <v>2318</v>
      </c>
      <c r="BI60" s="159" t="s">
        <v>2318</v>
      </c>
      <c r="BJ60" s="159" t="s">
        <v>2318</v>
      </c>
      <c r="BK60" s="159" t="s">
        <v>2318</v>
      </c>
      <c r="BL60" s="159" t="s">
        <v>2318</v>
      </c>
      <c r="BM60" s="159" t="s">
        <v>2318</v>
      </c>
      <c r="BN60" s="159" t="s">
        <v>189</v>
      </c>
      <c r="BO60" s="159" t="s">
        <v>189</v>
      </c>
      <c r="BP60" s="159" t="s">
        <v>189</v>
      </c>
      <c r="BQ60" s="159" t="s">
        <v>2318</v>
      </c>
      <c r="BR60" s="159" t="s">
        <v>2318</v>
      </c>
      <c r="BS60" s="159" t="s">
        <v>2318</v>
      </c>
      <c r="BT60" s="159" t="s">
        <v>2318</v>
      </c>
      <c r="BU60" s="159" t="s">
        <v>2318</v>
      </c>
      <c r="BV60" s="159" t="s">
        <v>2318</v>
      </c>
      <c r="BW60" s="159" t="s">
        <v>2318</v>
      </c>
      <c r="BX60" s="159" t="s">
        <v>2319</v>
      </c>
      <c r="BY60" s="159" t="s">
        <v>2318</v>
      </c>
      <c r="BZ60" s="159" t="s">
        <v>2318</v>
      </c>
      <c r="CA60" s="159" t="s">
        <v>2318</v>
      </c>
      <c r="CB60" s="159" t="s">
        <v>2318</v>
      </c>
      <c r="CC60" s="159" t="s">
        <v>2318</v>
      </c>
      <c r="CD60" s="159" t="s">
        <v>2318</v>
      </c>
      <c r="CE60" s="159" t="s">
        <v>2318</v>
      </c>
      <c r="CF60" s="159" t="s">
        <v>2318</v>
      </c>
      <c r="CG60" s="159" t="s">
        <v>2318</v>
      </c>
      <c r="CH60" s="159" t="s">
        <v>2318</v>
      </c>
      <c r="CI60" s="159" t="s">
        <v>2318</v>
      </c>
      <c r="CJ60" s="159" t="s">
        <v>2318</v>
      </c>
      <c r="CK60" s="159" t="s">
        <v>2318</v>
      </c>
      <c r="CL60" s="159" t="s">
        <v>2318</v>
      </c>
      <c r="CM60" s="159" t="s">
        <v>2318</v>
      </c>
      <c r="CN60" s="159" t="s">
        <v>2318</v>
      </c>
      <c r="CO60" s="159" t="s">
        <v>2318</v>
      </c>
      <c r="CP60" s="159" t="s">
        <v>2318</v>
      </c>
      <c r="CQ60" s="159" t="s">
        <v>2318</v>
      </c>
      <c r="CR60" s="159" t="s">
        <v>2318</v>
      </c>
      <c r="CS60" s="159" t="s">
        <v>2318</v>
      </c>
      <c r="CT60" s="159" t="s">
        <v>2318</v>
      </c>
      <c r="CU60" s="159" t="s">
        <v>2318</v>
      </c>
      <c r="CV60" s="159" t="s">
        <v>2318</v>
      </c>
      <c r="CW60" s="159" t="s">
        <v>2318</v>
      </c>
      <c r="CX60" s="159" t="s">
        <v>2318</v>
      </c>
      <c r="CY60" s="159" t="s">
        <v>2318</v>
      </c>
      <c r="CZ60" s="159" t="s">
        <v>2318</v>
      </c>
      <c r="DA60" s="159" t="s">
        <v>2318</v>
      </c>
      <c r="DB60" s="159" t="s">
        <v>2318</v>
      </c>
      <c r="DC60" s="159" t="s">
        <v>2318</v>
      </c>
      <c r="DD60" s="159" t="s">
        <v>2318</v>
      </c>
      <c r="DE60" s="159" t="s">
        <v>2318</v>
      </c>
      <c r="DF60" s="159" t="s">
        <v>2318</v>
      </c>
      <c r="DG60" s="159" t="s">
        <v>2318</v>
      </c>
      <c r="DH60" s="159" t="s">
        <v>2318</v>
      </c>
      <c r="DI60" s="159" t="s">
        <v>2318</v>
      </c>
      <c r="DJ60" s="159" t="s">
        <v>2318</v>
      </c>
      <c r="DK60" s="159" t="s">
        <v>2318</v>
      </c>
      <c r="DL60" s="159" t="s">
        <v>2318</v>
      </c>
      <c r="DM60" s="159" t="s">
        <v>2318</v>
      </c>
      <c r="DN60" s="159" t="s">
        <v>2318</v>
      </c>
      <c r="DO60" s="159" t="s">
        <v>2318</v>
      </c>
      <c r="DP60" s="159" t="s">
        <v>2318</v>
      </c>
      <c r="DQ60" s="159" t="s">
        <v>2318</v>
      </c>
      <c r="DR60" s="159" t="s">
        <v>2318</v>
      </c>
      <c r="DS60" s="159" t="s">
        <v>2318</v>
      </c>
      <c r="DT60" s="159" t="s">
        <v>2318</v>
      </c>
      <c r="DU60" s="159" t="s">
        <v>2318</v>
      </c>
      <c r="DV60" s="159" t="s">
        <v>2318</v>
      </c>
      <c r="DW60" s="159" t="s">
        <v>2318</v>
      </c>
      <c r="DX60" s="159" t="s">
        <v>2318</v>
      </c>
      <c r="DY60" s="159" t="s">
        <v>2318</v>
      </c>
      <c r="DZ60" s="159" t="s">
        <v>2318</v>
      </c>
      <c r="EA60" s="159" t="s">
        <v>2318</v>
      </c>
      <c r="EB60" s="159" t="s">
        <v>2318</v>
      </c>
      <c r="EC60" s="159" t="s">
        <v>2318</v>
      </c>
      <c r="ED60" s="159" t="s">
        <v>2318</v>
      </c>
      <c r="EE60" s="159" t="s">
        <v>2318</v>
      </c>
      <c r="EF60" s="159" t="s">
        <v>2318</v>
      </c>
      <c r="EG60" s="159" t="s">
        <v>2318</v>
      </c>
      <c r="EH60" s="159" t="s">
        <v>2318</v>
      </c>
      <c r="EI60" s="159" t="s">
        <v>2318</v>
      </c>
      <c r="EJ60" s="159" t="s">
        <v>2318</v>
      </c>
      <c r="EK60" s="159" t="s">
        <v>2318</v>
      </c>
      <c r="EL60" s="159" t="s">
        <v>2318</v>
      </c>
      <c r="EM60" s="159" t="s">
        <v>2318</v>
      </c>
      <c r="EN60" s="159" t="s">
        <v>2318</v>
      </c>
      <c r="EO60" s="159" t="s">
        <v>2318</v>
      </c>
      <c r="EP60" s="159" t="s">
        <v>2318</v>
      </c>
      <c r="EQ60" s="159" t="s">
        <v>2318</v>
      </c>
      <c r="ER60" s="159" t="s">
        <v>2318</v>
      </c>
      <c r="ES60" s="159" t="s">
        <v>2318</v>
      </c>
      <c r="ET60" s="159" t="s">
        <v>2318</v>
      </c>
      <c r="EU60" s="159" t="s">
        <v>2318</v>
      </c>
      <c r="EV60" s="159" t="s">
        <v>2318</v>
      </c>
      <c r="EW60" s="159" t="s">
        <v>2318</v>
      </c>
      <c r="EX60" s="159" t="s">
        <v>2318</v>
      </c>
      <c r="EY60" s="159" t="s">
        <v>2318</v>
      </c>
      <c r="EZ60" s="159" t="s">
        <v>2318</v>
      </c>
      <c r="FA60" s="159" t="s">
        <v>2318</v>
      </c>
      <c r="FB60" s="159" t="s">
        <v>2318</v>
      </c>
      <c r="FC60" s="159" t="s">
        <v>2318</v>
      </c>
      <c r="FD60" s="159" t="s">
        <v>2318</v>
      </c>
      <c r="FE60" s="159" t="s">
        <v>2318</v>
      </c>
      <c r="FF60" s="159" t="s">
        <v>2318</v>
      </c>
      <c r="FG60" s="159" t="s">
        <v>2318</v>
      </c>
      <c r="FH60" s="159" t="s">
        <v>2318</v>
      </c>
      <c r="FI60" s="159" t="s">
        <v>2318</v>
      </c>
      <c r="FJ60" s="159" t="s">
        <v>2318</v>
      </c>
      <c r="FK60" s="159" t="s">
        <v>2318</v>
      </c>
      <c r="FL60" s="159" t="s">
        <v>2318</v>
      </c>
      <c r="FM60" s="159" t="s">
        <v>2318</v>
      </c>
      <c r="FN60" s="159" t="s">
        <v>2318</v>
      </c>
      <c r="FO60" s="159" t="s">
        <v>2318</v>
      </c>
      <c r="FP60" s="159" t="s">
        <v>2318</v>
      </c>
      <c r="FQ60" s="159" t="s">
        <v>2318</v>
      </c>
      <c r="FR60" s="159" t="s">
        <v>2318</v>
      </c>
      <c r="FS60" s="159" t="s">
        <v>2318</v>
      </c>
      <c r="FT60" s="159" t="s">
        <v>2318</v>
      </c>
      <c r="FU60" s="159" t="s">
        <v>2318</v>
      </c>
      <c r="FV60" s="159" t="s">
        <v>2318</v>
      </c>
      <c r="FW60" s="159" t="s">
        <v>2318</v>
      </c>
      <c r="FX60" s="159" t="s">
        <v>2318</v>
      </c>
      <c r="FY60" s="159" t="s">
        <v>2318</v>
      </c>
      <c r="FZ60" s="159" t="s">
        <v>2318</v>
      </c>
      <c r="GA60" s="159" t="s">
        <v>2318</v>
      </c>
      <c r="GB60" s="159" t="s">
        <v>2318</v>
      </c>
      <c r="GC60" s="159" t="s">
        <v>2318</v>
      </c>
      <c r="GD60" s="159" t="s">
        <v>2318</v>
      </c>
      <c r="GE60" s="159" t="s">
        <v>2318</v>
      </c>
      <c r="GF60" s="159" t="s">
        <v>2318</v>
      </c>
      <c r="GG60" s="159" t="s">
        <v>2318</v>
      </c>
      <c r="GH60" s="159" t="s">
        <v>2318</v>
      </c>
      <c r="GI60" s="159" t="s">
        <v>2318</v>
      </c>
      <c r="GJ60" s="159" t="s">
        <v>2318</v>
      </c>
      <c r="GK60" s="159" t="s">
        <v>2318</v>
      </c>
      <c r="GL60" s="159" t="s">
        <v>2318</v>
      </c>
      <c r="GM60" s="159" t="s">
        <v>2318</v>
      </c>
      <c r="GN60" s="159" t="s">
        <v>2318</v>
      </c>
      <c r="GO60" s="159" t="s">
        <v>2318</v>
      </c>
      <c r="GP60" s="159" t="s">
        <v>2318</v>
      </c>
      <c r="GQ60" s="159" t="s">
        <v>2318</v>
      </c>
      <c r="GR60" s="159" t="s">
        <v>2318</v>
      </c>
      <c r="GS60" s="159" t="s">
        <v>2318</v>
      </c>
      <c r="GT60" s="159" t="s">
        <v>2318</v>
      </c>
      <c r="GU60" s="159" t="s">
        <v>2318</v>
      </c>
      <c r="GV60" s="159" t="s">
        <v>2318</v>
      </c>
      <c r="GW60" s="159" t="s">
        <v>2318</v>
      </c>
      <c r="GX60" s="159" t="s">
        <v>2318</v>
      </c>
      <c r="GY60" s="159" t="s">
        <v>2318</v>
      </c>
      <c r="GZ60" s="159" t="s">
        <v>2318</v>
      </c>
      <c r="HA60" s="159" t="s">
        <v>2318</v>
      </c>
      <c r="HB60" s="159" t="s">
        <v>2318</v>
      </c>
      <c r="HC60" s="159" t="s">
        <v>2318</v>
      </c>
      <c r="HD60" s="159" t="s">
        <v>2318</v>
      </c>
      <c r="HE60" s="159" t="s">
        <v>2319</v>
      </c>
      <c r="HF60" s="159" t="s">
        <v>2319</v>
      </c>
      <c r="HG60" s="159" t="s">
        <v>2319</v>
      </c>
      <c r="HH60" s="159" t="s">
        <v>2319</v>
      </c>
      <c r="HI60" s="159" t="s">
        <v>2319</v>
      </c>
      <c r="HJ60" s="159" t="s">
        <v>2319</v>
      </c>
      <c r="HK60" s="159" t="s">
        <v>2319</v>
      </c>
      <c r="HL60" s="159" t="s">
        <v>2319</v>
      </c>
      <c r="HM60" s="159" t="s">
        <v>2319</v>
      </c>
      <c r="HN60" s="159" t="s">
        <v>2319</v>
      </c>
      <c r="HO60" s="159" t="s">
        <v>2319</v>
      </c>
      <c r="HP60" s="159" t="s">
        <v>2319</v>
      </c>
      <c r="HQ60" s="159" t="s">
        <v>2319</v>
      </c>
      <c r="HR60" s="159" t="s">
        <v>2319</v>
      </c>
      <c r="HS60" s="159" t="s">
        <v>2319</v>
      </c>
      <c r="HT60" s="159" t="s">
        <v>2319</v>
      </c>
      <c r="HU60" s="159" t="s">
        <v>2319</v>
      </c>
      <c r="HV60" s="159" t="s">
        <v>2319</v>
      </c>
      <c r="HW60" s="159" t="s">
        <v>2319</v>
      </c>
      <c r="HX60" s="159" t="s">
        <v>2319</v>
      </c>
      <c r="HY60" s="159" t="s">
        <v>2319</v>
      </c>
      <c r="HZ60" s="159" t="s">
        <v>2319</v>
      </c>
      <c r="IA60" s="159" t="s">
        <v>2319</v>
      </c>
      <c r="IB60" s="159" t="s">
        <v>2319</v>
      </c>
      <c r="IC60" s="159" t="s">
        <v>2319</v>
      </c>
      <c r="ID60" s="159" t="s">
        <v>2319</v>
      </c>
      <c r="IE60" s="159" t="s">
        <v>2319</v>
      </c>
      <c r="IF60" s="159" t="s">
        <v>2319</v>
      </c>
      <c r="IG60" s="159" t="s">
        <v>2319</v>
      </c>
      <c r="IH60" s="159" t="s">
        <v>2319</v>
      </c>
      <c r="II60" s="159" t="s">
        <v>2319</v>
      </c>
      <c r="IJ60" s="159" t="s">
        <v>2319</v>
      </c>
      <c r="IK60" s="159" t="s">
        <v>2319</v>
      </c>
      <c r="IL60" s="159" t="s">
        <v>2319</v>
      </c>
      <c r="IM60" s="159" t="s">
        <v>2319</v>
      </c>
      <c r="IN60" s="159" t="s">
        <v>2319</v>
      </c>
      <c r="IO60" s="159" t="s">
        <v>2319</v>
      </c>
      <c r="IP60" s="159" t="s">
        <v>2319</v>
      </c>
      <c r="IQ60" s="159" t="s">
        <v>2319</v>
      </c>
      <c r="IR60" s="159" t="s">
        <v>189</v>
      </c>
      <c r="IS60" s="159" t="s">
        <v>2318</v>
      </c>
      <c r="IT60" s="159" t="s">
        <v>2319</v>
      </c>
      <c r="IU60" s="159" t="s">
        <v>2319</v>
      </c>
      <c r="IV60" s="159" t="s">
        <v>2319</v>
      </c>
      <c r="IW60" s="159" t="s">
        <v>189</v>
      </c>
      <c r="IX60" s="159" t="s">
        <v>189</v>
      </c>
      <c r="IY60" s="159" t="s">
        <v>189</v>
      </c>
      <c r="IZ60" s="159" t="s">
        <v>189</v>
      </c>
      <c r="JA60" s="159" t="s">
        <v>2318</v>
      </c>
      <c r="JB60" s="159" t="s">
        <v>2319</v>
      </c>
      <c r="JC60" s="159" t="s">
        <v>2318</v>
      </c>
      <c r="JD60" s="159" t="s">
        <v>2319</v>
      </c>
      <c r="JE60" s="159" t="s">
        <v>2319</v>
      </c>
      <c r="JF60" s="159" t="s">
        <v>2319</v>
      </c>
      <c r="JG60" s="159" t="s">
        <v>2319</v>
      </c>
      <c r="JH60" s="159" t="s">
        <v>2318</v>
      </c>
      <c r="JI60" s="159" t="s">
        <v>2318</v>
      </c>
      <c r="JJ60" s="159" t="s">
        <v>2318</v>
      </c>
      <c r="JK60" s="159" t="s">
        <v>2318</v>
      </c>
      <c r="JL60" s="159" t="s">
        <v>2319</v>
      </c>
      <c r="JM60" s="159" t="s">
        <v>2318</v>
      </c>
      <c r="JN60" s="159" t="s">
        <v>2318</v>
      </c>
      <c r="JO60" s="159" t="s">
        <v>2319</v>
      </c>
      <c r="JP60" s="159" t="s">
        <v>2319</v>
      </c>
      <c r="JQ60" s="159" t="s">
        <v>2319</v>
      </c>
      <c r="JR60" s="159" t="s">
        <v>2319</v>
      </c>
      <c r="JS60" s="159" t="s">
        <v>2318</v>
      </c>
      <c r="JT60" s="159" t="s">
        <v>2318</v>
      </c>
      <c r="JU60" s="159" t="s">
        <v>2319</v>
      </c>
      <c r="JV60" s="159" t="s">
        <v>2319</v>
      </c>
      <c r="JW60" s="159" t="s">
        <v>2319</v>
      </c>
      <c r="JX60" s="159" t="s">
        <v>2319</v>
      </c>
      <c r="JY60" s="159" t="s">
        <v>2319</v>
      </c>
      <c r="JZ60" s="159" t="s">
        <v>2319</v>
      </c>
      <c r="KA60" s="159" t="s">
        <v>2319</v>
      </c>
      <c r="KB60" s="159" t="s">
        <v>2319</v>
      </c>
      <c r="KC60" s="159" t="s">
        <v>2319</v>
      </c>
      <c r="KD60" s="159" t="s">
        <v>2319</v>
      </c>
      <c r="KE60" s="159" t="s">
        <v>2319</v>
      </c>
      <c r="KF60" s="159" t="s">
        <v>2319</v>
      </c>
      <c r="KG60" s="159" t="s">
        <v>2319</v>
      </c>
      <c r="KH60" s="159" t="s">
        <v>2318</v>
      </c>
      <c r="KI60" s="159" t="s">
        <v>2318</v>
      </c>
    </row>
    <row r="61" spans="1:295" ht="27" customHeight="1" x14ac:dyDescent="0.3">
      <c r="A61" s="227" t="s">
        <v>3</v>
      </c>
      <c r="B61" s="227"/>
      <c r="C61" s="228" t="s">
        <v>405</v>
      </c>
      <c r="D61" s="228"/>
      <c r="E61" s="228"/>
      <c r="F61" s="228"/>
      <c r="G61" s="228"/>
      <c r="H61" s="228"/>
      <c r="I61" s="228"/>
      <c r="J61" s="228"/>
      <c r="K61" s="228"/>
      <c r="L61" s="228"/>
      <c r="M61" s="228"/>
      <c r="N61" s="228" t="s">
        <v>2320</v>
      </c>
      <c r="O61" s="228"/>
      <c r="P61" s="228"/>
      <c r="Q61" s="228"/>
      <c r="R61" s="228"/>
      <c r="S61" s="228" t="s">
        <v>72</v>
      </c>
      <c r="T61" s="228" t="s">
        <v>405</v>
      </c>
      <c r="U61" s="228"/>
      <c r="V61" s="228"/>
      <c r="W61" s="228"/>
      <c r="X61" s="228" t="s">
        <v>830</v>
      </c>
      <c r="Y61" s="228"/>
      <c r="Z61" s="228"/>
      <c r="AA61" s="228" t="s">
        <v>23</v>
      </c>
      <c r="AB61" s="228" t="s">
        <v>405</v>
      </c>
      <c r="AC61" s="228" t="s">
        <v>2321</v>
      </c>
      <c r="AD61" s="228"/>
      <c r="AE61" s="228" t="s">
        <v>405</v>
      </c>
      <c r="AF61" s="228" t="s">
        <v>2320</v>
      </c>
      <c r="AG61" s="228"/>
      <c r="AH61" s="228" t="s">
        <v>305</v>
      </c>
      <c r="AI61" s="228"/>
      <c r="AJ61" s="228" t="s">
        <v>2321</v>
      </c>
      <c r="AK61" s="228"/>
      <c r="AL61" s="228"/>
      <c r="AM61" s="228"/>
      <c r="AN61" s="228"/>
      <c r="AO61" s="228" t="s">
        <v>2322</v>
      </c>
      <c r="AP61" s="228" t="s">
        <v>2323</v>
      </c>
      <c r="AQ61" s="228" t="s">
        <v>405</v>
      </c>
      <c r="AR61" s="228"/>
      <c r="AS61" s="228"/>
      <c r="AT61" s="228"/>
      <c r="AU61" s="228"/>
      <c r="AV61" s="228"/>
      <c r="AW61" s="228"/>
      <c r="AX61" s="228"/>
      <c r="AY61" s="228"/>
      <c r="AZ61" s="228"/>
      <c r="BA61" s="228" t="s">
        <v>322</v>
      </c>
      <c r="BB61" s="228" t="s">
        <v>72</v>
      </c>
      <c r="BC61" s="228" t="s">
        <v>872</v>
      </c>
      <c r="BD61" s="228" t="s">
        <v>153</v>
      </c>
      <c r="BE61" s="228"/>
      <c r="BF61" s="228" t="s">
        <v>405</v>
      </c>
      <c r="BG61" s="228"/>
      <c r="BH61" s="228"/>
      <c r="BI61" s="228"/>
      <c r="BJ61" s="228"/>
      <c r="BK61" s="228"/>
      <c r="BL61" s="228"/>
      <c r="BM61" s="228"/>
      <c r="BN61" s="228" t="s">
        <v>72</v>
      </c>
      <c r="BO61" s="228"/>
      <c r="BP61" s="228"/>
      <c r="BQ61" s="228"/>
      <c r="BR61" s="228"/>
      <c r="BS61" s="228"/>
      <c r="BT61" s="228" t="s">
        <v>23</v>
      </c>
      <c r="BU61" s="228"/>
      <c r="BV61" s="228" t="s">
        <v>72</v>
      </c>
      <c r="BW61" s="228" t="s">
        <v>2324</v>
      </c>
      <c r="BX61" s="228"/>
      <c r="BY61" s="228"/>
      <c r="BZ61" s="228"/>
      <c r="CA61" s="228" t="s">
        <v>405</v>
      </c>
      <c r="CB61" s="228"/>
      <c r="CC61" s="228" t="s">
        <v>2325</v>
      </c>
      <c r="CD61" s="228"/>
      <c r="CE61" s="228" t="s">
        <v>139</v>
      </c>
      <c r="CF61" s="228" t="s">
        <v>405</v>
      </c>
      <c r="CG61" s="228"/>
      <c r="CH61" s="228"/>
      <c r="CI61" s="228"/>
      <c r="CJ61" s="228" t="s">
        <v>872</v>
      </c>
      <c r="CK61" s="228"/>
      <c r="CL61" s="228" t="s">
        <v>2324</v>
      </c>
      <c r="CM61" s="228"/>
      <c r="CN61" s="228"/>
      <c r="CO61" s="228" t="s">
        <v>405</v>
      </c>
      <c r="CP61" s="228"/>
      <c r="CQ61" s="228"/>
      <c r="CR61" s="228"/>
      <c r="CS61" s="228"/>
      <c r="CT61" s="228"/>
      <c r="CU61" s="228"/>
      <c r="CV61" s="228"/>
      <c r="CW61" s="228" t="s">
        <v>2325</v>
      </c>
      <c r="CX61" s="228" t="s">
        <v>2324</v>
      </c>
      <c r="CY61" s="228"/>
      <c r="CZ61" s="228" t="s">
        <v>346</v>
      </c>
      <c r="DA61" s="228"/>
      <c r="DB61" s="228"/>
      <c r="DC61" s="228"/>
      <c r="DD61" s="228" t="s">
        <v>405</v>
      </c>
      <c r="DE61" s="228"/>
      <c r="DF61" s="228"/>
      <c r="DG61" s="228" t="s">
        <v>346</v>
      </c>
      <c r="DH61" s="228"/>
      <c r="DI61" s="228" t="s">
        <v>854</v>
      </c>
      <c r="DJ61" s="228"/>
      <c r="DK61" s="228" t="s">
        <v>319</v>
      </c>
      <c r="DL61" s="228" t="s">
        <v>346</v>
      </c>
      <c r="DM61" s="228"/>
      <c r="DN61" s="228"/>
      <c r="DO61" s="228"/>
      <c r="DP61" s="228" t="s">
        <v>319</v>
      </c>
      <c r="DQ61" s="228" t="s">
        <v>346</v>
      </c>
      <c r="DR61" s="228" t="s">
        <v>319</v>
      </c>
      <c r="DS61" s="228" t="s">
        <v>346</v>
      </c>
      <c r="DT61" s="228"/>
      <c r="DU61" s="228"/>
      <c r="DV61" s="228"/>
      <c r="DW61" s="228" t="s">
        <v>405</v>
      </c>
      <c r="DX61" s="228" t="s">
        <v>319</v>
      </c>
      <c r="DY61" s="228" t="s">
        <v>405</v>
      </c>
      <c r="DZ61" s="228"/>
      <c r="EA61" s="228"/>
      <c r="EB61" s="228"/>
      <c r="EC61" s="228"/>
      <c r="ED61" s="228"/>
      <c r="EE61" s="228" t="s">
        <v>72</v>
      </c>
      <c r="EF61" s="228"/>
      <c r="EG61" s="228" t="s">
        <v>346</v>
      </c>
      <c r="EH61" s="228" t="s">
        <v>72</v>
      </c>
      <c r="EI61" s="228" t="s">
        <v>2326</v>
      </c>
      <c r="EJ61" s="228" t="s">
        <v>319</v>
      </c>
      <c r="EK61" s="228" t="s">
        <v>405</v>
      </c>
      <c r="EL61" s="228"/>
      <c r="EM61" s="228"/>
      <c r="EN61" s="228"/>
      <c r="EO61" s="228"/>
      <c r="EP61" s="228"/>
      <c r="EQ61" s="228"/>
      <c r="ER61" s="228"/>
      <c r="ES61" s="228"/>
      <c r="ET61" s="228" t="s">
        <v>849</v>
      </c>
      <c r="EU61" s="228"/>
      <c r="EV61" s="228"/>
      <c r="EW61" s="228" t="s">
        <v>405</v>
      </c>
      <c r="EX61" s="228"/>
      <c r="EY61" s="228"/>
      <c r="EZ61" s="228"/>
      <c r="FA61" s="228"/>
      <c r="FB61" s="228"/>
      <c r="FC61" s="228"/>
      <c r="FD61" s="228"/>
      <c r="FE61" s="228"/>
      <c r="FF61" s="228"/>
      <c r="FG61" s="228" t="s">
        <v>862</v>
      </c>
      <c r="FH61" s="228"/>
      <c r="FI61" s="228"/>
      <c r="FJ61" s="228" t="s">
        <v>405</v>
      </c>
      <c r="FK61" s="228"/>
      <c r="FL61" s="228"/>
      <c r="FM61" s="228"/>
      <c r="FN61" s="228"/>
      <c r="FO61" s="228"/>
      <c r="FP61" s="228" t="s">
        <v>322</v>
      </c>
      <c r="FQ61" s="228" t="s">
        <v>153</v>
      </c>
      <c r="FR61" s="228"/>
      <c r="FS61" s="228"/>
      <c r="FT61" s="228"/>
      <c r="FU61" s="228"/>
      <c r="FV61" s="228"/>
      <c r="FW61" s="228" t="s">
        <v>2325</v>
      </c>
      <c r="FX61" s="228" t="s">
        <v>591</v>
      </c>
      <c r="FY61" s="228"/>
      <c r="FZ61" s="228"/>
      <c r="GA61" s="228" t="s">
        <v>319</v>
      </c>
      <c r="GB61" s="228" t="s">
        <v>2321</v>
      </c>
      <c r="GC61" s="228" t="s">
        <v>322</v>
      </c>
      <c r="GD61" s="228" t="s">
        <v>405</v>
      </c>
      <c r="GE61" s="228" t="s">
        <v>153</v>
      </c>
      <c r="GF61" s="228" t="s">
        <v>322</v>
      </c>
      <c r="GG61" s="228" t="s">
        <v>2321</v>
      </c>
      <c r="GH61" s="228" t="s">
        <v>405</v>
      </c>
      <c r="GI61" s="228" t="s">
        <v>322</v>
      </c>
      <c r="GJ61" s="228" t="s">
        <v>405</v>
      </c>
      <c r="GK61" s="228"/>
      <c r="GL61" s="228" t="s">
        <v>2327</v>
      </c>
      <c r="GM61" s="228" t="s">
        <v>405</v>
      </c>
      <c r="GN61" s="228" t="s">
        <v>153</v>
      </c>
      <c r="GO61" s="228" t="s">
        <v>405</v>
      </c>
      <c r="GP61" s="228"/>
      <c r="GQ61" s="228"/>
      <c r="GR61" s="228" t="s">
        <v>860</v>
      </c>
      <c r="GS61" s="228"/>
      <c r="GT61" s="228" t="s">
        <v>322</v>
      </c>
      <c r="GU61" s="228"/>
      <c r="GV61" s="228" t="s">
        <v>405</v>
      </c>
      <c r="GW61" s="228" t="s">
        <v>322</v>
      </c>
      <c r="GX61" s="228" t="s">
        <v>552</v>
      </c>
      <c r="GY61" s="228" t="s">
        <v>405</v>
      </c>
      <c r="GZ61" s="228"/>
      <c r="HA61" s="228" t="s">
        <v>552</v>
      </c>
      <c r="HB61" s="228" t="s">
        <v>72</v>
      </c>
      <c r="HC61" s="228"/>
      <c r="HD61" s="228"/>
      <c r="HE61" s="228"/>
      <c r="HF61" s="228"/>
      <c r="HG61" s="228"/>
      <c r="HH61" s="228"/>
      <c r="HI61" s="228"/>
      <c r="HJ61" s="228"/>
      <c r="HK61" s="228"/>
      <c r="HL61" s="228"/>
      <c r="HM61" s="228" t="s">
        <v>2328</v>
      </c>
      <c r="HN61" s="228"/>
      <c r="HO61" s="228" t="s">
        <v>72</v>
      </c>
      <c r="HP61" s="228"/>
      <c r="HQ61" s="228" t="s">
        <v>2329</v>
      </c>
      <c r="HR61" s="228"/>
      <c r="HS61" s="228" t="s">
        <v>72</v>
      </c>
      <c r="HT61" s="228"/>
      <c r="HU61" s="228" t="s">
        <v>356</v>
      </c>
      <c r="HV61" s="228"/>
      <c r="HW61" s="228" t="s">
        <v>2330</v>
      </c>
      <c r="HX61" s="228"/>
      <c r="HY61" s="228" t="s">
        <v>356</v>
      </c>
      <c r="HZ61" s="228" t="s">
        <v>405</v>
      </c>
      <c r="IA61" s="228" t="s">
        <v>14</v>
      </c>
      <c r="IB61" s="228" t="s">
        <v>101</v>
      </c>
      <c r="IC61" s="228"/>
      <c r="ID61" s="228" t="s">
        <v>2329</v>
      </c>
      <c r="IE61" s="228"/>
      <c r="IF61" s="228"/>
      <c r="IG61" s="228"/>
      <c r="IH61" s="228" t="s">
        <v>101</v>
      </c>
      <c r="II61" s="228"/>
      <c r="IJ61" s="228" t="s">
        <v>72</v>
      </c>
      <c r="IK61" s="228" t="s">
        <v>14</v>
      </c>
      <c r="IL61" s="228" t="s">
        <v>72</v>
      </c>
      <c r="IM61" s="228" t="s">
        <v>14</v>
      </c>
      <c r="IN61" s="228"/>
      <c r="IO61" s="228"/>
      <c r="IP61" s="228"/>
      <c r="IQ61" s="228"/>
      <c r="IR61" s="228" t="s">
        <v>72</v>
      </c>
      <c r="IS61" s="228" t="s">
        <v>2326</v>
      </c>
      <c r="IT61" s="228" t="s">
        <v>356</v>
      </c>
      <c r="IU61" s="228"/>
      <c r="IV61" s="228" t="s">
        <v>14</v>
      </c>
      <c r="IW61" s="228" t="s">
        <v>72</v>
      </c>
      <c r="IX61" s="228"/>
      <c r="IY61" s="228"/>
      <c r="IZ61" s="228"/>
      <c r="JA61" s="228" t="s">
        <v>405</v>
      </c>
      <c r="JB61" s="228" t="s">
        <v>894</v>
      </c>
      <c r="JC61" s="228" t="s">
        <v>405</v>
      </c>
      <c r="JD61" s="228" t="s">
        <v>85</v>
      </c>
      <c r="JE61" s="228"/>
      <c r="JF61" s="228" t="s">
        <v>405</v>
      </c>
      <c r="JG61" s="228"/>
      <c r="JH61" s="228"/>
      <c r="JI61" s="228"/>
      <c r="JJ61" s="228"/>
      <c r="JK61" s="228"/>
      <c r="JL61" s="228" t="s">
        <v>2330</v>
      </c>
      <c r="JM61" s="228" t="s">
        <v>153</v>
      </c>
      <c r="JN61" s="228"/>
      <c r="JO61" s="228" t="s">
        <v>889</v>
      </c>
      <c r="JP61" s="228"/>
      <c r="JQ61" s="228" t="s">
        <v>891</v>
      </c>
      <c r="JR61" s="228"/>
      <c r="JS61" s="228"/>
      <c r="JT61" s="228" t="s">
        <v>405</v>
      </c>
      <c r="JU61" s="228" t="s">
        <v>2329</v>
      </c>
      <c r="JV61" s="228" t="s">
        <v>66</v>
      </c>
      <c r="JW61" s="228" t="s">
        <v>2331</v>
      </c>
      <c r="JX61" s="228"/>
      <c r="JY61" s="228" t="s">
        <v>72</v>
      </c>
      <c r="JZ61" s="228"/>
      <c r="KA61" s="228"/>
      <c r="KB61" s="228"/>
      <c r="KC61" s="228"/>
      <c r="KD61" s="228"/>
      <c r="KE61" s="228"/>
      <c r="KF61" s="228" t="s">
        <v>2329</v>
      </c>
      <c r="KG61" s="228"/>
      <c r="KH61" s="228" t="s">
        <v>72</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2336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1680</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1681</v>
      </c>
      <c r="B6" s="227"/>
      <c r="C6" s="159" t="s">
        <v>2337</v>
      </c>
      <c r="D6" s="159" t="s">
        <v>2338</v>
      </c>
      <c r="E6" s="159" t="s">
        <v>2339</v>
      </c>
      <c r="F6" s="159" t="s">
        <v>2340</v>
      </c>
      <c r="G6" s="159" t="s">
        <v>2341</v>
      </c>
      <c r="H6" s="159" t="s">
        <v>2342</v>
      </c>
      <c r="I6" s="159" t="s">
        <v>2343</v>
      </c>
      <c r="J6" s="159"/>
      <c r="K6" s="159" t="s">
        <v>2344</v>
      </c>
      <c r="L6" s="159" t="s">
        <v>2345</v>
      </c>
      <c r="M6" s="159" t="s">
        <v>2346</v>
      </c>
      <c r="N6" s="159" t="s">
        <v>2347</v>
      </c>
      <c r="O6" s="159" t="s">
        <v>2348</v>
      </c>
      <c r="P6" s="159" t="s">
        <v>2349</v>
      </c>
      <c r="Q6" s="159" t="s">
        <v>2350</v>
      </c>
      <c r="R6" s="159" t="s">
        <v>2351</v>
      </c>
      <c r="S6" s="159" t="s">
        <v>2352</v>
      </c>
      <c r="T6" s="159" t="s">
        <v>2353</v>
      </c>
      <c r="U6" s="159" t="s">
        <v>2354</v>
      </c>
      <c r="V6" s="159" t="s">
        <v>2355</v>
      </c>
      <c r="W6" s="159" t="s">
        <v>2356</v>
      </c>
      <c r="X6" s="159" t="s">
        <v>2357</v>
      </c>
      <c r="Y6" s="159" t="s">
        <v>2358</v>
      </c>
      <c r="Z6" s="159" t="s">
        <v>2359</v>
      </c>
      <c r="AA6" s="159" t="s">
        <v>2360</v>
      </c>
      <c r="AB6" s="159" t="s">
        <v>2361</v>
      </c>
      <c r="AC6" s="159" t="s">
        <v>2362</v>
      </c>
      <c r="AD6" s="159" t="s">
        <v>2363</v>
      </c>
      <c r="AE6" s="159" t="s">
        <v>2364</v>
      </c>
      <c r="AF6" s="159" t="s">
        <v>2365</v>
      </c>
      <c r="AG6" s="159" t="s">
        <v>2366</v>
      </c>
      <c r="AH6" s="159" t="s">
        <v>2367</v>
      </c>
      <c r="AI6" s="159" t="s">
        <v>2368</v>
      </c>
      <c r="AJ6" s="159" t="s">
        <v>2369</v>
      </c>
      <c r="AK6" s="159" t="s">
        <v>2370</v>
      </c>
      <c r="AL6" s="159" t="s">
        <v>2371</v>
      </c>
      <c r="AM6" s="159" t="s">
        <v>2372</v>
      </c>
      <c r="AN6" s="159" t="s">
        <v>2373</v>
      </c>
      <c r="AO6" s="159" t="s">
        <v>2374</v>
      </c>
      <c r="AP6" s="159" t="s">
        <v>2375</v>
      </c>
      <c r="AQ6" s="159" t="s">
        <v>2376</v>
      </c>
      <c r="AR6" s="159" t="s">
        <v>2377</v>
      </c>
      <c r="AS6" s="159" t="s">
        <v>2378</v>
      </c>
      <c r="AT6" s="159" t="s">
        <v>2379</v>
      </c>
      <c r="AU6" s="159" t="s">
        <v>2380</v>
      </c>
      <c r="AV6" s="159" t="s">
        <v>2381</v>
      </c>
      <c r="AW6" s="159" t="s">
        <v>2382</v>
      </c>
      <c r="AX6" s="159" t="s">
        <v>2383</v>
      </c>
      <c r="AY6" s="159" t="s">
        <v>2384</v>
      </c>
      <c r="AZ6" s="159" t="s">
        <v>2385</v>
      </c>
      <c r="BA6" s="159" t="s">
        <v>2386</v>
      </c>
      <c r="BB6" s="159" t="s">
        <v>2387</v>
      </c>
      <c r="BC6" s="159" t="s">
        <v>2388</v>
      </c>
      <c r="BD6" s="159" t="s">
        <v>2389</v>
      </c>
      <c r="BE6" s="159" t="s">
        <v>2390</v>
      </c>
      <c r="BF6" s="159" t="s">
        <v>2391</v>
      </c>
      <c r="BG6" s="159" t="s">
        <v>2392</v>
      </c>
      <c r="BH6" s="159" t="s">
        <v>2393</v>
      </c>
      <c r="BI6" s="159" t="s">
        <v>2394</v>
      </c>
      <c r="BJ6" s="159" t="s">
        <v>2395</v>
      </c>
      <c r="BK6" s="159" t="s">
        <v>2396</v>
      </c>
      <c r="BL6" s="159" t="s">
        <v>2397</v>
      </c>
      <c r="BM6" s="159" t="s">
        <v>2398</v>
      </c>
      <c r="BN6" s="159" t="s">
        <v>2399</v>
      </c>
      <c r="BO6" s="159" t="s">
        <v>2400</v>
      </c>
      <c r="BP6" s="159" t="s">
        <v>2401</v>
      </c>
      <c r="BQ6" s="159" t="s">
        <v>2402</v>
      </c>
      <c r="BR6" s="159" t="s">
        <v>2403</v>
      </c>
      <c r="BS6" s="159" t="s">
        <v>2404</v>
      </c>
      <c r="BT6" s="159"/>
      <c r="BU6" s="159"/>
      <c r="BV6" s="159" t="s">
        <v>2405</v>
      </c>
      <c r="BW6" s="159" t="s">
        <v>2406</v>
      </c>
      <c r="BX6" s="159" t="s">
        <v>2407</v>
      </c>
      <c r="BY6" s="159" t="s">
        <v>2408</v>
      </c>
      <c r="BZ6" s="159" t="s">
        <v>2409</v>
      </c>
      <c r="CA6" s="159" t="s">
        <v>2410</v>
      </c>
      <c r="CB6" s="159" t="s">
        <v>2411</v>
      </c>
      <c r="CC6" s="159" t="s">
        <v>2412</v>
      </c>
      <c r="CD6" s="159" t="s">
        <v>2413</v>
      </c>
      <c r="CE6" s="159" t="s">
        <v>2414</v>
      </c>
      <c r="CF6" s="159" t="s">
        <v>2415</v>
      </c>
      <c r="CG6" s="159" t="s">
        <v>2416</v>
      </c>
      <c r="CH6" s="159" t="s">
        <v>1765</v>
      </c>
      <c r="CI6" s="159" t="s">
        <v>2417</v>
      </c>
      <c r="CJ6" s="159" t="s">
        <v>2418</v>
      </c>
      <c r="CK6" s="159" t="s">
        <v>2419</v>
      </c>
      <c r="CL6" s="159" t="s">
        <v>2420</v>
      </c>
      <c r="CM6" s="159" t="s">
        <v>2421</v>
      </c>
      <c r="CN6" s="159" t="s">
        <v>2422</v>
      </c>
      <c r="CO6" s="159" t="s">
        <v>2423</v>
      </c>
      <c r="CP6" s="159" t="s">
        <v>2424</v>
      </c>
      <c r="CQ6" s="159" t="s">
        <v>2425</v>
      </c>
      <c r="CR6" s="159" t="s">
        <v>2426</v>
      </c>
      <c r="CS6" s="159" t="s">
        <v>2427</v>
      </c>
      <c r="CT6" s="159" t="s">
        <v>2428</v>
      </c>
      <c r="CU6" s="159" t="s">
        <v>2429</v>
      </c>
      <c r="CV6" s="159" t="s">
        <v>2430</v>
      </c>
      <c r="CW6" s="159" t="s">
        <v>2431</v>
      </c>
      <c r="CX6" s="159" t="s">
        <v>2432</v>
      </c>
      <c r="CY6" s="159" t="s">
        <v>2433</v>
      </c>
      <c r="CZ6" s="159" t="s">
        <v>2434</v>
      </c>
      <c r="DA6" s="159" t="s">
        <v>2435</v>
      </c>
      <c r="DB6" s="159" t="s">
        <v>2436</v>
      </c>
      <c r="DC6" s="159" t="s">
        <v>2437</v>
      </c>
      <c r="DD6" s="159" t="s">
        <v>2438</v>
      </c>
      <c r="DE6" s="159" t="s">
        <v>2439</v>
      </c>
      <c r="DF6" s="159" t="s">
        <v>2440</v>
      </c>
      <c r="DG6" s="159" t="s">
        <v>2441</v>
      </c>
      <c r="DH6" s="159" t="s">
        <v>2442</v>
      </c>
      <c r="DI6" s="159" t="s">
        <v>2443</v>
      </c>
      <c r="DJ6" s="159" t="s">
        <v>2444</v>
      </c>
      <c r="DK6" s="159" t="s">
        <v>2445</v>
      </c>
      <c r="DL6" s="159" t="s">
        <v>2446</v>
      </c>
      <c r="DM6" s="159" t="s">
        <v>2447</v>
      </c>
      <c r="DN6" s="159" t="s">
        <v>2448</v>
      </c>
      <c r="DO6" s="159" t="s">
        <v>2449</v>
      </c>
      <c r="DP6" s="159" t="s">
        <v>2450</v>
      </c>
      <c r="DQ6" s="159" t="s">
        <v>2451</v>
      </c>
      <c r="DR6" s="159" t="s">
        <v>2452</v>
      </c>
      <c r="DS6" s="159" t="s">
        <v>2453</v>
      </c>
      <c r="DT6" s="159" t="s">
        <v>2454</v>
      </c>
      <c r="DU6" s="159" t="s">
        <v>2455</v>
      </c>
      <c r="DV6" s="159" t="s">
        <v>2456</v>
      </c>
      <c r="DW6" s="159" t="s">
        <v>2457</v>
      </c>
      <c r="DX6" s="159" t="s">
        <v>2458</v>
      </c>
      <c r="DY6" s="159" t="s">
        <v>2459</v>
      </c>
      <c r="DZ6" s="159" t="s">
        <v>2460</v>
      </c>
      <c r="EA6" s="159" t="s">
        <v>2461</v>
      </c>
      <c r="EB6" s="159" t="s">
        <v>2462</v>
      </c>
      <c r="EC6" s="159" t="s">
        <v>2463</v>
      </c>
      <c r="ED6" s="159" t="s">
        <v>2464</v>
      </c>
      <c r="EE6" s="159" t="s">
        <v>2465</v>
      </c>
      <c r="EF6" s="159" t="s">
        <v>2466</v>
      </c>
      <c r="EG6" s="159" t="s">
        <v>2467</v>
      </c>
      <c r="EH6" s="159" t="s">
        <v>2468</v>
      </c>
      <c r="EI6" s="159" t="s">
        <v>2469</v>
      </c>
      <c r="EJ6" s="159" t="s">
        <v>2470</v>
      </c>
      <c r="EK6" s="159" t="s">
        <v>2471</v>
      </c>
      <c r="EL6" s="159" t="s">
        <v>2472</v>
      </c>
      <c r="EM6" s="159" t="s">
        <v>2473</v>
      </c>
      <c r="EN6" s="159" t="s">
        <v>2474</v>
      </c>
      <c r="EO6" s="159" t="s">
        <v>2475</v>
      </c>
      <c r="EP6" s="159" t="s">
        <v>2476</v>
      </c>
      <c r="EQ6" s="159" t="s">
        <v>2477</v>
      </c>
      <c r="ER6" s="159" t="s">
        <v>2478</v>
      </c>
      <c r="ES6" s="159" t="s">
        <v>2479</v>
      </c>
      <c r="ET6" s="159" t="s">
        <v>2480</v>
      </c>
      <c r="EU6" s="159" t="s">
        <v>2481</v>
      </c>
      <c r="EV6" s="159" t="s">
        <v>2482</v>
      </c>
      <c r="EW6" s="159" t="s">
        <v>2483</v>
      </c>
      <c r="EX6" s="159" t="s">
        <v>2484</v>
      </c>
      <c r="EY6" s="159" t="s">
        <v>2485</v>
      </c>
      <c r="EZ6" s="159" t="s">
        <v>2486</v>
      </c>
      <c r="FA6" s="159" t="s">
        <v>2487</v>
      </c>
      <c r="FB6" s="159" t="s">
        <v>2488</v>
      </c>
      <c r="FC6" s="159" t="s">
        <v>2489</v>
      </c>
      <c r="FD6" s="159" t="s">
        <v>2490</v>
      </c>
      <c r="FE6" s="159" t="s">
        <v>2491</v>
      </c>
      <c r="FF6" s="159" t="s">
        <v>2492</v>
      </c>
      <c r="FG6" s="159" t="s">
        <v>2493</v>
      </c>
      <c r="FH6" s="159" t="s">
        <v>2494</v>
      </c>
      <c r="FI6" s="159" t="s">
        <v>2495</v>
      </c>
      <c r="FJ6" s="159" t="s">
        <v>2496</v>
      </c>
      <c r="FK6" s="159" t="s">
        <v>2497</v>
      </c>
      <c r="FL6" s="159" t="s">
        <v>2498</v>
      </c>
      <c r="FM6" s="159" t="s">
        <v>2499</v>
      </c>
      <c r="FN6" s="159" t="s">
        <v>2500</v>
      </c>
      <c r="FO6" s="159" t="s">
        <v>2501</v>
      </c>
      <c r="FP6" s="159" t="s">
        <v>2502</v>
      </c>
      <c r="FQ6" s="159" t="s">
        <v>2503</v>
      </c>
      <c r="FR6" s="159" t="s">
        <v>2504</v>
      </c>
      <c r="FS6" s="159" t="s">
        <v>2505</v>
      </c>
      <c r="FT6" s="159" t="s">
        <v>2506</v>
      </c>
      <c r="FU6" s="159" t="s">
        <v>2507</v>
      </c>
      <c r="FV6" s="159" t="s">
        <v>2508</v>
      </c>
      <c r="FW6" s="159" t="s">
        <v>2509</v>
      </c>
      <c r="FX6" s="159" t="s">
        <v>2510</v>
      </c>
      <c r="FY6" s="159" t="s">
        <v>2511</v>
      </c>
      <c r="FZ6" s="159" t="s">
        <v>2512</v>
      </c>
      <c r="GA6" s="159" t="s">
        <v>2513</v>
      </c>
      <c r="GB6" s="159" t="s">
        <v>2514</v>
      </c>
      <c r="GC6" s="159" t="s">
        <v>2515</v>
      </c>
      <c r="GD6" s="159" t="s">
        <v>2516</v>
      </c>
      <c r="GE6" s="159" t="s">
        <v>2517</v>
      </c>
      <c r="GF6" s="159" t="s">
        <v>2518</v>
      </c>
      <c r="GG6" s="159" t="s">
        <v>2519</v>
      </c>
      <c r="GH6" s="159" t="s">
        <v>2520</v>
      </c>
      <c r="GI6" s="159" t="s">
        <v>2521</v>
      </c>
      <c r="GJ6" s="159" t="s">
        <v>2522</v>
      </c>
      <c r="GK6" s="159" t="s">
        <v>2523</v>
      </c>
      <c r="GL6" s="159" t="s">
        <v>2524</v>
      </c>
      <c r="GM6" s="159"/>
      <c r="GN6" s="159" t="s">
        <v>2525</v>
      </c>
      <c r="GO6" s="159" t="s">
        <v>2526</v>
      </c>
      <c r="GP6" s="159" t="s">
        <v>2527</v>
      </c>
      <c r="GQ6" s="159" t="s">
        <v>2528</v>
      </c>
      <c r="GR6" s="159" t="s">
        <v>2529</v>
      </c>
      <c r="GS6" s="159" t="s">
        <v>2530</v>
      </c>
      <c r="GT6" s="159" t="s">
        <v>2531</v>
      </c>
      <c r="GU6" s="159" t="s">
        <v>2532</v>
      </c>
      <c r="GV6" s="159" t="s">
        <v>2533</v>
      </c>
      <c r="GW6" s="159" t="s">
        <v>2534</v>
      </c>
      <c r="GX6" s="159" t="s">
        <v>2535</v>
      </c>
      <c r="GY6" s="159" t="s">
        <v>2536</v>
      </c>
      <c r="GZ6" s="159" t="s">
        <v>2537</v>
      </c>
      <c r="HA6" s="159" t="s">
        <v>2538</v>
      </c>
      <c r="HB6" s="159" t="s">
        <v>2539</v>
      </c>
      <c r="HC6" s="159" t="s">
        <v>2540</v>
      </c>
      <c r="HD6" s="159" t="s">
        <v>2541</v>
      </c>
      <c r="HE6" s="159" t="s">
        <v>2542</v>
      </c>
      <c r="HF6" s="159" t="s">
        <v>2543</v>
      </c>
      <c r="HG6" s="159" t="s">
        <v>2544</v>
      </c>
      <c r="HH6" s="159" t="s">
        <v>2545</v>
      </c>
      <c r="HI6" s="159" t="s">
        <v>2546</v>
      </c>
      <c r="HJ6" s="159" t="s">
        <v>2547</v>
      </c>
      <c r="HK6" s="159" t="s">
        <v>2548</v>
      </c>
      <c r="HL6" s="159" t="s">
        <v>2549</v>
      </c>
      <c r="HM6" s="159" t="s">
        <v>2550</v>
      </c>
      <c r="HN6" s="159" t="s">
        <v>2551</v>
      </c>
      <c r="HO6" s="159" t="s">
        <v>2552</v>
      </c>
      <c r="HP6" s="159" t="s">
        <v>2553</v>
      </c>
      <c r="HQ6" s="159" t="s">
        <v>2554</v>
      </c>
      <c r="HR6" s="159" t="s">
        <v>2555</v>
      </c>
      <c r="HS6" s="159" t="s">
        <v>2556</v>
      </c>
      <c r="HT6" s="159" t="s">
        <v>2557</v>
      </c>
      <c r="HU6" s="159" t="s">
        <v>2558</v>
      </c>
      <c r="HV6" s="159" t="s">
        <v>2559</v>
      </c>
      <c r="HW6" s="159" t="s">
        <v>2560</v>
      </c>
      <c r="HX6" s="159" t="s">
        <v>2561</v>
      </c>
      <c r="HY6" s="159" t="s">
        <v>2562</v>
      </c>
      <c r="HZ6" s="159" t="s">
        <v>2563</v>
      </c>
      <c r="IA6" s="159" t="s">
        <v>2564</v>
      </c>
      <c r="IB6" s="159" t="s">
        <v>2565</v>
      </c>
      <c r="IC6" s="159" t="s">
        <v>2566</v>
      </c>
      <c r="ID6" s="159" t="s">
        <v>2567</v>
      </c>
      <c r="IE6" s="159" t="s">
        <v>2568</v>
      </c>
      <c r="IF6" s="159" t="s">
        <v>2569</v>
      </c>
      <c r="IG6" s="159" t="s">
        <v>2570</v>
      </c>
      <c r="IH6" s="159" t="s">
        <v>2571</v>
      </c>
      <c r="II6" s="159" t="s">
        <v>2572</v>
      </c>
      <c r="IJ6" s="159" t="s">
        <v>2573</v>
      </c>
      <c r="IK6" s="159" t="s">
        <v>2574</v>
      </c>
      <c r="IL6" s="159" t="s">
        <v>2575</v>
      </c>
      <c r="IM6" s="159" t="s">
        <v>2576</v>
      </c>
      <c r="IN6" s="159" t="s">
        <v>2577</v>
      </c>
      <c r="IO6" s="159" t="s">
        <v>2578</v>
      </c>
      <c r="IP6" s="159" t="s">
        <v>2579</v>
      </c>
      <c r="IQ6" s="159" t="s">
        <v>2580</v>
      </c>
      <c r="IR6" s="159" t="s">
        <v>2581</v>
      </c>
      <c r="IS6" s="159" t="s">
        <v>2582</v>
      </c>
      <c r="IT6" s="159" t="s">
        <v>2583</v>
      </c>
      <c r="IU6" s="159" t="s">
        <v>2584</v>
      </c>
      <c r="IV6" s="159" t="s">
        <v>2585</v>
      </c>
      <c r="IW6" s="159" t="s">
        <v>2586</v>
      </c>
      <c r="IX6" s="159" t="s">
        <v>2587</v>
      </c>
      <c r="IY6" s="159" t="s">
        <v>2588</v>
      </c>
      <c r="IZ6" s="159" t="s">
        <v>2589</v>
      </c>
      <c r="JA6" s="159" t="s">
        <v>2590</v>
      </c>
      <c r="JB6" s="159" t="s">
        <v>2591</v>
      </c>
      <c r="JC6" s="159" t="s">
        <v>2592</v>
      </c>
      <c r="JD6" s="159" t="s">
        <v>2593</v>
      </c>
      <c r="JE6" s="159" t="s">
        <v>2594</v>
      </c>
      <c r="JF6" s="159" t="s">
        <v>2595</v>
      </c>
      <c r="JG6" s="159" t="s">
        <v>2596</v>
      </c>
      <c r="JH6" s="159" t="s">
        <v>2597</v>
      </c>
      <c r="JI6" s="159" t="s">
        <v>2598</v>
      </c>
      <c r="JJ6" s="159" t="s">
        <v>2599</v>
      </c>
      <c r="JK6" s="159" t="s">
        <v>2600</v>
      </c>
      <c r="JL6" s="159" t="s">
        <v>2601</v>
      </c>
      <c r="JM6" s="159" t="s">
        <v>2602</v>
      </c>
      <c r="JN6" s="159" t="s">
        <v>2603</v>
      </c>
      <c r="JO6" s="159" t="s">
        <v>2604</v>
      </c>
      <c r="JP6" s="159" t="s">
        <v>2605</v>
      </c>
      <c r="JQ6" s="159" t="s">
        <v>2606</v>
      </c>
      <c r="JR6" s="159" t="s">
        <v>2607</v>
      </c>
      <c r="JS6" s="159" t="s">
        <v>2608</v>
      </c>
      <c r="JT6" s="159" t="s">
        <v>2609</v>
      </c>
      <c r="JU6" s="159" t="s">
        <v>2610</v>
      </c>
      <c r="JV6" s="159" t="s">
        <v>2611</v>
      </c>
      <c r="JW6" s="159" t="s">
        <v>2612</v>
      </c>
      <c r="JX6" s="159" t="s">
        <v>2613</v>
      </c>
      <c r="JY6" s="159" t="s">
        <v>2614</v>
      </c>
      <c r="JZ6" s="159" t="s">
        <v>2615</v>
      </c>
      <c r="KA6" s="159" t="s">
        <v>2616</v>
      </c>
      <c r="KB6" s="159" t="s">
        <v>2617</v>
      </c>
      <c r="KC6" s="159" t="s">
        <v>2618</v>
      </c>
      <c r="KD6" s="159" t="s">
        <v>2619</v>
      </c>
      <c r="KE6" s="159" t="s">
        <v>2620</v>
      </c>
      <c r="KF6" s="159" t="s">
        <v>2621</v>
      </c>
      <c r="KG6" s="159" t="s">
        <v>2622</v>
      </c>
      <c r="KH6" s="159" t="s">
        <v>2623</v>
      </c>
      <c r="KI6" s="159" t="s">
        <v>2624</v>
      </c>
    </row>
    <row r="7" spans="1:295" ht="27" customHeight="1" x14ac:dyDescent="0.3">
      <c r="A7" s="227" t="s">
        <v>26</v>
      </c>
      <c r="B7" s="227"/>
      <c r="C7" s="228" t="s">
        <v>1975</v>
      </c>
      <c r="D7" s="228"/>
      <c r="E7" s="228"/>
      <c r="F7" s="228" t="s">
        <v>1976</v>
      </c>
      <c r="G7" s="228" t="s">
        <v>1977</v>
      </c>
      <c r="H7" s="228"/>
      <c r="I7" s="228"/>
      <c r="J7" s="228"/>
      <c r="K7" s="228" t="s">
        <v>1978</v>
      </c>
      <c r="L7" s="228"/>
      <c r="M7" s="228"/>
      <c r="N7" s="228" t="s">
        <v>1979</v>
      </c>
      <c r="O7" s="228" t="s">
        <v>1980</v>
      </c>
      <c r="P7" s="228"/>
      <c r="Q7" s="228" t="s">
        <v>1981</v>
      </c>
      <c r="R7" s="228"/>
      <c r="S7" s="228" t="s">
        <v>1982</v>
      </c>
      <c r="T7" s="228"/>
      <c r="U7" s="228" t="s">
        <v>1983</v>
      </c>
      <c r="V7" s="228"/>
      <c r="W7" s="228"/>
      <c r="X7" s="228" t="s">
        <v>1984</v>
      </c>
      <c r="Y7" s="228"/>
      <c r="Z7" s="228"/>
      <c r="AA7" s="228" t="s">
        <v>1985</v>
      </c>
      <c r="AB7" s="228"/>
      <c r="AC7" s="228"/>
      <c r="AD7" s="228"/>
      <c r="AE7" s="228"/>
      <c r="AF7" s="228"/>
      <c r="AG7" s="228"/>
      <c r="AH7" s="228"/>
      <c r="AI7" s="228"/>
      <c r="AJ7" s="228" t="s">
        <v>1986</v>
      </c>
      <c r="AK7" s="228"/>
      <c r="AL7" s="228"/>
      <c r="AM7" s="228" t="s">
        <v>1987</v>
      </c>
      <c r="AN7" s="228"/>
      <c r="AO7" s="228" t="s">
        <v>1988</v>
      </c>
      <c r="AP7" s="228"/>
      <c r="AQ7" s="228" t="s">
        <v>1989</v>
      </c>
      <c r="AR7" s="228"/>
      <c r="AS7" s="228"/>
      <c r="AT7" s="228" t="s">
        <v>1990</v>
      </c>
      <c r="AU7" s="228"/>
      <c r="AV7" s="228" t="s">
        <v>1991</v>
      </c>
      <c r="AW7" s="228"/>
      <c r="AX7" s="228" t="s">
        <v>1990</v>
      </c>
      <c r="AY7" s="228"/>
      <c r="AZ7" s="228"/>
      <c r="BA7" s="228" t="s">
        <v>1992</v>
      </c>
      <c r="BB7" s="228" t="s">
        <v>1993</v>
      </c>
      <c r="BC7" s="228" t="s">
        <v>1994</v>
      </c>
      <c r="BD7" s="228"/>
      <c r="BE7" s="228"/>
      <c r="BF7" s="228" t="s">
        <v>1995</v>
      </c>
      <c r="BG7" s="228"/>
      <c r="BH7" s="228"/>
      <c r="BI7" s="228"/>
      <c r="BJ7" s="228"/>
      <c r="BK7" s="228" t="s">
        <v>1996</v>
      </c>
      <c r="BL7" s="228" t="s">
        <v>1997</v>
      </c>
      <c r="BM7" s="228"/>
      <c r="BN7" s="228" t="s">
        <v>1998</v>
      </c>
      <c r="BO7" s="228"/>
      <c r="BP7" s="228"/>
      <c r="BQ7" s="228" t="s">
        <v>1999</v>
      </c>
      <c r="BR7" s="228"/>
      <c r="BS7" s="228"/>
      <c r="BT7" s="228"/>
      <c r="BU7" s="228" t="s">
        <v>2000</v>
      </c>
      <c r="BV7" s="228" t="s">
        <v>2001</v>
      </c>
      <c r="BW7" s="228" t="s">
        <v>2002</v>
      </c>
      <c r="BX7" s="228"/>
      <c r="BY7" s="228"/>
      <c r="BZ7" s="228"/>
      <c r="CA7" s="228" t="s">
        <v>2003</v>
      </c>
      <c r="CB7" s="228"/>
      <c r="CC7" s="228"/>
      <c r="CD7" s="228"/>
      <c r="CE7" s="228"/>
      <c r="CF7" s="228" t="s">
        <v>2004</v>
      </c>
      <c r="CG7" s="228"/>
      <c r="CH7" s="228"/>
      <c r="CI7" s="228"/>
      <c r="CJ7" s="228" t="s">
        <v>2005</v>
      </c>
      <c r="CK7" s="228"/>
      <c r="CL7" s="228" t="s">
        <v>2006</v>
      </c>
      <c r="CM7" s="228"/>
      <c r="CN7" s="228" t="s">
        <v>2007</v>
      </c>
      <c r="CO7" s="228" t="s">
        <v>2008</v>
      </c>
      <c r="CP7" s="228"/>
      <c r="CQ7" s="228"/>
      <c r="CR7" s="228" t="s">
        <v>2009</v>
      </c>
      <c r="CS7" s="228"/>
      <c r="CT7" s="228"/>
      <c r="CU7" s="228"/>
      <c r="CV7" s="228"/>
      <c r="CW7" s="228" t="s">
        <v>2010</v>
      </c>
      <c r="CX7" s="228" t="s">
        <v>2011</v>
      </c>
      <c r="CY7" s="228"/>
      <c r="CZ7" s="228"/>
      <c r="DA7" s="228"/>
      <c r="DB7" s="228"/>
      <c r="DC7" s="228"/>
      <c r="DD7" s="228" t="s">
        <v>2012</v>
      </c>
      <c r="DE7" s="228"/>
      <c r="DF7" s="228"/>
      <c r="DG7" s="228" t="s">
        <v>2013</v>
      </c>
      <c r="DH7" s="228"/>
      <c r="DI7" s="228" t="s">
        <v>2014</v>
      </c>
      <c r="DJ7" s="228"/>
      <c r="DK7" s="228" t="s">
        <v>2015</v>
      </c>
      <c r="DL7" s="228" t="s">
        <v>2016</v>
      </c>
      <c r="DM7" s="228"/>
      <c r="DN7" s="228"/>
      <c r="DO7" s="228"/>
      <c r="DP7" s="228"/>
      <c r="DQ7" s="228" t="s">
        <v>2017</v>
      </c>
      <c r="DR7" s="228" t="s">
        <v>2018</v>
      </c>
      <c r="DS7" s="228" t="s">
        <v>2019</v>
      </c>
      <c r="DT7" s="228"/>
      <c r="DU7" s="228"/>
      <c r="DV7" s="228"/>
      <c r="DW7" s="228"/>
      <c r="DX7" s="228"/>
      <c r="DY7" s="228"/>
      <c r="DZ7" s="228"/>
      <c r="EA7" s="228" t="s">
        <v>2020</v>
      </c>
      <c r="EB7" s="228" t="s">
        <v>2021</v>
      </c>
      <c r="EC7" s="228"/>
      <c r="ED7" s="228"/>
      <c r="EE7" s="228" t="s">
        <v>2020</v>
      </c>
      <c r="EF7" s="228"/>
      <c r="EG7" s="228" t="s">
        <v>2022</v>
      </c>
      <c r="EH7" s="228" t="s">
        <v>2023</v>
      </c>
      <c r="EI7" s="228"/>
      <c r="EJ7" s="228" t="s">
        <v>2024</v>
      </c>
      <c r="EK7" s="228"/>
      <c r="EL7" s="228"/>
      <c r="EM7" s="228"/>
      <c r="EN7" s="228"/>
      <c r="EO7" s="228"/>
      <c r="EP7" s="228"/>
      <c r="EQ7" s="228"/>
      <c r="ER7" s="228"/>
      <c r="ES7" s="228"/>
      <c r="ET7" s="228" t="s">
        <v>2025</v>
      </c>
      <c r="EU7" s="228" t="s">
        <v>2026</v>
      </c>
      <c r="EV7" s="228" t="s">
        <v>2027</v>
      </c>
      <c r="EW7" s="228" t="s">
        <v>2028</v>
      </c>
      <c r="EX7" s="228" t="s">
        <v>2029</v>
      </c>
      <c r="EY7" s="228" t="s">
        <v>2030</v>
      </c>
      <c r="EZ7" s="228" t="s">
        <v>2031</v>
      </c>
      <c r="FA7" s="228"/>
      <c r="FB7" s="228" t="s">
        <v>2032</v>
      </c>
      <c r="FC7" s="228"/>
      <c r="FD7" s="228" t="s">
        <v>2033</v>
      </c>
      <c r="FE7" s="228"/>
      <c r="FF7" s="228"/>
      <c r="FG7" s="228" t="s">
        <v>2034</v>
      </c>
      <c r="FH7" s="228"/>
      <c r="FI7" s="228"/>
      <c r="FJ7" s="228" t="s">
        <v>2035</v>
      </c>
      <c r="FK7" s="228"/>
      <c r="FL7" s="228"/>
      <c r="FM7" s="228" t="s">
        <v>2036</v>
      </c>
      <c r="FN7" s="228"/>
      <c r="FO7" s="228"/>
      <c r="FP7" s="228" t="s">
        <v>2037</v>
      </c>
      <c r="FQ7" s="228"/>
      <c r="FR7" s="228"/>
      <c r="FS7" s="228" t="s">
        <v>2038</v>
      </c>
      <c r="FT7" s="228" t="s">
        <v>2037</v>
      </c>
      <c r="FU7" s="228"/>
      <c r="FV7" s="228"/>
      <c r="FW7" s="228"/>
      <c r="FX7" s="228" t="s">
        <v>2039</v>
      </c>
      <c r="FY7" s="228" t="s">
        <v>2040</v>
      </c>
      <c r="FZ7" s="228" t="s">
        <v>2041</v>
      </c>
      <c r="GA7" s="228" t="s">
        <v>2042</v>
      </c>
      <c r="GB7" s="228" t="s">
        <v>2043</v>
      </c>
      <c r="GC7" s="228" t="s">
        <v>2044</v>
      </c>
      <c r="GD7" s="228"/>
      <c r="GE7" s="228" t="s">
        <v>2045</v>
      </c>
      <c r="GF7" s="228" t="s">
        <v>2046</v>
      </c>
      <c r="GG7" s="228" t="s">
        <v>2047</v>
      </c>
      <c r="GH7" s="228" t="s">
        <v>2048</v>
      </c>
      <c r="GI7" s="228" t="s">
        <v>2049</v>
      </c>
      <c r="GJ7" s="228"/>
      <c r="GK7" s="228" t="s">
        <v>2048</v>
      </c>
      <c r="GL7" s="228" t="s">
        <v>2050</v>
      </c>
      <c r="GM7" s="228"/>
      <c r="GN7" s="228" t="s">
        <v>2051</v>
      </c>
      <c r="GO7" s="228" t="s">
        <v>2052</v>
      </c>
      <c r="GP7" s="228" t="s">
        <v>2047</v>
      </c>
      <c r="GQ7" s="228"/>
      <c r="GR7" s="228" t="s">
        <v>2053</v>
      </c>
      <c r="GS7" s="228"/>
      <c r="GT7" s="228"/>
      <c r="GU7" s="228" t="s">
        <v>2054</v>
      </c>
      <c r="GV7" s="228" t="s">
        <v>2049</v>
      </c>
      <c r="GW7" s="228"/>
      <c r="GX7" s="228" t="s">
        <v>2055</v>
      </c>
      <c r="GY7" s="228" t="s">
        <v>2056</v>
      </c>
      <c r="GZ7" s="228"/>
      <c r="HA7" s="228" t="s">
        <v>2055</v>
      </c>
      <c r="HB7" s="228" t="s">
        <v>2057</v>
      </c>
      <c r="HC7" s="228"/>
      <c r="HD7" s="228" t="s">
        <v>2058</v>
      </c>
      <c r="HE7" s="228" t="s">
        <v>2059</v>
      </c>
      <c r="HF7" s="228" t="s">
        <v>2060</v>
      </c>
      <c r="HG7" s="228" t="s">
        <v>2061</v>
      </c>
      <c r="HH7" s="228" t="s">
        <v>2059</v>
      </c>
      <c r="HI7" s="228" t="s">
        <v>2062</v>
      </c>
      <c r="HJ7" s="228"/>
      <c r="HK7" s="228"/>
      <c r="HL7" s="228"/>
      <c r="HM7" s="228"/>
      <c r="HN7" s="228"/>
      <c r="HO7" s="228" t="s">
        <v>2063</v>
      </c>
      <c r="HP7" s="228"/>
      <c r="HQ7" s="228"/>
      <c r="HR7" s="228"/>
      <c r="HS7" s="228"/>
      <c r="HT7" s="228"/>
      <c r="HU7" s="228"/>
      <c r="HV7" s="228"/>
      <c r="HW7" s="228"/>
      <c r="HX7" s="228"/>
      <c r="HY7" s="228" t="s">
        <v>2064</v>
      </c>
      <c r="HZ7" s="228"/>
      <c r="IA7" s="228" t="s">
        <v>2065</v>
      </c>
      <c r="IB7" s="228"/>
      <c r="IC7" s="228"/>
      <c r="ID7" s="228"/>
      <c r="IE7" s="228"/>
      <c r="IF7" s="228"/>
      <c r="IG7" s="228"/>
      <c r="IH7" s="228"/>
      <c r="II7" s="228"/>
      <c r="IJ7" s="228" t="s">
        <v>2066</v>
      </c>
      <c r="IK7" s="228"/>
      <c r="IL7" s="228"/>
      <c r="IM7" s="228"/>
      <c r="IN7" s="228"/>
      <c r="IO7" s="228" t="s">
        <v>2067</v>
      </c>
      <c r="IP7" s="228"/>
      <c r="IQ7" s="228" t="s">
        <v>2068</v>
      </c>
      <c r="IR7" s="228"/>
      <c r="IS7" s="228" t="s">
        <v>2069</v>
      </c>
      <c r="IT7" s="228"/>
      <c r="IU7" s="228"/>
      <c r="IV7" s="228"/>
      <c r="IW7" s="228" t="s">
        <v>2070</v>
      </c>
      <c r="IX7" s="228"/>
      <c r="IY7" s="228" t="s">
        <v>2071</v>
      </c>
      <c r="IZ7" s="228" t="s">
        <v>2072</v>
      </c>
      <c r="JA7" s="228" t="s">
        <v>2073</v>
      </c>
      <c r="JB7" s="228" t="s">
        <v>2074</v>
      </c>
      <c r="JC7" s="228"/>
      <c r="JD7" s="228" t="s">
        <v>2075</v>
      </c>
      <c r="JE7" s="228"/>
      <c r="JF7" s="228" t="s">
        <v>2076</v>
      </c>
      <c r="JG7" s="228"/>
      <c r="JH7" s="228"/>
      <c r="JI7" s="228" t="s">
        <v>2077</v>
      </c>
      <c r="JJ7" s="228"/>
      <c r="JK7" s="228"/>
      <c r="JL7" s="228"/>
      <c r="JM7" s="228"/>
      <c r="JN7" s="228"/>
      <c r="JO7" s="228" t="s">
        <v>2078</v>
      </c>
      <c r="JP7" s="228"/>
      <c r="JQ7" s="228" t="s">
        <v>2079</v>
      </c>
      <c r="JR7" s="228"/>
      <c r="JS7" s="228"/>
      <c r="JT7" s="228" t="s">
        <v>2080</v>
      </c>
      <c r="JU7" s="228" t="s">
        <v>2081</v>
      </c>
      <c r="JV7" s="228" t="s">
        <v>2082</v>
      </c>
      <c r="JW7" s="228" t="s">
        <v>2065</v>
      </c>
      <c r="JX7" s="228" t="s">
        <v>2083</v>
      </c>
      <c r="JY7" s="228" t="s">
        <v>2084</v>
      </c>
      <c r="JZ7" s="228" t="s">
        <v>2085</v>
      </c>
      <c r="KA7" s="228"/>
      <c r="KB7" s="228"/>
      <c r="KC7" s="228" t="s">
        <v>2086</v>
      </c>
      <c r="KD7" s="228"/>
      <c r="KE7" s="228"/>
      <c r="KF7" s="228" t="s">
        <v>2081</v>
      </c>
      <c r="KG7" s="228" t="s">
        <v>2087</v>
      </c>
      <c r="KH7" s="228" t="s">
        <v>2088</v>
      </c>
      <c r="KI7" s="228"/>
    </row>
    <row r="8" spans="1:295" ht="27" customHeight="1" x14ac:dyDescent="0.3">
      <c r="A8" s="158" t="s">
        <v>78</v>
      </c>
      <c r="B8" s="158" t="s">
        <v>531</v>
      </c>
      <c r="C8" s="159" t="s">
        <v>407</v>
      </c>
      <c r="D8" s="159" t="s">
        <v>2089</v>
      </c>
      <c r="E8" s="159" t="s">
        <v>2090</v>
      </c>
      <c r="F8" s="159" t="s">
        <v>2091</v>
      </c>
      <c r="G8" s="159" t="s">
        <v>2092</v>
      </c>
      <c r="H8" s="159" t="s">
        <v>442</v>
      </c>
      <c r="I8" s="159" t="s">
        <v>2093</v>
      </c>
      <c r="J8" s="159" t="s">
        <v>2094</v>
      </c>
      <c r="K8" s="159" t="s">
        <v>2095</v>
      </c>
      <c r="L8" s="159" t="s">
        <v>2096</v>
      </c>
      <c r="M8" s="159" t="s">
        <v>412</v>
      </c>
      <c r="N8" s="159" t="s">
        <v>2097</v>
      </c>
      <c r="O8" s="160" t="s">
        <v>2098</v>
      </c>
      <c r="P8" s="159" t="s">
        <v>2099</v>
      </c>
      <c r="Q8" s="159" t="s">
        <v>2100</v>
      </c>
      <c r="R8" s="159" t="s">
        <v>2099</v>
      </c>
      <c r="S8" s="159" t="s">
        <v>2101</v>
      </c>
      <c r="T8" s="159" t="s">
        <v>2094</v>
      </c>
      <c r="U8" s="159" t="s">
        <v>2102</v>
      </c>
      <c r="V8" s="159" t="s">
        <v>2103</v>
      </c>
      <c r="W8" s="159" t="s">
        <v>2104</v>
      </c>
      <c r="X8" s="159" t="s">
        <v>2105</v>
      </c>
      <c r="Y8" s="159" t="s">
        <v>2106</v>
      </c>
      <c r="Z8" s="159" t="s">
        <v>2107</v>
      </c>
      <c r="AA8" s="159" t="s">
        <v>2108</v>
      </c>
      <c r="AB8" s="159" t="s">
        <v>2109</v>
      </c>
      <c r="AC8" s="159" t="s">
        <v>2110</v>
      </c>
      <c r="AD8" s="159" t="s">
        <v>2111</v>
      </c>
      <c r="AE8" s="159" t="s">
        <v>2112</v>
      </c>
      <c r="AF8" s="159" t="s">
        <v>2097</v>
      </c>
      <c r="AG8" s="159" t="s">
        <v>2098</v>
      </c>
      <c r="AH8" s="159" t="s">
        <v>2113</v>
      </c>
      <c r="AI8" s="159" t="s">
        <v>2114</v>
      </c>
      <c r="AJ8" s="160" t="s">
        <v>2115</v>
      </c>
      <c r="AK8" s="160" t="s">
        <v>2116</v>
      </c>
      <c r="AL8" s="159" t="s">
        <v>2117</v>
      </c>
      <c r="AM8" s="159" t="s">
        <v>2115</v>
      </c>
      <c r="AN8" s="159" t="s">
        <v>2116</v>
      </c>
      <c r="AO8" s="159" t="s">
        <v>2118</v>
      </c>
      <c r="AP8" s="159" t="s">
        <v>2119</v>
      </c>
      <c r="AQ8" s="159" t="s">
        <v>2120</v>
      </c>
      <c r="AR8" s="159" t="s">
        <v>2121</v>
      </c>
      <c r="AS8" s="159" t="s">
        <v>2122</v>
      </c>
      <c r="AT8" s="160" t="s">
        <v>2123</v>
      </c>
      <c r="AU8" s="160" t="s">
        <v>2124</v>
      </c>
      <c r="AV8" s="159" t="s">
        <v>2125</v>
      </c>
      <c r="AW8" s="159" t="s">
        <v>2126</v>
      </c>
      <c r="AX8" s="159" t="s">
        <v>2127</v>
      </c>
      <c r="AY8" s="159" t="s">
        <v>2128</v>
      </c>
      <c r="AZ8" s="159" t="s">
        <v>2129</v>
      </c>
      <c r="BA8" s="159" t="s">
        <v>2130</v>
      </c>
      <c r="BB8" s="160" t="s">
        <v>2131</v>
      </c>
      <c r="BC8" s="159" t="s">
        <v>463</v>
      </c>
      <c r="BD8" s="159" t="s">
        <v>2132</v>
      </c>
      <c r="BE8" s="159" t="s">
        <v>2133</v>
      </c>
      <c r="BF8" s="159" t="s">
        <v>2123</v>
      </c>
      <c r="BG8" s="159" t="s">
        <v>2124</v>
      </c>
      <c r="BH8" s="159" t="s">
        <v>2134</v>
      </c>
      <c r="BI8" s="159" t="s">
        <v>2135</v>
      </c>
      <c r="BJ8" s="159" t="s">
        <v>2136</v>
      </c>
      <c r="BK8" s="159" t="s">
        <v>2137</v>
      </c>
      <c r="BL8" s="159" t="s">
        <v>2138</v>
      </c>
      <c r="BM8" s="159" t="s">
        <v>2139</v>
      </c>
      <c r="BN8" s="159" t="s">
        <v>2131</v>
      </c>
      <c r="BO8" s="159" t="s">
        <v>2140</v>
      </c>
      <c r="BP8" s="159" t="s">
        <v>2141</v>
      </c>
      <c r="BQ8" s="159" t="s">
        <v>2142</v>
      </c>
      <c r="BR8" s="159" t="s">
        <v>2143</v>
      </c>
      <c r="BS8" s="159" t="s">
        <v>2144</v>
      </c>
      <c r="BT8" s="159" t="s">
        <v>2145</v>
      </c>
      <c r="BU8" s="159" t="s">
        <v>2145</v>
      </c>
      <c r="BV8" s="159" t="s">
        <v>2146</v>
      </c>
      <c r="BW8" s="159" t="s">
        <v>2147</v>
      </c>
      <c r="BX8" s="159" t="s">
        <v>2148</v>
      </c>
      <c r="BY8" s="159" t="s">
        <v>2149</v>
      </c>
      <c r="BZ8" s="159" t="s">
        <v>2150</v>
      </c>
      <c r="CA8" s="159" t="s">
        <v>2151</v>
      </c>
      <c r="CB8" s="159" t="s">
        <v>2152</v>
      </c>
      <c r="CC8" s="159" t="s">
        <v>2153</v>
      </c>
      <c r="CD8" s="159" t="s">
        <v>2154</v>
      </c>
      <c r="CE8" s="159" t="s">
        <v>2155</v>
      </c>
      <c r="CF8" s="159" t="s">
        <v>231</v>
      </c>
      <c r="CG8" s="159" t="s">
        <v>237</v>
      </c>
      <c r="CH8" s="159" t="s">
        <v>2156</v>
      </c>
      <c r="CI8" s="159" t="s">
        <v>2157</v>
      </c>
      <c r="CJ8" s="159" t="s">
        <v>2158</v>
      </c>
      <c r="CK8" s="159" t="s">
        <v>2159</v>
      </c>
      <c r="CL8" s="159" t="s">
        <v>2160</v>
      </c>
      <c r="CM8" s="159" t="s">
        <v>404</v>
      </c>
      <c r="CN8" s="159" t="s">
        <v>2161</v>
      </c>
      <c r="CO8" s="159" t="s">
        <v>2162</v>
      </c>
      <c r="CP8" s="159" t="s">
        <v>2163</v>
      </c>
      <c r="CQ8" s="159" t="s">
        <v>2164</v>
      </c>
      <c r="CR8" s="159" t="s">
        <v>2165</v>
      </c>
      <c r="CS8" s="159" t="s">
        <v>2166</v>
      </c>
      <c r="CT8" s="159" t="s">
        <v>2167</v>
      </c>
      <c r="CU8" s="159" t="s">
        <v>2168</v>
      </c>
      <c r="CV8" s="159" t="s">
        <v>2169</v>
      </c>
      <c r="CW8" s="159" t="s">
        <v>2170</v>
      </c>
      <c r="CX8" s="159" t="s">
        <v>2171</v>
      </c>
      <c r="CY8" s="159" t="s">
        <v>2172</v>
      </c>
      <c r="CZ8" s="159" t="s">
        <v>2173</v>
      </c>
      <c r="DA8" s="159" t="s">
        <v>2174</v>
      </c>
      <c r="DB8" s="159" t="s">
        <v>2175</v>
      </c>
      <c r="DC8" s="159" t="s">
        <v>2176</v>
      </c>
      <c r="DD8" s="159" t="s">
        <v>2156</v>
      </c>
      <c r="DE8" s="159" t="s">
        <v>2157</v>
      </c>
      <c r="DF8" s="159" t="s">
        <v>2177</v>
      </c>
      <c r="DG8" s="159" t="s">
        <v>2178</v>
      </c>
      <c r="DH8" s="159" t="s">
        <v>2179</v>
      </c>
      <c r="DI8" s="159" t="s">
        <v>2180</v>
      </c>
      <c r="DJ8" s="159" t="s">
        <v>2181</v>
      </c>
      <c r="DK8" s="159" t="s">
        <v>2182</v>
      </c>
      <c r="DL8" s="159" t="s">
        <v>2172</v>
      </c>
      <c r="DM8" s="159" t="s">
        <v>2173</v>
      </c>
      <c r="DN8" s="159" t="s">
        <v>2174</v>
      </c>
      <c r="DO8" s="159" t="s">
        <v>2183</v>
      </c>
      <c r="DP8" s="159" t="s">
        <v>2184</v>
      </c>
      <c r="DQ8" s="159" t="s">
        <v>2185</v>
      </c>
      <c r="DR8" s="159" t="s">
        <v>2186</v>
      </c>
      <c r="DS8" s="159" t="s">
        <v>2187</v>
      </c>
      <c r="DT8" s="159" t="s">
        <v>2188</v>
      </c>
      <c r="DU8" s="159" t="s">
        <v>2171</v>
      </c>
      <c r="DV8" s="159" t="s">
        <v>2172</v>
      </c>
      <c r="DW8" s="159" t="s">
        <v>2177</v>
      </c>
      <c r="DX8" s="159" t="s">
        <v>2186</v>
      </c>
      <c r="DY8" s="159" t="s">
        <v>2189</v>
      </c>
      <c r="DZ8" s="159" t="s">
        <v>2190</v>
      </c>
      <c r="EA8" s="159" t="s">
        <v>2191</v>
      </c>
      <c r="EB8" s="159" t="s">
        <v>2192</v>
      </c>
      <c r="EC8" s="159" t="s">
        <v>2193</v>
      </c>
      <c r="ED8" s="159" t="s">
        <v>2194</v>
      </c>
      <c r="EE8" s="159" t="s">
        <v>2195</v>
      </c>
      <c r="EF8" s="159" t="s">
        <v>2196</v>
      </c>
      <c r="EG8" s="159" t="s">
        <v>2132</v>
      </c>
      <c r="EH8" s="159" t="s">
        <v>2142</v>
      </c>
      <c r="EI8" s="159" t="s">
        <v>2197</v>
      </c>
      <c r="EJ8" s="159" t="s">
        <v>2198</v>
      </c>
      <c r="EK8" s="159" t="s">
        <v>2199</v>
      </c>
      <c r="EL8" s="159" t="s">
        <v>2200</v>
      </c>
      <c r="EM8" s="159" t="s">
        <v>2201</v>
      </c>
      <c r="EN8" s="159" t="s">
        <v>2202</v>
      </c>
      <c r="EO8" s="159" t="s">
        <v>2203</v>
      </c>
      <c r="EP8" s="159" t="s">
        <v>2204</v>
      </c>
      <c r="EQ8" s="159" t="s">
        <v>2205</v>
      </c>
      <c r="ER8" s="159" t="s">
        <v>2206</v>
      </c>
      <c r="ES8" s="159" t="s">
        <v>2207</v>
      </c>
      <c r="ET8" s="159" t="s">
        <v>2208</v>
      </c>
      <c r="EU8" s="159" t="s">
        <v>317</v>
      </c>
      <c r="EV8" s="159" t="s">
        <v>2209</v>
      </c>
      <c r="EW8" s="159" t="s">
        <v>2210</v>
      </c>
      <c r="EX8" s="159" t="s">
        <v>2211</v>
      </c>
      <c r="EY8" s="159" t="s">
        <v>2212</v>
      </c>
      <c r="EZ8" s="159" t="s">
        <v>2213</v>
      </c>
      <c r="FA8" s="159" t="s">
        <v>2214</v>
      </c>
      <c r="FB8" s="159" t="s">
        <v>2196</v>
      </c>
      <c r="FC8" s="159" t="s">
        <v>2201</v>
      </c>
      <c r="FD8" s="159" t="s">
        <v>2215</v>
      </c>
      <c r="FE8" s="159" t="s">
        <v>2216</v>
      </c>
      <c r="FF8" s="159" t="s">
        <v>2217</v>
      </c>
      <c r="FG8" s="159" t="s">
        <v>2218</v>
      </c>
      <c r="FH8" s="159" t="s">
        <v>2219</v>
      </c>
      <c r="FI8" s="159" t="s">
        <v>2220</v>
      </c>
      <c r="FJ8" s="159" t="s">
        <v>2151</v>
      </c>
      <c r="FK8" s="159" t="s">
        <v>2152</v>
      </c>
      <c r="FL8" s="159" t="s">
        <v>2221</v>
      </c>
      <c r="FM8" s="159" t="s">
        <v>2189</v>
      </c>
      <c r="FN8" s="159" t="s">
        <v>2190</v>
      </c>
      <c r="FO8" s="159" t="s">
        <v>2222</v>
      </c>
      <c r="FP8" s="159" t="s">
        <v>2223</v>
      </c>
      <c r="FQ8" s="160" t="s">
        <v>2224</v>
      </c>
      <c r="FR8" s="159" t="s">
        <v>2225</v>
      </c>
      <c r="FS8" s="159" t="s">
        <v>2226</v>
      </c>
      <c r="FT8" s="159" t="s">
        <v>2227</v>
      </c>
      <c r="FU8" s="159" t="s">
        <v>2228</v>
      </c>
      <c r="FV8" s="159" t="s">
        <v>2229</v>
      </c>
      <c r="FW8" s="159" t="s">
        <v>2230</v>
      </c>
      <c r="FX8" s="159" t="s">
        <v>2231</v>
      </c>
      <c r="FY8" s="159" t="s">
        <v>2232</v>
      </c>
      <c r="FZ8" s="159" t="s">
        <v>2233</v>
      </c>
      <c r="GA8" s="159" t="s">
        <v>2198</v>
      </c>
      <c r="GB8" s="160" t="s">
        <v>2234</v>
      </c>
      <c r="GC8" s="159" t="s">
        <v>2223</v>
      </c>
      <c r="GD8" s="159" t="s">
        <v>2222</v>
      </c>
      <c r="GE8" s="159" t="s">
        <v>2235</v>
      </c>
      <c r="GF8" s="160" t="s">
        <v>2236</v>
      </c>
      <c r="GG8" s="159" t="s">
        <v>2237</v>
      </c>
      <c r="GH8" s="159" t="s">
        <v>2238</v>
      </c>
      <c r="GI8" s="159" t="s">
        <v>2171</v>
      </c>
      <c r="GJ8" s="159" t="s">
        <v>2239</v>
      </c>
      <c r="GK8" s="159" t="s">
        <v>2240</v>
      </c>
      <c r="GL8" s="159" t="s">
        <v>2241</v>
      </c>
      <c r="GM8" s="159" t="s">
        <v>2242</v>
      </c>
      <c r="GN8" s="159" t="s">
        <v>2243</v>
      </c>
      <c r="GO8" s="159" t="s">
        <v>2244</v>
      </c>
      <c r="GP8" s="159" t="s">
        <v>2245</v>
      </c>
      <c r="GQ8" s="160" t="s">
        <v>2244</v>
      </c>
      <c r="GR8" s="159" t="s">
        <v>2246</v>
      </c>
      <c r="GS8" s="159" t="s">
        <v>2247</v>
      </c>
      <c r="GT8" s="159" t="s">
        <v>2248</v>
      </c>
      <c r="GU8" s="159" t="s">
        <v>2249</v>
      </c>
      <c r="GV8" s="159" t="s">
        <v>2250</v>
      </c>
      <c r="GW8" s="159" t="s">
        <v>2251</v>
      </c>
      <c r="GX8" s="159" t="s">
        <v>2252</v>
      </c>
      <c r="GY8" s="159" t="s">
        <v>2253</v>
      </c>
      <c r="GZ8" s="159" t="s">
        <v>2254</v>
      </c>
      <c r="HA8" s="159" t="s">
        <v>2255</v>
      </c>
      <c r="HB8" s="160" t="s">
        <v>2256</v>
      </c>
      <c r="HC8" s="160" t="s">
        <v>2257</v>
      </c>
      <c r="HD8" s="159" t="s">
        <v>2258</v>
      </c>
      <c r="HE8" s="159" t="s">
        <v>2258</v>
      </c>
      <c r="HF8" s="159" t="s">
        <v>167</v>
      </c>
      <c r="HG8" s="159" t="s">
        <v>167</v>
      </c>
      <c r="HH8" s="159" t="s">
        <v>2259</v>
      </c>
      <c r="HI8" s="160" t="s">
        <v>2256</v>
      </c>
      <c r="HJ8" s="160" t="s">
        <v>2257</v>
      </c>
      <c r="HK8" s="159" t="s">
        <v>2260</v>
      </c>
      <c r="HL8" s="159" t="s">
        <v>2261</v>
      </c>
      <c r="HM8" s="159" t="s">
        <v>2262</v>
      </c>
      <c r="HN8" s="159" t="s">
        <v>2263</v>
      </c>
      <c r="HO8" s="159" t="s">
        <v>2264</v>
      </c>
      <c r="HP8" s="159" t="s">
        <v>2265</v>
      </c>
      <c r="HQ8" s="159" t="s">
        <v>2266</v>
      </c>
      <c r="HR8" s="159" t="s">
        <v>2267</v>
      </c>
      <c r="HS8" s="159" t="s">
        <v>2268</v>
      </c>
      <c r="HT8" s="159" t="s">
        <v>2269</v>
      </c>
      <c r="HU8" s="159" t="s">
        <v>2270</v>
      </c>
      <c r="HV8" s="159" t="s">
        <v>2271</v>
      </c>
      <c r="HW8" s="159" t="s">
        <v>2272</v>
      </c>
      <c r="HX8" s="159" t="s">
        <v>2273</v>
      </c>
      <c r="HY8" s="159" t="s">
        <v>2274</v>
      </c>
      <c r="HZ8" s="159" t="s">
        <v>2275</v>
      </c>
      <c r="IA8" s="159" t="s">
        <v>2276</v>
      </c>
      <c r="IB8" s="159" t="s">
        <v>2277</v>
      </c>
      <c r="IC8" s="159" t="s">
        <v>2278</v>
      </c>
      <c r="ID8" s="159" t="s">
        <v>2279</v>
      </c>
      <c r="IE8" s="159" t="s">
        <v>2280</v>
      </c>
      <c r="IF8" s="159" t="s">
        <v>2266</v>
      </c>
      <c r="IG8" s="159" t="s">
        <v>2267</v>
      </c>
      <c r="IH8" s="159" t="s">
        <v>2281</v>
      </c>
      <c r="II8" s="159" t="s">
        <v>2282</v>
      </c>
      <c r="IJ8" s="159" t="s">
        <v>2259</v>
      </c>
      <c r="IK8" s="159" t="s">
        <v>2197</v>
      </c>
      <c r="IL8" s="160" t="s">
        <v>2283</v>
      </c>
      <c r="IM8" s="160" t="s">
        <v>2284</v>
      </c>
      <c r="IN8" s="159" t="s">
        <v>2285</v>
      </c>
      <c r="IO8" s="159" t="s">
        <v>2284</v>
      </c>
      <c r="IP8" s="159" t="s">
        <v>2286</v>
      </c>
      <c r="IQ8" s="159" t="s">
        <v>203</v>
      </c>
      <c r="IR8" s="159" t="s">
        <v>2287</v>
      </c>
      <c r="IS8" s="160" t="s">
        <v>2286</v>
      </c>
      <c r="IT8" s="159" t="s">
        <v>2288</v>
      </c>
      <c r="IU8" s="159" t="s">
        <v>2289</v>
      </c>
      <c r="IV8" s="159" t="s">
        <v>203</v>
      </c>
      <c r="IW8" s="160" t="s">
        <v>2283</v>
      </c>
      <c r="IX8" s="159" t="s">
        <v>2287</v>
      </c>
      <c r="IY8" s="159" t="s">
        <v>522</v>
      </c>
      <c r="IZ8" s="159" t="s">
        <v>522</v>
      </c>
      <c r="JA8" s="159" t="s">
        <v>2290</v>
      </c>
      <c r="JB8" s="159" t="s">
        <v>2291</v>
      </c>
      <c r="JC8" s="159" t="s">
        <v>2292</v>
      </c>
      <c r="JD8" s="159" t="s">
        <v>2293</v>
      </c>
      <c r="JE8" s="159" t="s">
        <v>2294</v>
      </c>
      <c r="JF8" s="159" t="s">
        <v>2292</v>
      </c>
      <c r="JG8" s="159" t="s">
        <v>2295</v>
      </c>
      <c r="JH8" s="159" t="s">
        <v>2296</v>
      </c>
      <c r="JI8" s="159" t="s">
        <v>2295</v>
      </c>
      <c r="JJ8" s="159" t="s">
        <v>2297</v>
      </c>
      <c r="JK8" s="159" t="s">
        <v>2298</v>
      </c>
      <c r="JL8" s="159" t="s">
        <v>2299</v>
      </c>
      <c r="JM8" s="159" t="s">
        <v>2300</v>
      </c>
      <c r="JN8" s="159" t="s">
        <v>2301</v>
      </c>
      <c r="JO8" s="159" t="s">
        <v>2302</v>
      </c>
      <c r="JP8" s="159" t="s">
        <v>2303</v>
      </c>
      <c r="JQ8" s="159" t="s">
        <v>2304</v>
      </c>
      <c r="JR8" s="159" t="s">
        <v>2305</v>
      </c>
      <c r="JS8" s="159" t="s">
        <v>2306</v>
      </c>
      <c r="JT8" s="159" t="s">
        <v>2307</v>
      </c>
      <c r="JU8" s="159" t="s">
        <v>2280</v>
      </c>
      <c r="JV8" s="159" t="s">
        <v>2308</v>
      </c>
      <c r="JW8" s="159" t="s">
        <v>2309</v>
      </c>
      <c r="JX8" s="159" t="s">
        <v>2310</v>
      </c>
      <c r="JY8" s="159" t="s">
        <v>2311</v>
      </c>
      <c r="JZ8" s="159" t="s">
        <v>2312</v>
      </c>
      <c r="KA8" s="159" t="s">
        <v>2260</v>
      </c>
      <c r="KB8" s="159" t="s">
        <v>2313</v>
      </c>
      <c r="KC8" s="159" t="s">
        <v>2312</v>
      </c>
      <c r="KD8" s="159" t="s">
        <v>2261</v>
      </c>
      <c r="KE8" s="159" t="s">
        <v>2314</v>
      </c>
      <c r="KF8" s="159" t="s">
        <v>2315</v>
      </c>
      <c r="KG8" s="159" t="s">
        <v>2315</v>
      </c>
      <c r="KH8" s="159" t="s">
        <v>2316</v>
      </c>
      <c r="KI8" s="159" t="s">
        <v>2144</v>
      </c>
    </row>
    <row r="9" spans="1:295" ht="18" customHeight="1" x14ac:dyDescent="0.3">
      <c r="A9" s="161" t="s">
        <v>82</v>
      </c>
      <c r="B9" s="161" t="s">
        <v>758</v>
      </c>
      <c r="C9" s="162">
        <v>0</v>
      </c>
      <c r="D9" s="162">
        <v>3.5024000000000002</v>
      </c>
      <c r="E9" s="162">
        <v>-8.3106000000000009</v>
      </c>
      <c r="F9" s="162">
        <v>2.9539</v>
      </c>
      <c r="G9" s="162">
        <v>10.1821</v>
      </c>
      <c r="H9" s="163"/>
      <c r="I9" s="162">
        <v>10.1061</v>
      </c>
      <c r="J9" s="163"/>
      <c r="K9" s="162">
        <v>9.0222999999999995</v>
      </c>
      <c r="L9" s="162">
        <v>3.3489</v>
      </c>
      <c r="M9" s="162">
        <v>4.8147000000000002</v>
      </c>
      <c r="N9" s="162">
        <v>-2.2200000000000002</v>
      </c>
      <c r="O9" s="162">
        <v>-24.2</v>
      </c>
      <c r="P9" s="162">
        <v>2.2000000000000002</v>
      </c>
      <c r="Q9" s="162">
        <v>1.6559999999999999</v>
      </c>
      <c r="R9" s="162">
        <v>-15.4</v>
      </c>
      <c r="S9" s="162">
        <v>-0.30209999999999998</v>
      </c>
      <c r="T9" s="162">
        <v>-4.7504</v>
      </c>
      <c r="U9" s="162">
        <v>4.2893999999999997</v>
      </c>
      <c r="V9" s="162">
        <v>4.2477</v>
      </c>
      <c r="W9" s="162">
        <v>7.6414999999999997</v>
      </c>
      <c r="X9" s="162">
        <v>4.6332000000000004</v>
      </c>
      <c r="Y9" s="162">
        <v>0.15679999999999999</v>
      </c>
      <c r="Z9" s="162">
        <v>2.6158999999999999</v>
      </c>
      <c r="AA9" s="163"/>
      <c r="AB9" s="162">
        <v>-0.70899999999999996</v>
      </c>
      <c r="AC9" s="163"/>
      <c r="AD9" s="162">
        <v>-0.376</v>
      </c>
      <c r="AE9" s="162">
        <v>3.3109999999999999</v>
      </c>
      <c r="AF9" s="162">
        <v>-17.760000000000002</v>
      </c>
      <c r="AG9" s="162">
        <v>-8.8000000000000007</v>
      </c>
      <c r="AH9" s="163"/>
      <c r="AI9" s="163"/>
      <c r="AJ9" s="162">
        <v>-12.59</v>
      </c>
      <c r="AK9" s="162">
        <v>-12.64</v>
      </c>
      <c r="AL9" s="163"/>
      <c r="AM9" s="162">
        <v>-8.07</v>
      </c>
      <c r="AN9" s="162">
        <v>-7.81</v>
      </c>
      <c r="AO9" s="162">
        <v>2.5689000000000002</v>
      </c>
      <c r="AP9" s="162">
        <v>3.9857</v>
      </c>
      <c r="AQ9" s="162">
        <v>9.8019999999999996</v>
      </c>
      <c r="AR9" s="162">
        <v>10.1875</v>
      </c>
      <c r="AS9" s="162">
        <v>-18.437999999999999</v>
      </c>
      <c r="AT9" s="162">
        <v>-9.3771000000000004</v>
      </c>
      <c r="AU9" s="162">
        <v>-9.0761000000000003</v>
      </c>
      <c r="AV9" s="162">
        <v>14.818899999999999</v>
      </c>
      <c r="AW9" s="162">
        <v>14.9617</v>
      </c>
      <c r="AX9" s="162">
        <v>-20.093900000000001</v>
      </c>
      <c r="AY9" s="162">
        <v>-19.022200000000002</v>
      </c>
      <c r="AZ9" s="162">
        <v>1.196</v>
      </c>
      <c r="BA9" s="162">
        <v>5.9528999999999996</v>
      </c>
      <c r="BB9" s="162">
        <v>60.043399999999998</v>
      </c>
      <c r="BC9" s="162">
        <v>7.0845000000000002</v>
      </c>
      <c r="BD9" s="162">
        <v>-4.8</v>
      </c>
      <c r="BE9" s="162">
        <v>-4.8</v>
      </c>
      <c r="BF9" s="162">
        <v>-22.789000000000001</v>
      </c>
      <c r="BG9" s="162">
        <v>-22.857800000000001</v>
      </c>
      <c r="BH9" s="162">
        <v>-1.534</v>
      </c>
      <c r="BI9" s="163"/>
      <c r="BJ9" s="162">
        <v>6.4589999999999996</v>
      </c>
      <c r="BK9" s="162">
        <v>2.8363999999999998</v>
      </c>
      <c r="BL9" s="163"/>
      <c r="BM9" s="162">
        <v>0.22720000000000001</v>
      </c>
      <c r="BN9" s="162">
        <v>-33.692399999999999</v>
      </c>
      <c r="BO9" s="162">
        <v>30.1218</v>
      </c>
      <c r="BP9" s="162">
        <v>29.755500000000001</v>
      </c>
      <c r="BQ9" s="162">
        <v>37.2834</v>
      </c>
      <c r="BR9" s="162">
        <v>-118.1947</v>
      </c>
      <c r="BS9" s="163"/>
      <c r="BT9" s="163"/>
      <c r="BU9" s="163"/>
      <c r="BV9" s="162">
        <v>12.993399999999999</v>
      </c>
      <c r="BW9" s="162">
        <v>7.44</v>
      </c>
      <c r="BX9" s="163"/>
      <c r="BY9" s="163"/>
      <c r="BZ9" s="162">
        <v>-9.8000000000000007</v>
      </c>
      <c r="CA9" s="162">
        <v>-25.0458</v>
      </c>
      <c r="CB9" s="162">
        <v>-25.447700000000001</v>
      </c>
      <c r="CC9" s="162">
        <v>41.231699999999996</v>
      </c>
      <c r="CD9" s="162">
        <v>40.688400000000001</v>
      </c>
      <c r="CE9" s="162">
        <v>4.4000000000000003E-3</v>
      </c>
      <c r="CF9" s="162">
        <v>-8.0547000000000004</v>
      </c>
      <c r="CG9" s="162">
        <v>-7.7709000000000001</v>
      </c>
      <c r="CH9" s="162">
        <v>5.3122999999999996</v>
      </c>
      <c r="CI9" s="163"/>
      <c r="CJ9" s="163"/>
      <c r="CK9" s="163"/>
      <c r="CL9" s="162">
        <v>17.100000000000001</v>
      </c>
      <c r="CM9" s="162">
        <v>13.8</v>
      </c>
      <c r="CN9" s="162">
        <v>-1.66</v>
      </c>
      <c r="CO9" s="162">
        <v>29.009699999999999</v>
      </c>
      <c r="CP9" s="162">
        <v>28.392700000000001</v>
      </c>
      <c r="CQ9" s="162">
        <v>26.845099999999999</v>
      </c>
      <c r="CR9" s="162">
        <v>76.630799999999994</v>
      </c>
      <c r="CS9" s="162">
        <v>77.128100000000003</v>
      </c>
      <c r="CT9" s="162">
        <v>-21.843</v>
      </c>
      <c r="CU9" s="162">
        <v>-59.937800000000003</v>
      </c>
      <c r="CV9" s="162">
        <v>-21.242899999999999</v>
      </c>
      <c r="CW9" s="162">
        <v>2.4834999999999998</v>
      </c>
      <c r="CX9" s="162">
        <v>17.059999999999999</v>
      </c>
      <c r="CY9" s="162">
        <v>5.83</v>
      </c>
      <c r="CZ9" s="162">
        <v>4.2236000000000002</v>
      </c>
      <c r="DA9" s="162">
        <v>4.5929000000000002</v>
      </c>
      <c r="DB9" s="162">
        <v>-6.63</v>
      </c>
      <c r="DC9" s="163"/>
      <c r="DD9" s="163"/>
      <c r="DE9" s="163"/>
      <c r="DF9" s="162">
        <v>23.534300000000002</v>
      </c>
      <c r="DG9" s="163"/>
      <c r="DH9" s="162">
        <v>-3.1524000000000001</v>
      </c>
      <c r="DI9" s="162">
        <v>14.4</v>
      </c>
      <c r="DJ9" s="163"/>
      <c r="DK9" s="162">
        <v>-2.97</v>
      </c>
      <c r="DL9" s="162">
        <v>-2.9921000000000002</v>
      </c>
      <c r="DM9" s="162">
        <v>3.6324000000000001</v>
      </c>
      <c r="DN9" s="162">
        <v>2.9744999999999999</v>
      </c>
      <c r="DO9" s="162">
        <v>-2.46</v>
      </c>
      <c r="DP9" s="162">
        <v>-1.38</v>
      </c>
      <c r="DQ9" s="162">
        <v>9.5634999999999994</v>
      </c>
      <c r="DR9" s="162">
        <v>-21.851199999999999</v>
      </c>
      <c r="DS9" s="162">
        <v>-0.7</v>
      </c>
      <c r="DT9" s="162">
        <v>-17.88</v>
      </c>
      <c r="DU9" s="162">
        <v>3.44</v>
      </c>
      <c r="DV9" s="162">
        <v>33.26</v>
      </c>
      <c r="DW9" s="162">
        <v>-20.7818</v>
      </c>
      <c r="DX9" s="162">
        <v>-10.1455</v>
      </c>
      <c r="DY9" s="162">
        <v>-39.523200000000003</v>
      </c>
      <c r="DZ9" s="162">
        <v>-38.509099999999997</v>
      </c>
      <c r="EA9" s="162">
        <v>11.113099999999999</v>
      </c>
      <c r="EB9" s="162">
        <v>-15.3232</v>
      </c>
      <c r="EC9" s="162">
        <v>-24.615600000000001</v>
      </c>
      <c r="ED9" s="162">
        <v>-24.0519</v>
      </c>
      <c r="EE9" s="162">
        <v>-19.970500000000001</v>
      </c>
      <c r="EF9" s="162">
        <v>-13.912100000000001</v>
      </c>
      <c r="EG9" s="162">
        <v>-5.3529999999999998</v>
      </c>
      <c r="EH9" s="162">
        <v>-99.758300000000006</v>
      </c>
      <c r="EI9" s="162">
        <v>-13.731999999999999</v>
      </c>
      <c r="EJ9" s="163"/>
      <c r="EK9" s="162">
        <v>-8.2195</v>
      </c>
      <c r="EL9" s="162">
        <v>-8.5310000000000006</v>
      </c>
      <c r="EM9" s="162">
        <v>22.599799999999998</v>
      </c>
      <c r="EN9" s="162">
        <v>-20.8673</v>
      </c>
      <c r="EO9" s="163"/>
      <c r="EP9" s="162">
        <v>11.28</v>
      </c>
      <c r="EQ9" s="162">
        <v>-28.801400000000001</v>
      </c>
      <c r="ER9" s="162">
        <v>-28.5654</v>
      </c>
      <c r="ES9" s="162">
        <v>8.3068000000000008</v>
      </c>
      <c r="ET9" s="162">
        <v>0</v>
      </c>
      <c r="EU9" s="162">
        <v>-14.03</v>
      </c>
      <c r="EV9" s="162">
        <v>1.3</v>
      </c>
      <c r="EW9" s="162">
        <v>1.7936000000000001</v>
      </c>
      <c r="EX9" s="162">
        <v>-30.101700000000001</v>
      </c>
      <c r="EY9" s="162">
        <v>-7.5781999999999998</v>
      </c>
      <c r="EZ9" s="162">
        <v>-7.8764000000000003</v>
      </c>
      <c r="FA9" s="162">
        <v>9.2478999999999996</v>
      </c>
      <c r="FB9" s="162">
        <v>13.7408</v>
      </c>
      <c r="FC9" s="162">
        <v>-31.9709</v>
      </c>
      <c r="FD9" s="162">
        <v>3.1413000000000002</v>
      </c>
      <c r="FE9" s="163"/>
      <c r="FF9" s="162">
        <v>3.1661000000000001</v>
      </c>
      <c r="FG9" s="162">
        <v>0</v>
      </c>
      <c r="FH9" s="162">
        <v>0</v>
      </c>
      <c r="FI9" s="162">
        <v>0</v>
      </c>
      <c r="FJ9" s="162">
        <v>11.7219</v>
      </c>
      <c r="FK9" s="162">
        <v>12.056900000000001</v>
      </c>
      <c r="FL9" s="162">
        <v>-23.276399999999999</v>
      </c>
      <c r="FM9" s="162">
        <v>24.593800000000002</v>
      </c>
      <c r="FN9" s="162">
        <v>24.741800000000001</v>
      </c>
      <c r="FO9" s="162">
        <v>-12.8965</v>
      </c>
      <c r="FP9" s="163"/>
      <c r="FQ9" s="162">
        <v>19.23</v>
      </c>
      <c r="FR9" s="162">
        <v>-15.3</v>
      </c>
      <c r="FS9" s="162">
        <v>-9.6600000000000005E-2</v>
      </c>
      <c r="FT9" s="162">
        <v>0.17330000000000001</v>
      </c>
      <c r="FU9" s="162">
        <v>-0.28000000000000003</v>
      </c>
      <c r="FV9" s="162">
        <v>2.91</v>
      </c>
      <c r="FW9" s="162">
        <v>-19.519400000000001</v>
      </c>
      <c r="FX9" s="163"/>
      <c r="FY9" s="162">
        <v>1.71</v>
      </c>
      <c r="FZ9" s="162">
        <v>0.878</v>
      </c>
      <c r="GA9" s="163"/>
      <c r="GB9" s="162">
        <v>-10.28</v>
      </c>
      <c r="GC9" s="162">
        <v>-9.7627000000000006</v>
      </c>
      <c r="GD9" s="162">
        <v>-2.1372</v>
      </c>
      <c r="GE9" s="162">
        <v>-5.04</v>
      </c>
      <c r="GF9" s="162">
        <v>33.3825</v>
      </c>
      <c r="GG9" s="163"/>
      <c r="GH9" s="162">
        <v>24.735600000000002</v>
      </c>
      <c r="GI9" s="162">
        <v>-7.9790000000000001</v>
      </c>
      <c r="GJ9" s="162">
        <v>-8.5921000000000003</v>
      </c>
      <c r="GK9" s="162">
        <v>2.2317</v>
      </c>
      <c r="GL9" s="163"/>
      <c r="GM9" s="163"/>
      <c r="GN9" s="162">
        <v>-13.4246</v>
      </c>
      <c r="GO9" s="162">
        <v>-12.579499999999999</v>
      </c>
      <c r="GP9" s="162">
        <v>1.0119</v>
      </c>
      <c r="GQ9" s="163"/>
      <c r="GR9" s="162">
        <v>7.3914999999999997</v>
      </c>
      <c r="GS9" s="162">
        <v>7.1604000000000001</v>
      </c>
      <c r="GT9" s="162">
        <v>142.6061</v>
      </c>
      <c r="GU9" s="162">
        <v>-7.4766000000000004</v>
      </c>
      <c r="GV9" s="162">
        <v>-5.7473999999999998</v>
      </c>
      <c r="GW9" s="162">
        <v>-7.3047000000000004</v>
      </c>
      <c r="GX9" s="162">
        <v>2.5350999999999999</v>
      </c>
      <c r="GY9" s="162">
        <v>5.7725999999999997</v>
      </c>
      <c r="GZ9" s="162">
        <v>5.8863000000000003</v>
      </c>
      <c r="HA9" s="162">
        <v>2</v>
      </c>
      <c r="HB9" s="162">
        <v>21.026399999999999</v>
      </c>
      <c r="HC9" s="162">
        <v>21.5715</v>
      </c>
      <c r="HD9" s="162">
        <v>-0.42</v>
      </c>
      <c r="HE9" s="162">
        <v>0</v>
      </c>
      <c r="HF9" s="162">
        <v>30.761500000000002</v>
      </c>
      <c r="HG9" s="162">
        <v>10.5181</v>
      </c>
      <c r="HH9" s="162">
        <v>75.749200000000002</v>
      </c>
      <c r="HI9" s="162">
        <v>26.281600000000001</v>
      </c>
      <c r="HJ9" s="162">
        <v>26.540400000000002</v>
      </c>
      <c r="HK9" s="162">
        <v>-10.2119</v>
      </c>
      <c r="HL9" s="163"/>
      <c r="HM9" s="162">
        <v>0</v>
      </c>
      <c r="HN9" s="162">
        <v>0</v>
      </c>
      <c r="HO9" s="163"/>
      <c r="HP9" s="163"/>
      <c r="HQ9" s="162">
        <v>-11.649800000000001</v>
      </c>
      <c r="HR9" s="162">
        <v>-11.067500000000001</v>
      </c>
      <c r="HS9" s="162">
        <v>-2.8258000000000001</v>
      </c>
      <c r="HT9" s="162">
        <v>-2.8271999999999999</v>
      </c>
      <c r="HU9" s="162">
        <v>19.11</v>
      </c>
      <c r="HV9" s="162">
        <v>19.02</v>
      </c>
      <c r="HW9" s="162">
        <v>-27.3</v>
      </c>
      <c r="HX9" s="162">
        <v>-27.8</v>
      </c>
      <c r="HY9" s="162">
        <v>0.81030000000000002</v>
      </c>
      <c r="HZ9" s="162">
        <v>-12.08</v>
      </c>
      <c r="IA9" s="162">
        <v>109.5004</v>
      </c>
      <c r="IB9" s="162">
        <v>-3.4904000000000002</v>
      </c>
      <c r="IC9" s="162">
        <v>-3.5171999999999999</v>
      </c>
      <c r="ID9" s="163"/>
      <c r="IE9" s="162">
        <v>-39.200000000000003</v>
      </c>
      <c r="IF9" s="162">
        <v>-4.0999999999999996</v>
      </c>
      <c r="IG9" s="162">
        <v>-4.7</v>
      </c>
      <c r="IH9" s="162">
        <v>-17.596900000000002</v>
      </c>
      <c r="II9" s="162">
        <v>-17.450299999999999</v>
      </c>
      <c r="IJ9" s="162">
        <v>-96.748400000000004</v>
      </c>
      <c r="IK9" s="162">
        <v>53.8172</v>
      </c>
      <c r="IL9" s="162">
        <v>-267.1644</v>
      </c>
      <c r="IM9" s="162">
        <v>-26.342600000000001</v>
      </c>
      <c r="IN9" s="162">
        <v>-14.3947</v>
      </c>
      <c r="IO9" s="162">
        <v>126.7107</v>
      </c>
      <c r="IP9" s="162">
        <v>39.963200000000001</v>
      </c>
      <c r="IQ9" s="162">
        <v>147.65880000000001</v>
      </c>
      <c r="IR9" s="162">
        <v>131.80029999999999</v>
      </c>
      <c r="IS9" s="162">
        <v>60.390300000000003</v>
      </c>
      <c r="IT9" s="162">
        <v>33.109200000000001</v>
      </c>
      <c r="IU9" s="162">
        <v>32.2545</v>
      </c>
      <c r="IV9" s="162">
        <v>-38.338700000000003</v>
      </c>
      <c r="IW9" s="162">
        <v>222.3845</v>
      </c>
      <c r="IX9" s="162">
        <v>-230.46969999999999</v>
      </c>
      <c r="IY9" s="162">
        <v>-7.8547000000000002</v>
      </c>
      <c r="IZ9" s="162">
        <v>19.4695</v>
      </c>
      <c r="JA9" s="162">
        <v>-1.1707000000000001</v>
      </c>
      <c r="JB9" s="163"/>
      <c r="JC9" s="162">
        <v>-6.56</v>
      </c>
      <c r="JD9" s="162">
        <v>-1.0069999999999999</v>
      </c>
      <c r="JE9" s="162">
        <v>-1.0069999999999999</v>
      </c>
      <c r="JF9" s="162">
        <v>3.52</v>
      </c>
      <c r="JG9" s="162">
        <v>-0.32</v>
      </c>
      <c r="JH9" s="162">
        <v>-3.3492999999999999</v>
      </c>
      <c r="JI9" s="162">
        <v>-5.4764999999999997</v>
      </c>
      <c r="JJ9" s="162">
        <v>10.1396</v>
      </c>
      <c r="JK9" s="162">
        <v>-13.6797</v>
      </c>
      <c r="JL9" s="162">
        <v>2.7</v>
      </c>
      <c r="JM9" s="162">
        <v>6.9580000000000002</v>
      </c>
      <c r="JN9" s="162">
        <v>6.7350000000000003</v>
      </c>
      <c r="JO9" s="163"/>
      <c r="JP9" s="163"/>
      <c r="JQ9" s="162">
        <v>3.1878000000000002</v>
      </c>
      <c r="JR9" s="162">
        <v>3.6231</v>
      </c>
      <c r="JS9" s="162">
        <v>3.9842</v>
      </c>
      <c r="JT9" s="163"/>
      <c r="JU9" s="162">
        <v>26.4</v>
      </c>
      <c r="JV9" s="162">
        <v>3.4047999999999998</v>
      </c>
      <c r="JW9" s="162">
        <v>0.05</v>
      </c>
      <c r="JX9" s="163"/>
      <c r="JY9" s="162">
        <v>-15.983499999999999</v>
      </c>
      <c r="JZ9" s="162">
        <v>1.1933</v>
      </c>
      <c r="KA9" s="162">
        <v>-21.594899999999999</v>
      </c>
      <c r="KB9" s="162">
        <v>-15.0844</v>
      </c>
      <c r="KC9" s="162">
        <v>-7.9875999999999996</v>
      </c>
      <c r="KD9" s="162">
        <v>-21.410900000000002</v>
      </c>
      <c r="KE9" s="162">
        <v>0</v>
      </c>
      <c r="KF9" s="162">
        <v>-28.9</v>
      </c>
      <c r="KG9" s="162">
        <v>13.5</v>
      </c>
      <c r="KH9" s="162">
        <v>45.513599999999997</v>
      </c>
      <c r="KI9" s="162">
        <v>-107.5304</v>
      </c>
    </row>
    <row r="10" spans="1:295" ht="18" customHeight="1" x14ac:dyDescent="0.3">
      <c r="A10" s="161" t="s">
        <v>82</v>
      </c>
      <c r="B10" s="161" t="s">
        <v>759</v>
      </c>
      <c r="C10" s="164">
        <v>0</v>
      </c>
      <c r="D10" s="164">
        <v>3.6360999999999999</v>
      </c>
      <c r="E10" s="164">
        <v>-8.1297999999999995</v>
      </c>
      <c r="F10" s="164">
        <v>2.6732</v>
      </c>
      <c r="G10" s="164">
        <v>9.8910999999999998</v>
      </c>
      <c r="H10" s="165"/>
      <c r="I10" s="164">
        <v>9.8911999999999995</v>
      </c>
      <c r="J10" s="165"/>
      <c r="K10" s="164">
        <v>8.3247</v>
      </c>
      <c r="L10" s="164">
        <v>2.9218999999999999</v>
      </c>
      <c r="M10" s="164">
        <v>4.4759000000000002</v>
      </c>
      <c r="N10" s="165"/>
      <c r="O10" s="164">
        <v>-17.600000000000001</v>
      </c>
      <c r="P10" s="164">
        <v>-4.4000000000000004</v>
      </c>
      <c r="Q10" s="164">
        <v>0.82799999999999996</v>
      </c>
      <c r="R10" s="164">
        <v>-11</v>
      </c>
      <c r="S10" s="164">
        <v>-0.62909999999999999</v>
      </c>
      <c r="T10" s="164">
        <v>-2.7404999999999999</v>
      </c>
      <c r="U10" s="164">
        <v>4.2910000000000004</v>
      </c>
      <c r="V10" s="164">
        <v>4.2065999999999999</v>
      </c>
      <c r="W10" s="164">
        <v>7.4565000000000001</v>
      </c>
      <c r="X10" s="164">
        <v>4.4461000000000004</v>
      </c>
      <c r="Y10" s="164">
        <v>-8.7300000000000003E-2</v>
      </c>
      <c r="Z10" s="164">
        <v>2.6789000000000001</v>
      </c>
      <c r="AA10" s="165"/>
      <c r="AB10" s="164">
        <v>-0.70979999999999999</v>
      </c>
      <c r="AC10" s="165"/>
      <c r="AD10" s="164">
        <v>-0.58699999999999997</v>
      </c>
      <c r="AE10" s="164">
        <v>2.8119999999999998</v>
      </c>
      <c r="AF10" s="164">
        <v>-17.760000000000002</v>
      </c>
      <c r="AG10" s="164">
        <v>-15.4</v>
      </c>
      <c r="AH10" s="165"/>
      <c r="AI10" s="165"/>
      <c r="AJ10" s="164">
        <v>-14.02</v>
      </c>
      <c r="AK10" s="164">
        <v>-14.17</v>
      </c>
      <c r="AL10" s="165"/>
      <c r="AM10" s="164">
        <v>-8.6</v>
      </c>
      <c r="AN10" s="164">
        <v>-8.57</v>
      </c>
      <c r="AO10" s="164">
        <v>2.3706</v>
      </c>
      <c r="AP10" s="164">
        <v>3.9047999999999998</v>
      </c>
      <c r="AQ10" s="164">
        <v>10.0923</v>
      </c>
      <c r="AR10" s="164">
        <v>11.8688</v>
      </c>
      <c r="AS10" s="164">
        <v>-18.5702</v>
      </c>
      <c r="AT10" s="164">
        <v>-10.9846</v>
      </c>
      <c r="AU10" s="164">
        <v>-10.608000000000001</v>
      </c>
      <c r="AV10" s="164">
        <v>17.1614</v>
      </c>
      <c r="AW10" s="164">
        <v>6.7145000000000001</v>
      </c>
      <c r="AX10" s="164">
        <v>-19.692</v>
      </c>
      <c r="AY10" s="164">
        <v>-19.692</v>
      </c>
      <c r="AZ10" s="164">
        <v>1.5905</v>
      </c>
      <c r="BA10" s="164">
        <v>12.5936</v>
      </c>
      <c r="BB10" s="164">
        <v>54.063699999999997</v>
      </c>
      <c r="BC10" s="164">
        <v>8.4324999999999992</v>
      </c>
      <c r="BD10" s="164">
        <v>-5.4</v>
      </c>
      <c r="BE10" s="164">
        <v>-5.7</v>
      </c>
      <c r="BF10" s="164">
        <v>-23.4282</v>
      </c>
      <c r="BG10" s="164">
        <v>-22.831299999999999</v>
      </c>
      <c r="BH10" s="164">
        <v>-1.3722000000000001</v>
      </c>
      <c r="BI10" s="165"/>
      <c r="BJ10" s="164">
        <v>6.5496999999999996</v>
      </c>
      <c r="BK10" s="164">
        <v>3.0426000000000002</v>
      </c>
      <c r="BL10" s="165"/>
      <c r="BM10" s="164">
        <v>0.25319999999999998</v>
      </c>
      <c r="BN10" s="164">
        <v>-43.793999999999997</v>
      </c>
      <c r="BO10" s="164">
        <v>29.480899999999998</v>
      </c>
      <c r="BP10" s="164">
        <v>29.084099999999999</v>
      </c>
      <c r="BQ10" s="164">
        <v>45.206000000000003</v>
      </c>
      <c r="BR10" s="164">
        <v>-127.1885</v>
      </c>
      <c r="BS10" s="165"/>
      <c r="BT10" s="165"/>
      <c r="BU10" s="165"/>
      <c r="BV10" s="164">
        <v>11.4765</v>
      </c>
      <c r="BW10" s="164">
        <v>7.43</v>
      </c>
      <c r="BX10" s="165"/>
      <c r="BY10" s="165"/>
      <c r="BZ10" s="164">
        <v>-11.04</v>
      </c>
      <c r="CA10" s="164">
        <v>-24.777899999999999</v>
      </c>
      <c r="CB10" s="164">
        <v>-24.911799999999999</v>
      </c>
      <c r="CC10" s="164">
        <v>40.380699999999997</v>
      </c>
      <c r="CD10" s="164">
        <v>39.948099999999997</v>
      </c>
      <c r="CE10" s="164">
        <v>0.30130000000000001</v>
      </c>
      <c r="CF10" s="164">
        <v>-10.6508</v>
      </c>
      <c r="CG10" s="164">
        <v>-9.9915000000000003</v>
      </c>
      <c r="CH10" s="164">
        <v>5.0094000000000003</v>
      </c>
      <c r="CI10" s="165"/>
      <c r="CJ10" s="165"/>
      <c r="CK10" s="165"/>
      <c r="CL10" s="164">
        <v>17</v>
      </c>
      <c r="CM10" s="164">
        <v>13.9</v>
      </c>
      <c r="CN10" s="164">
        <v>-1.68</v>
      </c>
      <c r="CO10" s="164">
        <v>26.373999999999999</v>
      </c>
      <c r="CP10" s="164">
        <v>26.468699999999998</v>
      </c>
      <c r="CQ10" s="164">
        <v>25.085699999999999</v>
      </c>
      <c r="CR10" s="164">
        <v>78.195499999999996</v>
      </c>
      <c r="CS10" s="164">
        <v>79.9041</v>
      </c>
      <c r="CT10" s="164">
        <v>-23.880500000000001</v>
      </c>
      <c r="CU10" s="164">
        <v>-60.139099999999999</v>
      </c>
      <c r="CV10" s="164">
        <v>-23.303999999999998</v>
      </c>
      <c r="CW10" s="164">
        <v>2.3227000000000002</v>
      </c>
      <c r="CX10" s="164">
        <v>16.96</v>
      </c>
      <c r="CY10" s="164">
        <v>6.29</v>
      </c>
      <c r="CZ10" s="164">
        <v>4.5361000000000002</v>
      </c>
      <c r="DA10" s="164">
        <v>4.7881999999999998</v>
      </c>
      <c r="DB10" s="164">
        <v>-6.97</v>
      </c>
      <c r="DC10" s="165"/>
      <c r="DD10" s="165"/>
      <c r="DE10" s="165"/>
      <c r="DF10" s="164">
        <v>20.7822</v>
      </c>
      <c r="DG10" s="165"/>
      <c r="DH10" s="164">
        <v>-3.3361000000000001</v>
      </c>
      <c r="DI10" s="165"/>
      <c r="DJ10" s="164">
        <v>16.3</v>
      </c>
      <c r="DK10" s="164">
        <v>-2.8075999999999999</v>
      </c>
      <c r="DL10" s="164">
        <v>-2.9921000000000002</v>
      </c>
      <c r="DM10" s="164">
        <v>3.3169</v>
      </c>
      <c r="DN10" s="164">
        <v>2.9744999999999999</v>
      </c>
      <c r="DO10" s="164">
        <v>-2.69</v>
      </c>
      <c r="DP10" s="164">
        <v>-1.29</v>
      </c>
      <c r="DQ10" s="164">
        <v>9.1605000000000008</v>
      </c>
      <c r="DR10" s="164">
        <v>-21.886199999999999</v>
      </c>
      <c r="DS10" s="164">
        <v>-0.7</v>
      </c>
      <c r="DT10" s="164">
        <v>-18.2</v>
      </c>
      <c r="DU10" s="164">
        <v>3.13</v>
      </c>
      <c r="DV10" s="164">
        <v>32.979999999999997</v>
      </c>
      <c r="DW10" s="164">
        <v>-21.345500000000001</v>
      </c>
      <c r="DX10" s="164">
        <v>-10.7455</v>
      </c>
      <c r="DY10" s="164">
        <v>-39.865000000000002</v>
      </c>
      <c r="DZ10" s="164">
        <v>-39.072699999999998</v>
      </c>
      <c r="EA10" s="165"/>
      <c r="EB10" s="164">
        <v>-15.654500000000001</v>
      </c>
      <c r="EC10" s="164">
        <v>-26.814699999999998</v>
      </c>
      <c r="ED10" s="164">
        <v>-26.1874</v>
      </c>
      <c r="EE10" s="164">
        <v>-17.250399999999999</v>
      </c>
      <c r="EF10" s="164">
        <v>-13.4665</v>
      </c>
      <c r="EG10" s="164">
        <v>-5.2510000000000003</v>
      </c>
      <c r="EH10" s="164">
        <v>-110.25239999999999</v>
      </c>
      <c r="EI10" s="164">
        <v>-8.5673999999999992</v>
      </c>
      <c r="EJ10" s="165"/>
      <c r="EK10" s="164">
        <v>-7.4123000000000001</v>
      </c>
      <c r="EL10" s="164">
        <v>-7.7073999999999998</v>
      </c>
      <c r="EM10" s="164">
        <v>21.3628</v>
      </c>
      <c r="EN10" s="164">
        <v>-23.651399999999999</v>
      </c>
      <c r="EO10" s="165"/>
      <c r="EP10" s="164">
        <v>36.368000000000002</v>
      </c>
      <c r="EQ10" s="164">
        <v>-30.768699999999999</v>
      </c>
      <c r="ER10" s="164">
        <v>-29.744199999999999</v>
      </c>
      <c r="ES10" s="164">
        <v>6.0770999999999997</v>
      </c>
      <c r="ET10" s="164">
        <v>-15.11</v>
      </c>
      <c r="EU10" s="164">
        <v>-21.86</v>
      </c>
      <c r="EV10" s="164">
        <v>-0.3</v>
      </c>
      <c r="EW10" s="164">
        <v>1.7732000000000001</v>
      </c>
      <c r="EX10" s="164">
        <v>-32.478099999999998</v>
      </c>
      <c r="EY10" s="164">
        <v>-7.9617000000000004</v>
      </c>
      <c r="EZ10" s="164">
        <v>-8.2393999999999998</v>
      </c>
      <c r="FA10" s="164">
        <v>8.9681999999999995</v>
      </c>
      <c r="FB10" s="164">
        <v>7.6051000000000002</v>
      </c>
      <c r="FC10" s="164">
        <v>-24.608699999999999</v>
      </c>
      <c r="FD10" s="164">
        <v>3.7703000000000002</v>
      </c>
      <c r="FE10" s="165"/>
      <c r="FF10" s="164">
        <v>3.5173000000000001</v>
      </c>
      <c r="FG10" s="164">
        <v>0</v>
      </c>
      <c r="FH10" s="164">
        <v>0</v>
      </c>
      <c r="FI10" s="164">
        <v>0</v>
      </c>
      <c r="FJ10" s="164">
        <v>11.387</v>
      </c>
      <c r="FK10" s="164">
        <v>11.554500000000001</v>
      </c>
      <c r="FL10" s="164">
        <v>-26.458100000000002</v>
      </c>
      <c r="FM10" s="164">
        <v>24.81</v>
      </c>
      <c r="FN10" s="164">
        <v>25.124500000000001</v>
      </c>
      <c r="FO10" s="164">
        <v>-16.304500000000001</v>
      </c>
      <c r="FP10" s="165"/>
      <c r="FQ10" s="164">
        <v>17.276900000000001</v>
      </c>
      <c r="FR10" s="164">
        <v>-16.79</v>
      </c>
      <c r="FS10" s="164">
        <v>-2.0173999999999999</v>
      </c>
      <c r="FT10" s="164">
        <v>0.17330000000000001</v>
      </c>
      <c r="FU10" s="164">
        <v>0.85</v>
      </c>
      <c r="FV10" s="164">
        <v>2.29</v>
      </c>
      <c r="FW10" s="164">
        <v>-17.657900000000001</v>
      </c>
      <c r="FX10" s="165"/>
      <c r="FY10" s="164">
        <v>1.7929999999999999</v>
      </c>
      <c r="FZ10" s="164">
        <v>0.93799999999999994</v>
      </c>
      <c r="GA10" s="165"/>
      <c r="GB10" s="164">
        <v>-8.9499999999999993</v>
      </c>
      <c r="GC10" s="164">
        <v>-3.2934000000000001</v>
      </c>
      <c r="GD10" s="164">
        <v>2.5691999999999999</v>
      </c>
      <c r="GE10" s="164">
        <v>-5.14</v>
      </c>
      <c r="GF10" s="164">
        <v>34.1434</v>
      </c>
      <c r="GG10" s="165"/>
      <c r="GH10" s="164">
        <v>24.290800000000001</v>
      </c>
      <c r="GI10" s="164">
        <v>-7.7575000000000003</v>
      </c>
      <c r="GJ10" s="164">
        <v>-8.2040000000000006</v>
      </c>
      <c r="GK10" s="164">
        <v>2.0954000000000002</v>
      </c>
      <c r="GL10" s="165"/>
      <c r="GM10" s="165"/>
      <c r="GN10" s="164">
        <v>-13.849</v>
      </c>
      <c r="GO10" s="164">
        <v>-13.5458</v>
      </c>
      <c r="GP10" s="164">
        <v>-0.128</v>
      </c>
      <c r="GQ10" s="164">
        <v>-24.634799999999998</v>
      </c>
      <c r="GR10" s="164">
        <v>7.0788000000000002</v>
      </c>
      <c r="GS10" s="164">
        <v>7.9375</v>
      </c>
      <c r="GT10" s="164">
        <v>135.1362</v>
      </c>
      <c r="GU10" s="164">
        <v>-7.9238</v>
      </c>
      <c r="GV10" s="164">
        <v>-5.6258999999999997</v>
      </c>
      <c r="GW10" s="164">
        <v>-6.9847000000000001</v>
      </c>
      <c r="GX10" s="164">
        <v>2.4178999999999999</v>
      </c>
      <c r="GY10" s="164">
        <v>5.7286000000000001</v>
      </c>
      <c r="GZ10" s="164">
        <v>5.7914000000000003</v>
      </c>
      <c r="HA10" s="165"/>
      <c r="HB10" s="164">
        <v>20.867599999999999</v>
      </c>
      <c r="HC10" s="164">
        <v>22.2395</v>
      </c>
      <c r="HD10" s="164">
        <v>-1.26</v>
      </c>
      <c r="HE10" s="164">
        <v>0</v>
      </c>
      <c r="HF10" s="164">
        <v>32.514200000000002</v>
      </c>
      <c r="HG10" s="164">
        <v>0</v>
      </c>
      <c r="HH10" s="164">
        <v>77.3001</v>
      </c>
      <c r="HI10" s="164">
        <v>25.290600000000001</v>
      </c>
      <c r="HJ10" s="164">
        <v>24.787099999999999</v>
      </c>
      <c r="HK10" s="164">
        <v>-9.4453999999999994</v>
      </c>
      <c r="HL10" s="165"/>
      <c r="HM10" s="164">
        <v>-12.0906</v>
      </c>
      <c r="HN10" s="164">
        <v>-11.8651</v>
      </c>
      <c r="HO10" s="165"/>
      <c r="HP10" s="165"/>
      <c r="HQ10" s="164">
        <v>-11.699199999999999</v>
      </c>
      <c r="HR10" s="164">
        <v>-11.051</v>
      </c>
      <c r="HS10" s="164">
        <v>-2.5714999999999999</v>
      </c>
      <c r="HT10" s="164">
        <v>-2.6661999999999999</v>
      </c>
      <c r="HU10" s="164">
        <v>19.72</v>
      </c>
      <c r="HV10" s="164">
        <v>19.66</v>
      </c>
      <c r="HW10" s="164">
        <v>-28.3</v>
      </c>
      <c r="HX10" s="164">
        <v>-28.2</v>
      </c>
      <c r="HY10" s="164">
        <v>0.84499999999999997</v>
      </c>
      <c r="HZ10" s="164">
        <v>-11.6</v>
      </c>
      <c r="IA10" s="164">
        <v>107.4922</v>
      </c>
      <c r="IB10" s="164">
        <v>-3.8123999999999998</v>
      </c>
      <c r="IC10" s="164">
        <v>-4.1220999999999997</v>
      </c>
      <c r="ID10" s="165"/>
      <c r="IE10" s="164">
        <v>-39.299999999999997</v>
      </c>
      <c r="IF10" s="164">
        <v>-4.8</v>
      </c>
      <c r="IG10" s="164">
        <v>-5.0999999999999996</v>
      </c>
      <c r="IH10" s="165"/>
      <c r="II10" s="164">
        <v>-17.457699999999999</v>
      </c>
      <c r="IJ10" s="164">
        <v>-95.804299999999998</v>
      </c>
      <c r="IK10" s="164">
        <v>52.070099999999996</v>
      </c>
      <c r="IL10" s="164">
        <v>-269.7706</v>
      </c>
      <c r="IM10" s="164">
        <v>-25.3918</v>
      </c>
      <c r="IN10" s="164">
        <v>-14.367599999999999</v>
      </c>
      <c r="IO10" s="164">
        <v>122.5051</v>
      </c>
      <c r="IP10" s="164">
        <v>40.354300000000002</v>
      </c>
      <c r="IQ10" s="164">
        <v>147.4599</v>
      </c>
      <c r="IR10" s="164">
        <v>132.00729999999999</v>
      </c>
      <c r="IS10" s="164">
        <v>60.754199999999997</v>
      </c>
      <c r="IT10" s="164">
        <v>33.382100000000001</v>
      </c>
      <c r="IU10" s="164">
        <v>31.804600000000001</v>
      </c>
      <c r="IV10" s="164">
        <v>-34.783700000000003</v>
      </c>
      <c r="IW10" s="164">
        <v>219.7328</v>
      </c>
      <c r="IX10" s="165"/>
      <c r="IY10" s="164">
        <v>-8.8384</v>
      </c>
      <c r="IZ10" s="164">
        <v>18.139299999999999</v>
      </c>
      <c r="JA10" s="164">
        <v>-1.0071000000000001</v>
      </c>
      <c r="JB10" s="165"/>
      <c r="JC10" s="164">
        <v>-6.64</v>
      </c>
      <c r="JD10" s="164">
        <v>-0.90300000000000002</v>
      </c>
      <c r="JE10" s="164">
        <v>-0.91800000000000004</v>
      </c>
      <c r="JF10" s="164">
        <v>3.52</v>
      </c>
      <c r="JG10" s="164">
        <v>-0.88</v>
      </c>
      <c r="JH10" s="164">
        <v>-3.4157000000000002</v>
      </c>
      <c r="JI10" s="164">
        <v>-5.3605</v>
      </c>
      <c r="JJ10" s="164">
        <v>11.3695</v>
      </c>
      <c r="JK10" s="164">
        <v>-14.7936</v>
      </c>
      <c r="JL10" s="164">
        <v>2.5</v>
      </c>
      <c r="JM10" s="164">
        <v>6.2889999999999997</v>
      </c>
      <c r="JN10" s="164">
        <v>5.3129999999999997</v>
      </c>
      <c r="JO10" s="164">
        <v>2.1676000000000002</v>
      </c>
      <c r="JP10" s="164">
        <v>2.4855</v>
      </c>
      <c r="JQ10" s="164">
        <v>3.4005999999999998</v>
      </c>
      <c r="JR10" s="164">
        <v>3.3046000000000002</v>
      </c>
      <c r="JS10" s="164">
        <v>2.7317999999999998</v>
      </c>
      <c r="JT10" s="165"/>
      <c r="JU10" s="164">
        <v>27.1</v>
      </c>
      <c r="JV10" s="164">
        <v>3.8826999999999998</v>
      </c>
      <c r="JW10" s="164">
        <v>7.0000000000000007E-2</v>
      </c>
      <c r="JX10" s="165"/>
      <c r="JY10" s="164">
        <v>-14.9177</v>
      </c>
      <c r="JZ10" s="164">
        <v>0.84199999999999997</v>
      </c>
      <c r="KA10" s="164">
        <v>-21.882400000000001</v>
      </c>
      <c r="KB10" s="164">
        <v>-14.2958</v>
      </c>
      <c r="KC10" s="164">
        <v>-7.3784999999999998</v>
      </c>
      <c r="KD10" s="164">
        <v>-22.305399999999999</v>
      </c>
      <c r="KE10" s="164">
        <v>0</v>
      </c>
      <c r="KF10" s="164">
        <v>-29.1</v>
      </c>
      <c r="KG10" s="164">
        <v>14.3</v>
      </c>
      <c r="KH10" s="164">
        <v>53.1327</v>
      </c>
      <c r="KI10" s="164">
        <v>-112.2427</v>
      </c>
    </row>
    <row r="11" spans="1:295" ht="18" customHeight="1" x14ac:dyDescent="0.3">
      <c r="A11" s="161" t="s">
        <v>82</v>
      </c>
      <c r="B11" s="161" t="s">
        <v>760</v>
      </c>
      <c r="C11" s="164">
        <v>0</v>
      </c>
      <c r="D11" s="164">
        <v>4.1059999999999999</v>
      </c>
      <c r="E11" s="164">
        <v>-8.7273999999999994</v>
      </c>
      <c r="F11" s="164">
        <v>2.7162999999999999</v>
      </c>
      <c r="G11" s="164">
        <v>9.8143999999999991</v>
      </c>
      <c r="H11" s="165"/>
      <c r="I11" s="164">
        <v>9.7887000000000004</v>
      </c>
      <c r="J11" s="165"/>
      <c r="K11" s="164">
        <v>8.2177000000000007</v>
      </c>
      <c r="L11" s="164">
        <v>2.9379</v>
      </c>
      <c r="M11" s="164">
        <v>4.4073000000000002</v>
      </c>
      <c r="N11" s="164">
        <v>-2.2200000000000002</v>
      </c>
      <c r="O11" s="165"/>
      <c r="P11" s="164">
        <v>-4.4000000000000004</v>
      </c>
      <c r="Q11" s="164">
        <v>0.82799999999999996</v>
      </c>
      <c r="R11" s="165"/>
      <c r="S11" s="164">
        <v>-0.64590000000000003</v>
      </c>
      <c r="T11" s="164">
        <v>-2.8483000000000001</v>
      </c>
      <c r="U11" s="164">
        <v>3.8679999999999999</v>
      </c>
      <c r="V11" s="164">
        <v>3.8098999999999998</v>
      </c>
      <c r="W11" s="164">
        <v>6.9081000000000001</v>
      </c>
      <c r="X11" s="164">
        <v>4.4519000000000002</v>
      </c>
      <c r="Y11" s="164">
        <v>-4.5100000000000001E-2</v>
      </c>
      <c r="Z11" s="164">
        <v>2.67</v>
      </c>
      <c r="AA11" s="165"/>
      <c r="AB11" s="164">
        <v>-0.73089999999999999</v>
      </c>
      <c r="AC11" s="165"/>
      <c r="AD11" s="164">
        <v>-0.74099999999999999</v>
      </c>
      <c r="AE11" s="164">
        <v>3.044</v>
      </c>
      <c r="AF11" s="164">
        <v>-17.760000000000002</v>
      </c>
      <c r="AG11" s="164">
        <v>-17.600000000000001</v>
      </c>
      <c r="AH11" s="165"/>
      <c r="AI11" s="165"/>
      <c r="AJ11" s="164">
        <v>-15.93</v>
      </c>
      <c r="AK11" s="164">
        <v>-15.93</v>
      </c>
      <c r="AL11" s="165"/>
      <c r="AM11" s="164">
        <v>-8.6199999999999992</v>
      </c>
      <c r="AN11" s="164">
        <v>-8.57</v>
      </c>
      <c r="AO11" s="164">
        <v>2.1930999999999998</v>
      </c>
      <c r="AP11" s="164">
        <v>3.8268</v>
      </c>
      <c r="AQ11" s="164">
        <v>9.7377000000000002</v>
      </c>
      <c r="AR11" s="164">
        <v>11.5229</v>
      </c>
      <c r="AS11" s="164">
        <v>-18.584499999999998</v>
      </c>
      <c r="AT11" s="164">
        <v>-10.716699999999999</v>
      </c>
      <c r="AU11" s="164">
        <v>-10.0124</v>
      </c>
      <c r="AV11" s="164">
        <v>17.0716</v>
      </c>
      <c r="AW11" s="164">
        <v>16.1403</v>
      </c>
      <c r="AX11" s="164">
        <v>-21.031600000000001</v>
      </c>
      <c r="AY11" s="164">
        <v>-18.352399999999999</v>
      </c>
      <c r="AZ11" s="164">
        <v>1.196</v>
      </c>
      <c r="BA11" s="164">
        <v>7.5323000000000002</v>
      </c>
      <c r="BB11" s="164">
        <v>58.957500000000003</v>
      </c>
      <c r="BC11" s="164">
        <v>7.6585000000000001</v>
      </c>
      <c r="BD11" s="164">
        <v>-5</v>
      </c>
      <c r="BE11" s="164">
        <v>-5.4</v>
      </c>
      <c r="BF11" s="164">
        <v>-23.808</v>
      </c>
      <c r="BG11" s="164">
        <v>-22.765799999999999</v>
      </c>
      <c r="BH11" s="164">
        <v>-1.3778999999999999</v>
      </c>
      <c r="BI11" s="165"/>
      <c r="BJ11" s="164">
        <v>10.0892</v>
      </c>
      <c r="BK11" s="164">
        <v>2.3925000000000001</v>
      </c>
      <c r="BL11" s="165"/>
      <c r="BM11" s="164">
        <v>0.2001</v>
      </c>
      <c r="BN11" s="164">
        <v>-34.211199999999998</v>
      </c>
      <c r="BO11" s="164">
        <v>27.008900000000001</v>
      </c>
      <c r="BP11" s="164">
        <v>26.856300000000001</v>
      </c>
      <c r="BQ11" s="164">
        <v>44.041400000000003</v>
      </c>
      <c r="BR11" s="164">
        <v>-126.82210000000001</v>
      </c>
      <c r="BS11" s="165"/>
      <c r="BT11" s="165"/>
      <c r="BU11" s="165"/>
      <c r="BV11" s="164">
        <v>9.4505999999999997</v>
      </c>
      <c r="BW11" s="164">
        <v>7.51</v>
      </c>
      <c r="BX11" s="165"/>
      <c r="BY11" s="165"/>
      <c r="BZ11" s="164">
        <v>-13.63</v>
      </c>
      <c r="CA11" s="164">
        <v>-25.313700000000001</v>
      </c>
      <c r="CB11" s="164">
        <v>-25.581600000000002</v>
      </c>
      <c r="CC11" s="164">
        <v>40.167900000000003</v>
      </c>
      <c r="CD11" s="164">
        <v>40.172600000000003</v>
      </c>
      <c r="CE11" s="164">
        <v>0.16420000000000001</v>
      </c>
      <c r="CF11" s="164">
        <v>-7.4827000000000004</v>
      </c>
      <c r="CG11" s="164">
        <v>-8.2268000000000008</v>
      </c>
      <c r="CH11" s="164">
        <v>9.7446999999999999</v>
      </c>
      <c r="CI11" s="165"/>
      <c r="CJ11" s="165"/>
      <c r="CK11" s="165"/>
      <c r="CL11" s="164">
        <v>16.7</v>
      </c>
      <c r="CM11" s="164">
        <v>13.4</v>
      </c>
      <c r="CN11" s="164">
        <v>-1.68</v>
      </c>
      <c r="CO11" s="164">
        <v>25.911899999999999</v>
      </c>
      <c r="CP11" s="164">
        <v>25.731200000000001</v>
      </c>
      <c r="CQ11" s="164">
        <v>24.222200000000001</v>
      </c>
      <c r="CR11" s="164">
        <v>75.839500000000001</v>
      </c>
      <c r="CS11" s="164">
        <v>77.465900000000005</v>
      </c>
      <c r="CT11" s="164">
        <v>-20.261299999999999</v>
      </c>
      <c r="CU11" s="164">
        <v>-59.692599999999999</v>
      </c>
      <c r="CV11" s="164">
        <v>-20.0123</v>
      </c>
      <c r="CW11" s="164">
        <v>2.1568000000000001</v>
      </c>
      <c r="CX11" s="164">
        <v>17.350000000000001</v>
      </c>
      <c r="CY11" s="164">
        <v>5.93</v>
      </c>
      <c r="CZ11" s="164">
        <v>4.0674000000000001</v>
      </c>
      <c r="DA11" s="164">
        <v>4.3975999999999997</v>
      </c>
      <c r="DB11" s="164">
        <v>-6.47</v>
      </c>
      <c r="DC11" s="165"/>
      <c r="DD11" s="165"/>
      <c r="DE11" s="165"/>
      <c r="DF11" s="164">
        <v>21.962700000000002</v>
      </c>
      <c r="DG11" s="165"/>
      <c r="DH11" s="164">
        <v>-3.1145999999999998</v>
      </c>
      <c r="DI11" s="164">
        <v>16.7</v>
      </c>
      <c r="DJ11" s="165"/>
      <c r="DK11" s="164">
        <v>-2.9125999999999999</v>
      </c>
      <c r="DL11" s="164">
        <v>-3.3660999999999999</v>
      </c>
      <c r="DM11" s="164">
        <v>2.0552000000000001</v>
      </c>
      <c r="DN11" s="164">
        <v>2.0468000000000002</v>
      </c>
      <c r="DO11" s="164">
        <v>-3.29</v>
      </c>
      <c r="DP11" s="164">
        <v>-1.19</v>
      </c>
      <c r="DQ11" s="164">
        <v>8.2460000000000004</v>
      </c>
      <c r="DR11" s="164">
        <v>-21.4712</v>
      </c>
      <c r="DS11" s="164">
        <v>-0.7</v>
      </c>
      <c r="DT11" s="164">
        <v>-17.350000000000001</v>
      </c>
      <c r="DU11" s="164">
        <v>2.5</v>
      </c>
      <c r="DV11" s="164">
        <v>31.79</v>
      </c>
      <c r="DW11" s="164">
        <v>-19.5273</v>
      </c>
      <c r="DX11" s="164">
        <v>-10.554500000000001</v>
      </c>
      <c r="DY11" s="164">
        <v>-39.056899999999999</v>
      </c>
      <c r="DZ11" s="164">
        <v>-38.436399999999999</v>
      </c>
      <c r="EA11" s="165"/>
      <c r="EB11" s="164">
        <v>-16.099</v>
      </c>
      <c r="EC11" s="164">
        <v>-27.3155</v>
      </c>
      <c r="ED11" s="164">
        <v>-26.7835</v>
      </c>
      <c r="EE11" s="164">
        <v>-18.665600000000001</v>
      </c>
      <c r="EF11" s="164">
        <v>-13.878299999999999</v>
      </c>
      <c r="EG11" s="164">
        <v>-4.9829999999999997</v>
      </c>
      <c r="EH11" s="164">
        <v>-106.4486</v>
      </c>
      <c r="EI11" s="164">
        <v>-12.890499999999999</v>
      </c>
      <c r="EJ11" s="165"/>
      <c r="EK11" s="164">
        <v>-7.6093000000000002</v>
      </c>
      <c r="EL11" s="164">
        <v>-7.1757</v>
      </c>
      <c r="EM11" s="164">
        <v>20.018699999999999</v>
      </c>
      <c r="EN11" s="164">
        <v>-22.175799999999999</v>
      </c>
      <c r="EO11" s="165"/>
      <c r="EP11" s="164">
        <v>25.616</v>
      </c>
      <c r="EQ11" s="164">
        <v>-30.0197</v>
      </c>
      <c r="ER11" s="164">
        <v>-29.951599999999999</v>
      </c>
      <c r="ES11" s="164">
        <v>7.9059999999999997</v>
      </c>
      <c r="ET11" s="164">
        <v>-11.37</v>
      </c>
      <c r="EU11" s="164">
        <v>-21.97</v>
      </c>
      <c r="EV11" s="164">
        <v>2.2999999999999998</v>
      </c>
      <c r="EW11" s="164">
        <v>1.7453000000000001</v>
      </c>
      <c r="EX11" s="164">
        <v>-30.987100000000002</v>
      </c>
      <c r="EY11" s="164">
        <v>-8.9725999999999999</v>
      </c>
      <c r="EZ11" s="164">
        <v>-9.2752999999999997</v>
      </c>
      <c r="FA11" s="164">
        <v>9.0767000000000007</v>
      </c>
      <c r="FB11" s="164">
        <v>6.9870999999999999</v>
      </c>
      <c r="FC11" s="164">
        <v>-24.255400000000002</v>
      </c>
      <c r="FD11" s="164">
        <v>4.6666999999999996</v>
      </c>
      <c r="FE11" s="165"/>
      <c r="FF11" s="164">
        <v>4.3559999999999999</v>
      </c>
      <c r="FG11" s="164">
        <v>0</v>
      </c>
      <c r="FH11" s="164">
        <v>0</v>
      </c>
      <c r="FI11" s="164">
        <v>0</v>
      </c>
      <c r="FJ11" s="164">
        <v>13.564</v>
      </c>
      <c r="FK11" s="164">
        <v>13.898899999999999</v>
      </c>
      <c r="FL11" s="164">
        <v>-31.146899999999999</v>
      </c>
      <c r="FM11" s="164">
        <v>27.2408</v>
      </c>
      <c r="FN11" s="164">
        <v>26.786999999999999</v>
      </c>
      <c r="FO11" s="164">
        <v>-22.059899999999999</v>
      </c>
      <c r="FP11" s="164">
        <v>-15.7258</v>
      </c>
      <c r="FQ11" s="164">
        <v>20.113800000000001</v>
      </c>
      <c r="FR11" s="164">
        <v>-17.14</v>
      </c>
      <c r="FS11" s="164">
        <v>-0.20280000000000001</v>
      </c>
      <c r="FT11" s="164">
        <v>0.16500000000000001</v>
      </c>
      <c r="FU11" s="164">
        <v>-7.0000000000000007E-2</v>
      </c>
      <c r="FV11" s="164">
        <v>2.34</v>
      </c>
      <c r="FW11" s="164">
        <v>-19.358499999999999</v>
      </c>
      <c r="FX11" s="165"/>
      <c r="FY11" s="164">
        <v>1.762</v>
      </c>
      <c r="FZ11" s="164">
        <v>0.88600000000000001</v>
      </c>
      <c r="GA11" s="165"/>
      <c r="GB11" s="164">
        <v>-8.73</v>
      </c>
      <c r="GC11" s="164">
        <v>11.8073</v>
      </c>
      <c r="GD11" s="164">
        <v>17.757400000000001</v>
      </c>
      <c r="GE11" s="164">
        <v>-5.26</v>
      </c>
      <c r="GF11" s="164">
        <v>36.458799999999997</v>
      </c>
      <c r="GG11" s="165"/>
      <c r="GH11" s="164">
        <v>23.150600000000001</v>
      </c>
      <c r="GI11" s="164">
        <v>-7.1170999999999998</v>
      </c>
      <c r="GJ11" s="164">
        <v>-7.6566000000000001</v>
      </c>
      <c r="GK11" s="164">
        <v>2.0901000000000001</v>
      </c>
      <c r="GL11" s="165"/>
      <c r="GM11" s="165"/>
      <c r="GN11" s="164">
        <v>-16.1373</v>
      </c>
      <c r="GO11" s="164">
        <v>-12.6092</v>
      </c>
      <c r="GP11" s="164">
        <v>0.13650000000000001</v>
      </c>
      <c r="GQ11" s="164">
        <v>-24.662299999999998</v>
      </c>
      <c r="GR11" s="164">
        <v>6.8509000000000002</v>
      </c>
      <c r="GS11" s="164">
        <v>8.2136999999999993</v>
      </c>
      <c r="GT11" s="164">
        <v>112.9046</v>
      </c>
      <c r="GU11" s="164">
        <v>-8.5808999999999997</v>
      </c>
      <c r="GV11" s="164">
        <v>-5.8262</v>
      </c>
      <c r="GW11" s="164">
        <v>-6.2435999999999998</v>
      </c>
      <c r="GX11" s="164">
        <v>2.2294</v>
      </c>
      <c r="GY11" s="164">
        <v>5.5895000000000001</v>
      </c>
      <c r="GZ11" s="164">
        <v>5.5382999999999996</v>
      </c>
      <c r="HA11" s="164">
        <v>1.9236</v>
      </c>
      <c r="HB11" s="164">
        <v>20.234300000000001</v>
      </c>
      <c r="HC11" s="164">
        <v>21.743200000000002</v>
      </c>
      <c r="HD11" s="164">
        <v>-0.84</v>
      </c>
      <c r="HE11" s="164">
        <v>0</v>
      </c>
      <c r="HF11" s="164">
        <v>35.745100000000001</v>
      </c>
      <c r="HG11" s="164">
        <v>5.4324000000000003</v>
      </c>
      <c r="HH11" s="164">
        <v>75.435500000000005</v>
      </c>
      <c r="HI11" s="164">
        <v>24.546600000000002</v>
      </c>
      <c r="HJ11" s="164">
        <v>25.448699999999999</v>
      </c>
      <c r="HK11" s="164">
        <v>-10.281499999999999</v>
      </c>
      <c r="HL11" s="165"/>
      <c r="HM11" s="164">
        <v>0</v>
      </c>
      <c r="HN11" s="164">
        <v>-12.021100000000001</v>
      </c>
      <c r="HO11" s="165"/>
      <c r="HP11" s="165"/>
      <c r="HQ11" s="164">
        <v>-11.303699999999999</v>
      </c>
      <c r="HR11" s="164">
        <v>-11.034599999999999</v>
      </c>
      <c r="HS11" s="164">
        <v>-2.9119999999999999</v>
      </c>
      <c r="HT11" s="164">
        <v>-2.8020999999999998</v>
      </c>
      <c r="HU11" s="164">
        <v>18.46</v>
      </c>
      <c r="HV11" s="164">
        <v>18.579999999999998</v>
      </c>
      <c r="HW11" s="164">
        <v>-27.4</v>
      </c>
      <c r="HX11" s="164">
        <v>-27.6</v>
      </c>
      <c r="HY11" s="164">
        <v>0.82669999999999999</v>
      </c>
      <c r="HZ11" s="164">
        <v>-11.84</v>
      </c>
      <c r="IA11" s="164">
        <v>107.8909</v>
      </c>
      <c r="IB11" s="164">
        <v>-3.4293</v>
      </c>
      <c r="IC11" s="164">
        <v>-3.5192000000000001</v>
      </c>
      <c r="ID11" s="164">
        <v>-19.600000000000001</v>
      </c>
      <c r="IE11" s="164">
        <v>-39.200000000000003</v>
      </c>
      <c r="IF11" s="164">
        <v>-4.5</v>
      </c>
      <c r="IG11" s="164">
        <v>-5.0999999999999996</v>
      </c>
      <c r="IH11" s="164">
        <v>-17.815300000000001</v>
      </c>
      <c r="II11" s="164">
        <v>-17.714500000000001</v>
      </c>
      <c r="IJ11" s="164">
        <v>-96.761099999999999</v>
      </c>
      <c r="IK11" s="164">
        <v>49.240600000000001</v>
      </c>
      <c r="IL11" s="164">
        <v>-270.62450000000001</v>
      </c>
      <c r="IM11" s="164">
        <v>-24.433</v>
      </c>
      <c r="IN11" s="164">
        <v>-15.9519</v>
      </c>
      <c r="IO11" s="164">
        <v>124.0916</v>
      </c>
      <c r="IP11" s="164">
        <v>39.897599999999997</v>
      </c>
      <c r="IQ11" s="164">
        <v>146.09190000000001</v>
      </c>
      <c r="IR11" s="164">
        <v>132.77770000000001</v>
      </c>
      <c r="IS11" s="164">
        <v>59.7485</v>
      </c>
      <c r="IT11" s="164">
        <v>32.399500000000003</v>
      </c>
      <c r="IU11" s="164">
        <v>31.843299999999999</v>
      </c>
      <c r="IV11" s="164">
        <v>-33.781599999999997</v>
      </c>
      <c r="IW11" s="164">
        <v>220.0274</v>
      </c>
      <c r="IX11" s="164">
        <v>-229.96539999999999</v>
      </c>
      <c r="IY11" s="164">
        <v>-7.1018999999999997</v>
      </c>
      <c r="IZ11" s="164">
        <v>16.653700000000001</v>
      </c>
      <c r="JA11" s="164">
        <v>-1.2879</v>
      </c>
      <c r="JB11" s="165"/>
      <c r="JC11" s="164">
        <v>-6.32</v>
      </c>
      <c r="JD11" s="164">
        <v>-0.88700000000000001</v>
      </c>
      <c r="JE11" s="164">
        <v>-0.90200000000000002</v>
      </c>
      <c r="JF11" s="164">
        <v>3.12</v>
      </c>
      <c r="JG11" s="164">
        <v>-0.96</v>
      </c>
      <c r="JH11" s="164">
        <v>-2.2391000000000001</v>
      </c>
      <c r="JI11" s="164">
        <v>-4.8905000000000003</v>
      </c>
      <c r="JJ11" s="164">
        <v>10.8415</v>
      </c>
      <c r="JK11" s="164">
        <v>-14.851599999999999</v>
      </c>
      <c r="JL11" s="164">
        <v>2.4</v>
      </c>
      <c r="JM11" s="164">
        <v>6.5030000000000001</v>
      </c>
      <c r="JN11" s="164">
        <v>5.2229999999999999</v>
      </c>
      <c r="JO11" s="164">
        <v>1.9395</v>
      </c>
      <c r="JP11" s="164">
        <v>2.2075999999999998</v>
      </c>
      <c r="JQ11" s="164">
        <v>3.8733</v>
      </c>
      <c r="JR11" s="164">
        <v>2.9449000000000001</v>
      </c>
      <c r="JS11" s="164">
        <v>3.4182000000000001</v>
      </c>
      <c r="JT11" s="165"/>
      <c r="JU11" s="164">
        <v>27</v>
      </c>
      <c r="JV11" s="164">
        <v>3.6533000000000002</v>
      </c>
      <c r="JW11" s="164">
        <v>0.09</v>
      </c>
      <c r="JX11" s="165"/>
      <c r="JY11" s="164">
        <v>-15.165100000000001</v>
      </c>
      <c r="JZ11" s="164">
        <v>1.1657</v>
      </c>
      <c r="KA11" s="164">
        <v>-22.250299999999999</v>
      </c>
      <c r="KB11" s="164">
        <v>-14.4407</v>
      </c>
      <c r="KC11" s="164">
        <v>-7.3956</v>
      </c>
      <c r="KD11" s="164">
        <v>-22.011500000000002</v>
      </c>
      <c r="KE11" s="164">
        <v>0</v>
      </c>
      <c r="KF11" s="164">
        <v>-29</v>
      </c>
      <c r="KG11" s="164">
        <v>14.4</v>
      </c>
      <c r="KH11" s="164">
        <v>50.578200000000002</v>
      </c>
      <c r="KI11" s="164">
        <v>-111.10809999999999</v>
      </c>
    </row>
    <row r="12" spans="1:295" ht="18" customHeight="1" x14ac:dyDescent="0.3">
      <c r="A12" s="161" t="s">
        <v>82</v>
      </c>
      <c r="B12" s="161" t="s">
        <v>761</v>
      </c>
      <c r="C12" s="164">
        <v>0</v>
      </c>
      <c r="D12" s="164">
        <v>4.0608000000000004</v>
      </c>
      <c r="E12" s="164">
        <v>-8.7891999999999992</v>
      </c>
      <c r="F12" s="164">
        <v>2.6939000000000002</v>
      </c>
      <c r="G12" s="164">
        <v>10.0199</v>
      </c>
      <c r="H12" s="165"/>
      <c r="I12" s="164">
        <v>9.8760999999999992</v>
      </c>
      <c r="J12" s="165"/>
      <c r="K12" s="164">
        <v>7.8320999999999996</v>
      </c>
      <c r="L12" s="164">
        <v>2.7789000000000001</v>
      </c>
      <c r="M12" s="164">
        <v>4.1829999999999998</v>
      </c>
      <c r="N12" s="164">
        <v>-2.2200000000000002</v>
      </c>
      <c r="O12" s="165"/>
      <c r="P12" s="164">
        <v>-6.6</v>
      </c>
      <c r="Q12" s="164">
        <v>0.82799999999999996</v>
      </c>
      <c r="R12" s="165"/>
      <c r="S12" s="164">
        <v>-0.66620000000000001</v>
      </c>
      <c r="T12" s="164">
        <v>-1.5387</v>
      </c>
      <c r="U12" s="164">
        <v>3.9885000000000002</v>
      </c>
      <c r="V12" s="164">
        <v>3.8281999999999998</v>
      </c>
      <c r="W12" s="164">
        <v>6.8304999999999998</v>
      </c>
      <c r="X12" s="164">
        <v>4.2016999999999998</v>
      </c>
      <c r="Y12" s="164">
        <v>7.3099999999999998E-2</v>
      </c>
      <c r="Z12" s="164">
        <v>2.6758999999999999</v>
      </c>
      <c r="AA12" s="165"/>
      <c r="AB12" s="164">
        <v>-0.82650000000000001</v>
      </c>
      <c r="AC12" s="165"/>
      <c r="AD12" s="164">
        <v>-0.89700000000000002</v>
      </c>
      <c r="AE12" s="164">
        <v>2.9249999999999998</v>
      </c>
      <c r="AF12" s="164">
        <v>-17.760000000000002</v>
      </c>
      <c r="AG12" s="164">
        <v>-17.600000000000001</v>
      </c>
      <c r="AH12" s="165"/>
      <c r="AI12" s="165"/>
      <c r="AJ12" s="164">
        <v>-16.25</v>
      </c>
      <c r="AK12" s="164">
        <v>-16.25</v>
      </c>
      <c r="AL12" s="165"/>
      <c r="AM12" s="164">
        <v>-9.23</v>
      </c>
      <c r="AN12" s="164">
        <v>-9.35</v>
      </c>
      <c r="AO12" s="164">
        <v>2.2357</v>
      </c>
      <c r="AP12" s="164">
        <v>3.8616999999999999</v>
      </c>
      <c r="AQ12" s="164">
        <v>11.222899999999999</v>
      </c>
      <c r="AR12" s="164">
        <v>14.1448</v>
      </c>
      <c r="AS12" s="164">
        <v>-17.7242</v>
      </c>
      <c r="AT12" s="164">
        <v>-10.582800000000001</v>
      </c>
      <c r="AU12" s="164">
        <v>-10.8096</v>
      </c>
      <c r="AV12" s="164">
        <v>0.65300000000000002</v>
      </c>
      <c r="AW12" s="164">
        <v>0.71560000000000001</v>
      </c>
      <c r="AX12" s="164">
        <v>-16.878799999999998</v>
      </c>
      <c r="AY12" s="164">
        <v>-14.467599999999999</v>
      </c>
      <c r="AZ12" s="164">
        <v>-0.39450000000000002</v>
      </c>
      <c r="BA12" s="164">
        <v>-1.8753</v>
      </c>
      <c r="BB12" s="164">
        <v>58.287199999999999</v>
      </c>
      <c r="BC12" s="164">
        <v>9.5795999999999992</v>
      </c>
      <c r="BD12" s="164">
        <v>-5.8</v>
      </c>
      <c r="BE12" s="164">
        <v>-6.2</v>
      </c>
      <c r="BF12" s="164">
        <v>-25.095099999999999</v>
      </c>
      <c r="BG12" s="164">
        <v>-24.871500000000001</v>
      </c>
      <c r="BH12" s="164">
        <v>-1.5629999999999999</v>
      </c>
      <c r="BI12" s="165"/>
      <c r="BJ12" s="164">
        <v>7.2632000000000003</v>
      </c>
      <c r="BK12" s="164">
        <v>2.9965000000000002</v>
      </c>
      <c r="BL12" s="165"/>
      <c r="BM12" s="164">
        <v>0.21729999999999999</v>
      </c>
      <c r="BN12" s="164">
        <v>-54.475499999999997</v>
      </c>
      <c r="BO12" s="164">
        <v>26.947800000000001</v>
      </c>
      <c r="BP12" s="164">
        <v>26.917300000000001</v>
      </c>
      <c r="BQ12" s="164">
        <v>57.840600000000002</v>
      </c>
      <c r="BR12" s="164">
        <v>-139.59289999999999</v>
      </c>
      <c r="BS12" s="165"/>
      <c r="BT12" s="165"/>
      <c r="BU12" s="165"/>
      <c r="BV12" s="164">
        <v>7.3948</v>
      </c>
      <c r="BW12" s="164">
        <v>7.77</v>
      </c>
      <c r="BX12" s="165"/>
      <c r="BY12" s="165"/>
      <c r="BZ12" s="164">
        <v>-17.28</v>
      </c>
      <c r="CA12" s="164">
        <v>-24.51</v>
      </c>
      <c r="CB12" s="164">
        <v>-24.777899999999999</v>
      </c>
      <c r="CC12" s="164">
        <v>40.896999999999998</v>
      </c>
      <c r="CD12" s="164">
        <v>41.099800000000002</v>
      </c>
      <c r="CE12" s="164">
        <v>4.0500000000000001E-2</v>
      </c>
      <c r="CF12" s="164">
        <v>-8.8980999999999995</v>
      </c>
      <c r="CG12" s="164">
        <v>-9.1470000000000002</v>
      </c>
      <c r="CH12" s="164">
        <v>7.0594999999999999</v>
      </c>
      <c r="CI12" s="165"/>
      <c r="CJ12" s="165"/>
      <c r="CK12" s="165"/>
      <c r="CL12" s="164">
        <v>16.399999999999999</v>
      </c>
      <c r="CM12" s="164">
        <v>13.2</v>
      </c>
      <c r="CN12" s="164">
        <v>-1.74</v>
      </c>
      <c r="CO12" s="164">
        <v>23.320399999999999</v>
      </c>
      <c r="CP12" s="164">
        <v>23.091799999999999</v>
      </c>
      <c r="CQ12" s="164">
        <v>21.564</v>
      </c>
      <c r="CR12" s="164">
        <v>80.296000000000006</v>
      </c>
      <c r="CS12" s="164">
        <v>80.3125</v>
      </c>
      <c r="CT12" s="164">
        <v>-23.434200000000001</v>
      </c>
      <c r="CU12" s="164">
        <v>-59.561599999999999</v>
      </c>
      <c r="CV12" s="164">
        <v>-23.101199999999999</v>
      </c>
      <c r="CW12" s="164">
        <v>2.3412000000000002</v>
      </c>
      <c r="CX12" s="164">
        <v>19.68</v>
      </c>
      <c r="CY12" s="164">
        <v>6.75</v>
      </c>
      <c r="CZ12" s="164">
        <v>3.9110999999999998</v>
      </c>
      <c r="DA12" s="164">
        <v>4.2999000000000001</v>
      </c>
      <c r="DB12" s="164">
        <v>-6.34</v>
      </c>
      <c r="DC12" s="165"/>
      <c r="DD12" s="165"/>
      <c r="DE12" s="165"/>
      <c r="DF12" s="164">
        <v>22.502500000000001</v>
      </c>
      <c r="DG12" s="165"/>
      <c r="DH12" s="164">
        <v>-3.0998000000000001</v>
      </c>
      <c r="DI12" s="164">
        <v>16.8</v>
      </c>
      <c r="DJ12" s="165"/>
      <c r="DK12" s="164">
        <v>-2.7416999999999998</v>
      </c>
      <c r="DL12" s="164">
        <v>-3.7402000000000002</v>
      </c>
      <c r="DM12" s="164">
        <v>1.7398</v>
      </c>
      <c r="DN12" s="164">
        <v>1.8613</v>
      </c>
      <c r="DO12" s="164">
        <v>-3.38</v>
      </c>
      <c r="DP12" s="164">
        <v>-0.97</v>
      </c>
      <c r="DQ12" s="164">
        <v>8.1219999999999999</v>
      </c>
      <c r="DR12" s="164">
        <v>-22.116299999999999</v>
      </c>
      <c r="DS12" s="164">
        <v>-0.69</v>
      </c>
      <c r="DT12" s="164">
        <v>-18.07</v>
      </c>
      <c r="DU12" s="164">
        <v>2.31</v>
      </c>
      <c r="DV12" s="164">
        <v>32</v>
      </c>
      <c r="DW12" s="164">
        <v>-21.4909</v>
      </c>
      <c r="DX12" s="164">
        <v>-10.418200000000001</v>
      </c>
      <c r="DY12" s="164">
        <v>-38.179499999999997</v>
      </c>
      <c r="DZ12" s="164">
        <v>-38.109099999999998</v>
      </c>
      <c r="EA12" s="165"/>
      <c r="EB12" s="164">
        <v>-17.1539</v>
      </c>
      <c r="EC12" s="164">
        <v>-27.158799999999999</v>
      </c>
      <c r="ED12" s="164">
        <v>-27.081</v>
      </c>
      <c r="EE12" s="164">
        <v>-24.7178</v>
      </c>
      <c r="EF12" s="164">
        <v>-20.773900000000001</v>
      </c>
      <c r="EG12" s="164">
        <v>-5.351</v>
      </c>
      <c r="EH12" s="164">
        <v>-121.10980000000001</v>
      </c>
      <c r="EI12" s="164">
        <v>-15.099</v>
      </c>
      <c r="EJ12" s="165"/>
      <c r="EK12" s="164">
        <v>-8.3109000000000002</v>
      </c>
      <c r="EL12" s="164">
        <v>-7.8095999999999997</v>
      </c>
      <c r="EM12" s="164">
        <v>22.082799999999999</v>
      </c>
      <c r="EN12" s="164">
        <v>-17.132000000000001</v>
      </c>
      <c r="EO12" s="165"/>
      <c r="EP12" s="164">
        <v>6.6719999999999997</v>
      </c>
      <c r="EQ12" s="164">
        <v>-27.725100000000001</v>
      </c>
      <c r="ER12" s="164">
        <v>-27.399000000000001</v>
      </c>
      <c r="ES12" s="164">
        <v>8.4766999999999992</v>
      </c>
      <c r="ET12" s="164">
        <v>0</v>
      </c>
      <c r="EU12" s="164">
        <v>-16.350000000000001</v>
      </c>
      <c r="EV12" s="164">
        <v>0</v>
      </c>
      <c r="EW12" s="164">
        <v>1.893</v>
      </c>
      <c r="EX12" s="164">
        <v>-21.6374</v>
      </c>
      <c r="EY12" s="164">
        <v>-8.8994</v>
      </c>
      <c r="EZ12" s="164">
        <v>-9.1011000000000006</v>
      </c>
      <c r="FA12" s="164">
        <v>8.4436999999999998</v>
      </c>
      <c r="FB12" s="164">
        <v>11.140700000000001</v>
      </c>
      <c r="FC12" s="164">
        <v>-29.426500000000001</v>
      </c>
      <c r="FD12" s="164">
        <v>4.8129</v>
      </c>
      <c r="FE12" s="165"/>
      <c r="FF12" s="164">
        <v>4.5834999999999999</v>
      </c>
      <c r="FG12" s="164">
        <v>0</v>
      </c>
      <c r="FH12" s="164">
        <v>0</v>
      </c>
      <c r="FI12" s="164">
        <v>0</v>
      </c>
      <c r="FJ12" s="164">
        <v>11.7219</v>
      </c>
      <c r="FK12" s="164">
        <v>11.554500000000001</v>
      </c>
      <c r="FL12" s="164">
        <v>-29.974699999999999</v>
      </c>
      <c r="FM12" s="164">
        <v>26.136600000000001</v>
      </c>
      <c r="FN12" s="164">
        <v>26.346599999999999</v>
      </c>
      <c r="FO12" s="164">
        <v>-20.966999999999999</v>
      </c>
      <c r="FP12" s="164">
        <v>-13.5799</v>
      </c>
      <c r="FQ12" s="164">
        <v>18.019100000000002</v>
      </c>
      <c r="FR12" s="164">
        <v>-17.46</v>
      </c>
      <c r="FS12" s="164">
        <v>-1.2061999999999999</v>
      </c>
      <c r="FT12" s="164">
        <v>0.19980000000000001</v>
      </c>
      <c r="FU12" s="164">
        <v>0.49</v>
      </c>
      <c r="FV12" s="164">
        <v>3.32</v>
      </c>
      <c r="FW12" s="164">
        <v>-17.522200000000002</v>
      </c>
      <c r="FX12" s="165"/>
      <c r="FY12" s="164">
        <v>1.8120000000000001</v>
      </c>
      <c r="FZ12" s="164">
        <v>0.879</v>
      </c>
      <c r="GA12" s="165"/>
      <c r="GB12" s="164">
        <v>-7.53</v>
      </c>
      <c r="GC12" s="164">
        <v>9.4069000000000003</v>
      </c>
      <c r="GD12" s="164">
        <v>15.7563</v>
      </c>
      <c r="GE12" s="164">
        <v>-5.43</v>
      </c>
      <c r="GF12" s="164">
        <v>38.2575</v>
      </c>
      <c r="GG12" s="165"/>
      <c r="GH12" s="164">
        <v>16.604299999999999</v>
      </c>
      <c r="GI12" s="164">
        <v>-4.0477999999999996</v>
      </c>
      <c r="GJ12" s="164">
        <v>-4.3223000000000003</v>
      </c>
      <c r="GK12" s="164">
        <v>2.0005000000000002</v>
      </c>
      <c r="GL12" s="165"/>
      <c r="GM12" s="165"/>
      <c r="GN12" s="164">
        <v>-15.4084</v>
      </c>
      <c r="GO12" s="164">
        <v>-18.278300000000002</v>
      </c>
      <c r="GP12" s="164">
        <v>0.307</v>
      </c>
      <c r="GQ12" s="164">
        <v>-20.276199999999999</v>
      </c>
      <c r="GR12" s="164">
        <v>8.7843</v>
      </c>
      <c r="GS12" s="164">
        <v>7.2561999999999998</v>
      </c>
      <c r="GT12" s="164">
        <v>113.0043</v>
      </c>
      <c r="GU12" s="164">
        <v>-4.9324000000000003</v>
      </c>
      <c r="GV12" s="164">
        <v>-5.8270999999999997</v>
      </c>
      <c r="GW12" s="164">
        <v>7.2991999999999999</v>
      </c>
      <c r="GX12" s="164">
        <v>1.8573</v>
      </c>
      <c r="GY12" s="164">
        <v>5.6040999999999999</v>
      </c>
      <c r="GZ12" s="164">
        <v>5.5936000000000003</v>
      </c>
      <c r="HA12" s="164">
        <v>1</v>
      </c>
      <c r="HB12" s="164">
        <v>20.382300000000001</v>
      </c>
      <c r="HC12" s="164">
        <v>22.333400000000001</v>
      </c>
      <c r="HD12" s="164">
        <v>-2.93</v>
      </c>
      <c r="HE12" s="164">
        <v>0</v>
      </c>
      <c r="HF12" s="164">
        <v>32.2592</v>
      </c>
      <c r="HG12" s="164">
        <v>0</v>
      </c>
      <c r="HH12" s="164">
        <v>80.604299999999995</v>
      </c>
      <c r="HI12" s="164">
        <v>21.954000000000001</v>
      </c>
      <c r="HJ12" s="164">
        <v>22.322500000000002</v>
      </c>
      <c r="HK12" s="164">
        <v>-9.6199999999999992</v>
      </c>
      <c r="HL12" s="165"/>
      <c r="HM12" s="164">
        <v>0</v>
      </c>
      <c r="HN12" s="164">
        <v>0</v>
      </c>
      <c r="HO12" s="165"/>
      <c r="HP12" s="165"/>
      <c r="HQ12" s="164">
        <v>-12.155200000000001</v>
      </c>
      <c r="HR12" s="164">
        <v>-11.6004</v>
      </c>
      <c r="HS12" s="164">
        <v>-2.5451000000000001</v>
      </c>
      <c r="HT12" s="164">
        <v>-2.5560999999999998</v>
      </c>
      <c r="HU12" s="164">
        <v>18.73</v>
      </c>
      <c r="HV12" s="164">
        <v>18.71</v>
      </c>
      <c r="HW12" s="164">
        <v>-27.7</v>
      </c>
      <c r="HX12" s="164">
        <v>-28</v>
      </c>
      <c r="HY12" s="164">
        <v>0.91459999999999997</v>
      </c>
      <c r="HZ12" s="164">
        <v>-12.08</v>
      </c>
      <c r="IA12" s="164">
        <v>110.2863</v>
      </c>
      <c r="IB12" s="164">
        <v>-5.7607999999999997</v>
      </c>
      <c r="IC12" s="164">
        <v>-5.5937000000000001</v>
      </c>
      <c r="ID12" s="164">
        <v>-20</v>
      </c>
      <c r="IE12" s="164">
        <v>-38.9</v>
      </c>
      <c r="IF12" s="164">
        <v>-3.2</v>
      </c>
      <c r="IG12" s="164">
        <v>-3.8</v>
      </c>
      <c r="IH12" s="165"/>
      <c r="II12" s="165"/>
      <c r="IJ12" s="164">
        <v>-109.7916</v>
      </c>
      <c r="IK12" s="164">
        <v>46.209299999999999</v>
      </c>
      <c r="IL12" s="164">
        <v>-267.57429999999999</v>
      </c>
      <c r="IM12" s="164">
        <v>-22.7</v>
      </c>
      <c r="IN12" s="164">
        <v>-18.8352</v>
      </c>
      <c r="IO12" s="164">
        <v>119.7196</v>
      </c>
      <c r="IP12" s="164">
        <v>50.338799999999999</v>
      </c>
      <c r="IQ12" s="164">
        <v>155.40389999999999</v>
      </c>
      <c r="IR12" s="164">
        <v>130.30279999999999</v>
      </c>
      <c r="IS12" s="164">
        <v>54.448</v>
      </c>
      <c r="IT12" s="164">
        <v>28.391300000000001</v>
      </c>
      <c r="IU12" s="164">
        <v>28.177099999999999</v>
      </c>
      <c r="IV12" s="164">
        <v>-44.903599999999997</v>
      </c>
      <c r="IW12" s="164">
        <v>217.3356</v>
      </c>
      <c r="IX12" s="164">
        <v>-230.08949999999999</v>
      </c>
      <c r="IY12" s="164">
        <v>-15.394399999999999</v>
      </c>
      <c r="IZ12" s="164">
        <v>26.008800000000001</v>
      </c>
      <c r="JA12" s="164">
        <v>-0.56030000000000002</v>
      </c>
      <c r="JB12" s="165"/>
      <c r="JC12" s="164">
        <v>-5.84</v>
      </c>
      <c r="JD12" s="164">
        <v>-0.95</v>
      </c>
      <c r="JE12" s="164">
        <v>-0.96699999999999997</v>
      </c>
      <c r="JF12" s="164">
        <v>3.12</v>
      </c>
      <c r="JG12" s="164">
        <v>-1.1200000000000001</v>
      </c>
      <c r="JH12" s="164">
        <v>-2.6737000000000002</v>
      </c>
      <c r="JI12" s="164">
        <v>-4.7744999999999997</v>
      </c>
      <c r="JJ12" s="164">
        <v>10.8995</v>
      </c>
      <c r="JK12" s="164">
        <v>-14.851599999999999</v>
      </c>
      <c r="JL12" s="164">
        <v>1.9</v>
      </c>
      <c r="JM12" s="164">
        <v>5.266</v>
      </c>
      <c r="JN12" s="164">
        <v>5.2489999999999997</v>
      </c>
      <c r="JO12" s="164">
        <v>2.1617999999999999</v>
      </c>
      <c r="JP12" s="164">
        <v>2.4842</v>
      </c>
      <c r="JQ12" s="164">
        <v>4.3586999999999998</v>
      </c>
      <c r="JR12" s="164">
        <v>5.1962000000000002</v>
      </c>
      <c r="JS12" s="164">
        <v>3.8451</v>
      </c>
      <c r="JT12" s="165"/>
      <c r="JU12" s="164">
        <v>27.1</v>
      </c>
      <c r="JV12" s="164">
        <v>3.4916999999999998</v>
      </c>
      <c r="JW12" s="164">
        <v>0.06</v>
      </c>
      <c r="JX12" s="165"/>
      <c r="JY12" s="164">
        <v>-14.572800000000001</v>
      </c>
      <c r="JZ12" s="164">
        <v>0.34670000000000001</v>
      </c>
      <c r="KA12" s="164">
        <v>-21.8565</v>
      </c>
      <c r="KB12" s="164">
        <v>-13.0106</v>
      </c>
      <c r="KC12" s="164">
        <v>-7.2636000000000003</v>
      </c>
      <c r="KD12" s="164">
        <v>-22.570599999999999</v>
      </c>
      <c r="KE12" s="165"/>
      <c r="KF12" s="164">
        <v>-29.5</v>
      </c>
      <c r="KG12" s="164">
        <v>14</v>
      </c>
      <c r="KH12" s="164">
        <v>51.634799999999998</v>
      </c>
      <c r="KI12" s="164">
        <v>-113.7259</v>
      </c>
    </row>
    <row r="13" spans="1:295" ht="18" customHeight="1" x14ac:dyDescent="0.3">
      <c r="A13" s="161" t="s">
        <v>82</v>
      </c>
      <c r="B13" s="161" t="s">
        <v>762</v>
      </c>
      <c r="C13" s="164">
        <v>0</v>
      </c>
      <c r="D13" s="164">
        <v>4.1756000000000002</v>
      </c>
      <c r="E13" s="164">
        <v>-8.8282000000000007</v>
      </c>
      <c r="F13" s="164">
        <v>2.621</v>
      </c>
      <c r="G13" s="164">
        <v>10.478899999999999</v>
      </c>
      <c r="H13" s="165"/>
      <c r="I13" s="164">
        <v>9.7543000000000006</v>
      </c>
      <c r="J13" s="165"/>
      <c r="K13" s="164">
        <v>7.7507999999999999</v>
      </c>
      <c r="L13" s="164">
        <v>2.6579000000000002</v>
      </c>
      <c r="M13" s="164">
        <v>3.9502999999999999</v>
      </c>
      <c r="N13" s="165"/>
      <c r="O13" s="165"/>
      <c r="P13" s="164">
        <v>-6.6</v>
      </c>
      <c r="Q13" s="164">
        <v>1.6559999999999999</v>
      </c>
      <c r="R13" s="164">
        <v>-11</v>
      </c>
      <c r="S13" s="164">
        <v>0.95369999999999999</v>
      </c>
      <c r="T13" s="164">
        <v>-2.7612000000000001</v>
      </c>
      <c r="U13" s="164">
        <v>3.827</v>
      </c>
      <c r="V13" s="164">
        <v>3.8767999999999998</v>
      </c>
      <c r="W13" s="164">
        <v>6.8517999999999999</v>
      </c>
      <c r="X13" s="164">
        <v>4.4836999999999998</v>
      </c>
      <c r="Y13" s="164">
        <v>0.17829999999999999</v>
      </c>
      <c r="Z13" s="164">
        <v>2.6616</v>
      </c>
      <c r="AA13" s="165"/>
      <c r="AB13" s="164">
        <v>-0.81940000000000002</v>
      </c>
      <c r="AC13" s="165"/>
      <c r="AD13" s="164">
        <v>-0.66</v>
      </c>
      <c r="AE13" s="164">
        <v>2.9319999999999999</v>
      </c>
      <c r="AF13" s="164">
        <v>-17.760000000000002</v>
      </c>
      <c r="AG13" s="165"/>
      <c r="AH13" s="165"/>
      <c r="AI13" s="165"/>
      <c r="AJ13" s="164">
        <v>-13.85</v>
      </c>
      <c r="AK13" s="164">
        <v>-13.88</v>
      </c>
      <c r="AL13" s="165"/>
      <c r="AM13" s="164">
        <v>-10.41</v>
      </c>
      <c r="AN13" s="164">
        <v>-10.56</v>
      </c>
      <c r="AO13" s="164">
        <v>2.1395</v>
      </c>
      <c r="AP13" s="164">
        <v>3.6162999999999998</v>
      </c>
      <c r="AQ13" s="164">
        <v>10.2836</v>
      </c>
      <c r="AR13" s="164">
        <v>12.427199999999999</v>
      </c>
      <c r="AS13" s="164">
        <v>-18.395199999999999</v>
      </c>
      <c r="AT13" s="164">
        <v>-9.9130000000000003</v>
      </c>
      <c r="AU13" s="164">
        <v>-10.113200000000001</v>
      </c>
      <c r="AV13" s="164">
        <v>17.0182</v>
      </c>
      <c r="AW13" s="164">
        <v>17.0669</v>
      </c>
      <c r="AX13" s="164">
        <v>-21.567399999999999</v>
      </c>
      <c r="AY13" s="164">
        <v>-18.084499999999998</v>
      </c>
      <c r="AZ13" s="164">
        <v>1.5905</v>
      </c>
      <c r="BA13" s="164">
        <v>7.2343999999999999</v>
      </c>
      <c r="BB13" s="164">
        <v>58.815600000000003</v>
      </c>
      <c r="BC13" s="164">
        <v>8.0901999999999994</v>
      </c>
      <c r="BD13" s="164">
        <v>-5</v>
      </c>
      <c r="BE13" s="164">
        <v>-5.6</v>
      </c>
      <c r="BF13" s="164">
        <v>-23.962599999999998</v>
      </c>
      <c r="BG13" s="164">
        <v>-23.2332</v>
      </c>
      <c r="BH13" s="164">
        <v>-1.4018999999999999</v>
      </c>
      <c r="BI13" s="165"/>
      <c r="BJ13" s="164">
        <v>7.0770999999999997</v>
      </c>
      <c r="BK13" s="164">
        <v>2.8793000000000002</v>
      </c>
      <c r="BL13" s="165"/>
      <c r="BM13" s="164">
        <v>0.17610000000000001</v>
      </c>
      <c r="BN13" s="164">
        <v>-39.765599999999999</v>
      </c>
      <c r="BO13" s="164">
        <v>26.032299999999999</v>
      </c>
      <c r="BP13" s="164">
        <v>25.7271</v>
      </c>
      <c r="BQ13" s="164">
        <v>49.098199999999999</v>
      </c>
      <c r="BR13" s="164">
        <v>-134.31610000000001</v>
      </c>
      <c r="BS13" s="165"/>
      <c r="BT13" s="165"/>
      <c r="BU13" s="165"/>
      <c r="BV13" s="164">
        <v>7.4946000000000002</v>
      </c>
      <c r="BW13" s="164">
        <v>7.66</v>
      </c>
      <c r="BX13" s="165"/>
      <c r="BY13" s="165"/>
      <c r="BZ13" s="164">
        <v>-16.43</v>
      </c>
      <c r="CA13" s="164">
        <v>-21.8308</v>
      </c>
      <c r="CB13" s="164">
        <v>-21.9648</v>
      </c>
      <c r="CC13" s="164">
        <v>38.956699999999998</v>
      </c>
      <c r="CD13" s="164">
        <v>39.289900000000003</v>
      </c>
      <c r="CE13" s="164">
        <v>0.62949999999999995</v>
      </c>
      <c r="CF13" s="164">
        <v>-5.8029000000000002</v>
      </c>
      <c r="CG13" s="164">
        <v>-5.8010999999999999</v>
      </c>
      <c r="CH13" s="164">
        <v>5.8975</v>
      </c>
      <c r="CI13" s="165"/>
      <c r="CJ13" s="165"/>
      <c r="CK13" s="165"/>
      <c r="CL13" s="164">
        <v>15.9</v>
      </c>
      <c r="CM13" s="164">
        <v>12.6</v>
      </c>
      <c r="CN13" s="164">
        <v>-1.62</v>
      </c>
      <c r="CO13" s="164">
        <v>24.43</v>
      </c>
      <c r="CP13" s="164">
        <v>24.420999999999999</v>
      </c>
      <c r="CQ13" s="164">
        <v>22.787299999999998</v>
      </c>
      <c r="CR13" s="164">
        <v>78.430300000000003</v>
      </c>
      <c r="CS13" s="164">
        <v>79.436400000000006</v>
      </c>
      <c r="CT13" s="164">
        <v>-21.5989</v>
      </c>
      <c r="CU13" s="164">
        <v>-60.857799999999997</v>
      </c>
      <c r="CV13" s="164">
        <v>-19.974299999999999</v>
      </c>
      <c r="CW13" s="164">
        <v>2.3593999999999999</v>
      </c>
      <c r="CX13" s="164">
        <v>18.12</v>
      </c>
      <c r="CY13" s="164">
        <v>6.31</v>
      </c>
      <c r="CZ13" s="164">
        <v>3.7549000000000001</v>
      </c>
      <c r="DA13" s="164">
        <v>4.1045999999999996</v>
      </c>
      <c r="DB13" s="164">
        <v>-6.4</v>
      </c>
      <c r="DC13" s="165"/>
      <c r="DD13" s="165"/>
      <c r="DE13" s="165"/>
      <c r="DF13" s="164">
        <v>22.206099999999999</v>
      </c>
      <c r="DG13" s="165"/>
      <c r="DH13" s="164">
        <v>-3.0234999999999999</v>
      </c>
      <c r="DI13" s="165"/>
      <c r="DJ13" s="164">
        <v>18.7</v>
      </c>
      <c r="DK13" s="164">
        <v>-3.0432000000000001</v>
      </c>
      <c r="DL13" s="164">
        <v>-3.7402000000000002</v>
      </c>
      <c r="DM13" s="164">
        <v>1.2665999999999999</v>
      </c>
      <c r="DN13" s="164">
        <v>1.6757</v>
      </c>
      <c r="DO13" s="164">
        <v>-3.47</v>
      </c>
      <c r="DP13" s="164">
        <v>-0.88</v>
      </c>
      <c r="DQ13" s="164">
        <v>7.1609999999999996</v>
      </c>
      <c r="DR13" s="164">
        <v>-22.566299999999998</v>
      </c>
      <c r="DS13" s="164">
        <v>-0.69</v>
      </c>
      <c r="DT13" s="164">
        <v>-16.690000000000001</v>
      </c>
      <c r="DU13" s="164">
        <v>1.94</v>
      </c>
      <c r="DV13" s="164">
        <v>30.07</v>
      </c>
      <c r="DW13" s="164">
        <v>-21.8</v>
      </c>
      <c r="DX13" s="164">
        <v>-10.6455</v>
      </c>
      <c r="DY13" s="164">
        <v>-36.933599999999998</v>
      </c>
      <c r="DZ13" s="164">
        <v>-35.527299999999997</v>
      </c>
      <c r="EA13" s="165"/>
      <c r="EB13" s="164">
        <v>-18.646799999999999</v>
      </c>
      <c r="EC13" s="164">
        <v>-28.110399999999998</v>
      </c>
      <c r="ED13" s="164">
        <v>-28.729600000000001</v>
      </c>
      <c r="EE13" s="164">
        <v>-17.4011</v>
      </c>
      <c r="EF13" s="164">
        <v>-12.9733</v>
      </c>
      <c r="EG13" s="164">
        <v>-5.4409999999999998</v>
      </c>
      <c r="EH13" s="164">
        <v>-115.34690000000001</v>
      </c>
      <c r="EI13" s="164">
        <v>-6.2312000000000003</v>
      </c>
      <c r="EJ13" s="165"/>
      <c r="EK13" s="164">
        <v>-8.2410999999999994</v>
      </c>
      <c r="EL13" s="164">
        <v>-7.6452999999999998</v>
      </c>
      <c r="EM13" s="164">
        <v>23.766200000000001</v>
      </c>
      <c r="EN13" s="164">
        <v>-23.127199999999998</v>
      </c>
      <c r="EO13" s="165"/>
      <c r="EP13" s="164">
        <v>12.304</v>
      </c>
      <c r="EQ13" s="164">
        <v>-29.703199999999999</v>
      </c>
      <c r="ER13" s="164">
        <v>-29.414300000000001</v>
      </c>
      <c r="ES13" s="164">
        <v>10.225099999999999</v>
      </c>
      <c r="ET13" s="164">
        <v>0</v>
      </c>
      <c r="EU13" s="164">
        <v>-19.93</v>
      </c>
      <c r="EV13" s="164">
        <v>0.6</v>
      </c>
      <c r="EW13" s="164">
        <v>1.6896</v>
      </c>
      <c r="EX13" s="164">
        <v>-32.2864</v>
      </c>
      <c r="EY13" s="164">
        <v>-8.0303000000000004</v>
      </c>
      <c r="EZ13" s="164">
        <v>-8.2739999999999991</v>
      </c>
      <c r="FA13" s="164">
        <v>8.0420999999999996</v>
      </c>
      <c r="FB13" s="164">
        <v>10.978199999999999</v>
      </c>
      <c r="FC13" s="164">
        <v>-29.079499999999999</v>
      </c>
      <c r="FD13" s="164">
        <v>4.2603</v>
      </c>
      <c r="FE13" s="165"/>
      <c r="FF13" s="164">
        <v>3.9914000000000001</v>
      </c>
      <c r="FG13" s="164">
        <v>0</v>
      </c>
      <c r="FH13" s="164">
        <v>0</v>
      </c>
      <c r="FI13" s="165"/>
      <c r="FJ13" s="164">
        <v>9.7125000000000004</v>
      </c>
      <c r="FK13" s="164">
        <v>10.0474</v>
      </c>
      <c r="FL13" s="164">
        <v>-16.7456</v>
      </c>
      <c r="FM13" s="164">
        <v>24.388200000000001</v>
      </c>
      <c r="FN13" s="164">
        <v>24.677299999999999</v>
      </c>
      <c r="FO13" s="164">
        <v>-8.9959000000000007</v>
      </c>
      <c r="FP13" s="164">
        <v>0</v>
      </c>
      <c r="FQ13" s="164">
        <v>16.1294</v>
      </c>
      <c r="FR13" s="164">
        <v>-17.3</v>
      </c>
      <c r="FS13" s="164">
        <v>-1.8214999999999999</v>
      </c>
      <c r="FT13" s="164">
        <v>0.19159999999999999</v>
      </c>
      <c r="FU13" s="164">
        <v>0.85</v>
      </c>
      <c r="FV13" s="164">
        <v>3.18</v>
      </c>
      <c r="FW13" s="164">
        <v>-15.898199999999999</v>
      </c>
      <c r="FX13" s="165"/>
      <c r="FY13" s="164">
        <v>1.736</v>
      </c>
      <c r="FZ13" s="164">
        <v>0.878</v>
      </c>
      <c r="GA13" s="164">
        <v>2.2422</v>
      </c>
      <c r="GB13" s="164">
        <v>-8.8699999999999992</v>
      </c>
      <c r="GC13" s="164">
        <v>-3.4068000000000001</v>
      </c>
      <c r="GD13" s="164">
        <v>2.7850000000000001</v>
      </c>
      <c r="GE13" s="164">
        <v>-5.0599999999999996</v>
      </c>
      <c r="GF13" s="164">
        <v>34.2742</v>
      </c>
      <c r="GG13" s="165"/>
      <c r="GH13" s="164">
        <v>17.9984</v>
      </c>
      <c r="GI13" s="164">
        <v>-4.7850999999999999</v>
      </c>
      <c r="GJ13" s="164">
        <v>-5.0454999999999997</v>
      </c>
      <c r="GK13" s="164">
        <v>1.9052</v>
      </c>
      <c r="GL13" s="165"/>
      <c r="GM13" s="165"/>
      <c r="GN13" s="164">
        <v>-14.266400000000001</v>
      </c>
      <c r="GO13" s="164">
        <v>-15.1691</v>
      </c>
      <c r="GP13" s="164">
        <v>0.91739999999999999</v>
      </c>
      <c r="GQ13" s="164">
        <v>-21.540800000000001</v>
      </c>
      <c r="GR13" s="164">
        <v>6.9166999999999996</v>
      </c>
      <c r="GS13" s="164">
        <v>6.5068999999999999</v>
      </c>
      <c r="GT13" s="164">
        <v>110.2195</v>
      </c>
      <c r="GU13" s="164">
        <v>-4.3886000000000003</v>
      </c>
      <c r="GV13" s="164">
        <v>-5.7558999999999996</v>
      </c>
      <c r="GW13" s="164">
        <v>6.6721000000000004</v>
      </c>
      <c r="GX13" s="164">
        <v>3.899</v>
      </c>
      <c r="GY13" s="164">
        <v>5.5895000000000001</v>
      </c>
      <c r="GZ13" s="164">
        <v>5.6016000000000004</v>
      </c>
      <c r="HA13" s="164">
        <v>3.3</v>
      </c>
      <c r="HB13" s="164">
        <v>18.68</v>
      </c>
      <c r="HC13" s="164">
        <v>20.743200000000002</v>
      </c>
      <c r="HD13" s="164">
        <v>-1.68</v>
      </c>
      <c r="HE13" s="164">
        <v>-3.3105000000000002</v>
      </c>
      <c r="HF13" s="164">
        <v>28.4467</v>
      </c>
      <c r="HG13" s="164">
        <v>2.1156999999999999</v>
      </c>
      <c r="HH13" s="164">
        <v>80.735200000000006</v>
      </c>
      <c r="HI13" s="164">
        <v>23.8126</v>
      </c>
      <c r="HJ13" s="164">
        <v>24.748100000000001</v>
      </c>
      <c r="HK13" s="164">
        <v>-9.5495999999999999</v>
      </c>
      <c r="HL13" s="165"/>
      <c r="HM13" s="164">
        <v>-10.582700000000001</v>
      </c>
      <c r="HN13" s="164">
        <v>-10.9368</v>
      </c>
      <c r="HO13" s="165"/>
      <c r="HP13" s="165"/>
      <c r="HQ13" s="164">
        <v>-13.429600000000001</v>
      </c>
      <c r="HR13" s="164">
        <v>-13.132999999999999</v>
      </c>
      <c r="HS13" s="164">
        <v>-2.6953999999999998</v>
      </c>
      <c r="HT13" s="164">
        <v>-2.62</v>
      </c>
      <c r="HU13" s="164">
        <v>19.27</v>
      </c>
      <c r="HV13" s="164">
        <v>19.239999999999998</v>
      </c>
      <c r="HW13" s="164">
        <v>-28</v>
      </c>
      <c r="HX13" s="164">
        <v>-28.1</v>
      </c>
      <c r="HY13" s="164">
        <v>0.77359999999999995</v>
      </c>
      <c r="HZ13" s="164">
        <v>-11.84</v>
      </c>
      <c r="IA13" s="164">
        <v>116.14790000000001</v>
      </c>
      <c r="IB13" s="164">
        <v>-6.6246999999999998</v>
      </c>
      <c r="IC13" s="164">
        <v>-6.5029000000000003</v>
      </c>
      <c r="ID13" s="165"/>
      <c r="IE13" s="164">
        <v>-38.799999999999997</v>
      </c>
      <c r="IF13" s="164">
        <v>-2.4</v>
      </c>
      <c r="IG13" s="164">
        <v>-3</v>
      </c>
      <c r="IH13" s="165"/>
      <c r="II13" s="165"/>
      <c r="IJ13" s="164">
        <v>-99.582400000000007</v>
      </c>
      <c r="IK13" s="164">
        <v>57.707500000000003</v>
      </c>
      <c r="IL13" s="164">
        <v>-270.70949999999999</v>
      </c>
      <c r="IM13" s="164">
        <v>-28.1631</v>
      </c>
      <c r="IN13" s="164">
        <v>-15.8787</v>
      </c>
      <c r="IO13" s="164">
        <v>122.80759999999999</v>
      </c>
      <c r="IP13" s="164">
        <v>43.951000000000001</v>
      </c>
      <c r="IQ13" s="164">
        <v>157.31030000000001</v>
      </c>
      <c r="IR13" s="164">
        <v>134.4889</v>
      </c>
      <c r="IS13" s="164">
        <v>61.266300000000001</v>
      </c>
      <c r="IT13" s="164">
        <v>32.407699999999998</v>
      </c>
      <c r="IU13" s="164">
        <v>31.026499999999999</v>
      </c>
      <c r="IV13" s="164">
        <v>-43.530299999999997</v>
      </c>
      <c r="IW13" s="164">
        <v>220.6431</v>
      </c>
      <c r="IX13" s="164">
        <v>-233.47149999999999</v>
      </c>
      <c r="IY13" s="164">
        <v>-11.286099999999999</v>
      </c>
      <c r="IZ13" s="164">
        <v>21.703900000000001</v>
      </c>
      <c r="JA13" s="164">
        <v>-0.3503</v>
      </c>
      <c r="JB13" s="165"/>
      <c r="JC13" s="164">
        <v>-5.44</v>
      </c>
      <c r="JD13" s="164">
        <v>-0.98799999999999999</v>
      </c>
      <c r="JE13" s="164">
        <v>-1.0049999999999999</v>
      </c>
      <c r="JF13" s="164">
        <v>2.88</v>
      </c>
      <c r="JG13" s="164">
        <v>-1.28</v>
      </c>
      <c r="JH13" s="164">
        <v>-2.3815</v>
      </c>
      <c r="JI13" s="164">
        <v>-4.5975000000000001</v>
      </c>
      <c r="JJ13" s="164">
        <v>10.93</v>
      </c>
      <c r="JK13" s="164">
        <v>-14.912599999999999</v>
      </c>
      <c r="JL13" s="164">
        <v>2.2999999999999998</v>
      </c>
      <c r="JM13" s="164">
        <v>5.9139999999999997</v>
      </c>
      <c r="JN13" s="164">
        <v>5.78</v>
      </c>
      <c r="JO13" s="164">
        <v>1.9406000000000001</v>
      </c>
      <c r="JP13" s="165"/>
      <c r="JQ13" s="164">
        <v>3.9148999999999998</v>
      </c>
      <c r="JR13" s="164">
        <v>3.2764000000000002</v>
      </c>
      <c r="JS13" s="164">
        <v>3.0091000000000001</v>
      </c>
      <c r="JT13" s="165"/>
      <c r="JU13" s="164">
        <v>26.8</v>
      </c>
      <c r="JV13" s="164">
        <v>3.6158999999999999</v>
      </c>
      <c r="JW13" s="164">
        <v>0.08</v>
      </c>
      <c r="JX13" s="165"/>
      <c r="JY13" s="164">
        <v>-14.358700000000001</v>
      </c>
      <c r="JZ13" s="164">
        <v>0.53390000000000004</v>
      </c>
      <c r="KA13" s="164">
        <v>-22.366700000000002</v>
      </c>
      <c r="KB13" s="164">
        <v>-13.604699999999999</v>
      </c>
      <c r="KC13" s="164">
        <v>-7.2880000000000003</v>
      </c>
      <c r="KD13" s="164">
        <v>-22.495899999999999</v>
      </c>
      <c r="KE13" s="164">
        <v>0</v>
      </c>
      <c r="KF13" s="164">
        <v>-28.9</v>
      </c>
      <c r="KG13" s="164">
        <v>13.5</v>
      </c>
      <c r="KH13" s="164">
        <v>47.779800000000002</v>
      </c>
      <c r="KI13" s="164">
        <v>-109.22490000000001</v>
      </c>
    </row>
    <row r="14" spans="1:295" ht="18" customHeight="1" x14ac:dyDescent="0.3">
      <c r="A14" s="161" t="s">
        <v>82</v>
      </c>
      <c r="B14" s="161" t="s">
        <v>763</v>
      </c>
      <c r="C14" s="164">
        <v>0</v>
      </c>
      <c r="D14" s="164">
        <v>4.2415000000000003</v>
      </c>
      <c r="E14" s="164">
        <v>-8.8635000000000002</v>
      </c>
      <c r="F14" s="164">
        <v>2.5388000000000002</v>
      </c>
      <c r="G14" s="164">
        <v>10.5168</v>
      </c>
      <c r="H14" s="165"/>
      <c r="I14" s="164">
        <v>9.4815000000000005</v>
      </c>
      <c r="J14" s="165"/>
      <c r="K14" s="164">
        <v>7.6950000000000003</v>
      </c>
      <c r="L14" s="164">
        <v>2.6259000000000001</v>
      </c>
      <c r="M14" s="164">
        <v>4.0510000000000002</v>
      </c>
      <c r="N14" s="164">
        <v>0</v>
      </c>
      <c r="O14" s="165"/>
      <c r="P14" s="165"/>
      <c r="Q14" s="164">
        <v>0.82799999999999996</v>
      </c>
      <c r="R14" s="164">
        <v>-8.8000000000000007</v>
      </c>
      <c r="S14" s="164">
        <v>1.0470999999999999</v>
      </c>
      <c r="T14" s="164">
        <v>-1.6091</v>
      </c>
      <c r="U14" s="164">
        <v>3.7185999999999999</v>
      </c>
      <c r="V14" s="164">
        <v>3.6103999999999998</v>
      </c>
      <c r="W14" s="164">
        <v>6.5233999999999996</v>
      </c>
      <c r="X14" s="164">
        <v>3.7864</v>
      </c>
      <c r="Y14" s="164">
        <v>4.8800000000000003E-2</v>
      </c>
      <c r="Z14" s="164">
        <v>2.5994000000000002</v>
      </c>
      <c r="AA14" s="165"/>
      <c r="AB14" s="164">
        <v>-0.89700000000000002</v>
      </c>
      <c r="AC14" s="165"/>
      <c r="AD14" s="164">
        <v>-0.81299999999999994</v>
      </c>
      <c r="AE14" s="164">
        <v>3.0569999999999999</v>
      </c>
      <c r="AF14" s="164">
        <v>-19.98</v>
      </c>
      <c r="AG14" s="165"/>
      <c r="AH14" s="165"/>
      <c r="AI14" s="165"/>
      <c r="AJ14" s="164">
        <v>-14.22</v>
      </c>
      <c r="AK14" s="164">
        <v>-14.28</v>
      </c>
      <c r="AL14" s="165"/>
      <c r="AM14" s="164">
        <v>-10.95</v>
      </c>
      <c r="AN14" s="164">
        <v>-11.14</v>
      </c>
      <c r="AO14" s="164">
        <v>2.2362000000000002</v>
      </c>
      <c r="AP14" s="164">
        <v>3.6272000000000002</v>
      </c>
      <c r="AQ14" s="164">
        <v>11.927</v>
      </c>
      <c r="AR14" s="164">
        <v>12.8362</v>
      </c>
      <c r="AS14" s="164">
        <v>-18.471499999999999</v>
      </c>
      <c r="AT14" s="164">
        <v>-10.046900000000001</v>
      </c>
      <c r="AU14" s="164">
        <v>-9.7119</v>
      </c>
      <c r="AV14" s="164">
        <v>1.6093999999999999</v>
      </c>
      <c r="AW14" s="164">
        <v>1.6317999999999999</v>
      </c>
      <c r="AX14" s="164">
        <v>-17.4147</v>
      </c>
      <c r="AY14" s="164">
        <v>-14.7355</v>
      </c>
      <c r="AZ14" s="164">
        <v>0</v>
      </c>
      <c r="BA14" s="164">
        <v>-1.05</v>
      </c>
      <c r="BB14" s="164">
        <v>58.814599999999999</v>
      </c>
      <c r="BC14" s="164">
        <v>9.1539000000000001</v>
      </c>
      <c r="BD14" s="164">
        <v>-5.7</v>
      </c>
      <c r="BE14" s="164">
        <v>-6</v>
      </c>
      <c r="BF14" s="164">
        <v>-25.607700000000001</v>
      </c>
      <c r="BG14" s="164">
        <v>-25.6968</v>
      </c>
      <c r="BH14" s="164">
        <v>-1.3580000000000001</v>
      </c>
      <c r="BI14" s="165"/>
      <c r="BJ14" s="164">
        <v>7.1513999999999998</v>
      </c>
      <c r="BK14" s="164">
        <v>2.9377</v>
      </c>
      <c r="BL14" s="165"/>
      <c r="BM14" s="164">
        <v>0.1426</v>
      </c>
      <c r="BN14" s="164">
        <v>-61.220100000000002</v>
      </c>
      <c r="BO14" s="164">
        <v>26.245899999999999</v>
      </c>
      <c r="BP14" s="164">
        <v>26.093299999999999</v>
      </c>
      <c r="BQ14" s="164">
        <v>59.603700000000003</v>
      </c>
      <c r="BR14" s="164">
        <v>-147.827</v>
      </c>
      <c r="BS14" s="165"/>
      <c r="BT14" s="165"/>
      <c r="BU14" s="165"/>
      <c r="BV14" s="165"/>
      <c r="BW14" s="164">
        <v>6.97</v>
      </c>
      <c r="BX14" s="165"/>
      <c r="BY14" s="165"/>
      <c r="BZ14" s="164">
        <v>-15.49</v>
      </c>
      <c r="CA14" s="164">
        <v>-21.696899999999999</v>
      </c>
      <c r="CB14" s="164">
        <v>-22.232700000000001</v>
      </c>
      <c r="CC14" s="164">
        <v>38.768900000000002</v>
      </c>
      <c r="CD14" s="164">
        <v>38.460900000000002</v>
      </c>
      <c r="CE14" s="164">
        <v>1.1572</v>
      </c>
      <c r="CF14" s="164">
        <v>-5.1235999999999997</v>
      </c>
      <c r="CG14" s="164">
        <v>-4.4424000000000001</v>
      </c>
      <c r="CH14" s="164">
        <v>6.8300999999999998</v>
      </c>
      <c r="CI14" s="165"/>
      <c r="CJ14" s="165"/>
      <c r="CK14" s="165"/>
      <c r="CL14" s="164">
        <v>15.1</v>
      </c>
      <c r="CM14" s="164">
        <v>11.9</v>
      </c>
      <c r="CN14" s="164">
        <v>-1.73</v>
      </c>
      <c r="CO14" s="164">
        <v>24.0749</v>
      </c>
      <c r="CP14" s="164">
        <v>24.327200000000001</v>
      </c>
      <c r="CQ14" s="164">
        <v>22.686699999999998</v>
      </c>
      <c r="CR14" s="164">
        <v>81.871499999999997</v>
      </c>
      <c r="CS14" s="164">
        <v>82.005300000000005</v>
      </c>
      <c r="CT14" s="164">
        <v>-23.067499999999999</v>
      </c>
      <c r="CU14" s="164">
        <v>-61.408099999999997</v>
      </c>
      <c r="CV14" s="164">
        <v>-22.337700000000002</v>
      </c>
      <c r="CW14" s="164">
        <v>2.3982999999999999</v>
      </c>
      <c r="CX14" s="164">
        <v>14.66</v>
      </c>
      <c r="CY14" s="164">
        <v>4.8499999999999996</v>
      </c>
      <c r="CZ14" s="164">
        <v>3.4424000000000001</v>
      </c>
      <c r="DA14" s="164">
        <v>3.9093</v>
      </c>
      <c r="DB14" s="164">
        <v>-6.01</v>
      </c>
      <c r="DC14" s="165"/>
      <c r="DD14" s="165"/>
      <c r="DE14" s="165"/>
      <c r="DF14" s="164">
        <v>24.148499999999999</v>
      </c>
      <c r="DG14" s="165"/>
      <c r="DH14" s="164">
        <v>-2.8765999999999998</v>
      </c>
      <c r="DI14" s="164">
        <v>19.100000000000001</v>
      </c>
      <c r="DJ14" s="165"/>
      <c r="DK14" s="164">
        <v>-2.9773000000000001</v>
      </c>
      <c r="DL14" s="164">
        <v>-3.9272</v>
      </c>
      <c r="DM14" s="164">
        <v>0.63580000000000003</v>
      </c>
      <c r="DN14" s="164">
        <v>1.6757</v>
      </c>
      <c r="DO14" s="164">
        <v>-3.59</v>
      </c>
      <c r="DP14" s="164">
        <v>-0.73</v>
      </c>
      <c r="DQ14" s="164">
        <v>7.3315000000000001</v>
      </c>
      <c r="DR14" s="164">
        <v>-25.8765</v>
      </c>
      <c r="DS14" s="164">
        <v>-0.67</v>
      </c>
      <c r="DT14" s="164">
        <v>-17.22</v>
      </c>
      <c r="DU14" s="164">
        <v>1.75</v>
      </c>
      <c r="DV14" s="164">
        <v>30.63</v>
      </c>
      <c r="DW14" s="164">
        <v>-23.7636</v>
      </c>
      <c r="DX14" s="164">
        <v>-11.327299999999999</v>
      </c>
      <c r="DY14" s="164">
        <v>-36.6083</v>
      </c>
      <c r="DZ14" s="164">
        <v>-35.881799999999998</v>
      </c>
      <c r="EA14" s="165"/>
      <c r="EB14" s="164">
        <v>-19.921900000000001</v>
      </c>
      <c r="EC14" s="164">
        <v>-28.8901</v>
      </c>
      <c r="ED14" s="164">
        <v>-29.2988</v>
      </c>
      <c r="EE14" s="164">
        <v>-17.7791</v>
      </c>
      <c r="EF14" s="164">
        <v>-14.337400000000001</v>
      </c>
      <c r="EG14" s="164">
        <v>-5.5</v>
      </c>
      <c r="EH14" s="164">
        <v>-124.79349999999999</v>
      </c>
      <c r="EI14" s="164">
        <v>0.88</v>
      </c>
      <c r="EJ14" s="165"/>
      <c r="EK14" s="164">
        <v>-6.9054000000000002</v>
      </c>
      <c r="EL14" s="164">
        <v>-6.5068999999999999</v>
      </c>
      <c r="EM14" s="164">
        <v>22.4712</v>
      </c>
      <c r="EN14" s="164">
        <v>-22.476500000000001</v>
      </c>
      <c r="EO14" s="165"/>
      <c r="EP14" s="164">
        <v>37.392000000000003</v>
      </c>
      <c r="EQ14" s="164">
        <v>-29.3279</v>
      </c>
      <c r="ER14" s="164">
        <v>-29.150099999999998</v>
      </c>
      <c r="ES14" s="164">
        <v>10.751300000000001</v>
      </c>
      <c r="ET14" s="164">
        <v>-12.79</v>
      </c>
      <c r="EU14" s="164">
        <v>-17.64</v>
      </c>
      <c r="EV14" s="164">
        <v>-7.5</v>
      </c>
      <c r="EW14" s="164">
        <v>1.6983999999999999</v>
      </c>
      <c r="EX14" s="164">
        <v>-33.820599999999999</v>
      </c>
      <c r="EY14" s="164">
        <v>-8.6517999999999997</v>
      </c>
      <c r="EZ14" s="164">
        <v>-8.8367000000000004</v>
      </c>
      <c r="FA14" s="164">
        <v>7.4634999999999998</v>
      </c>
      <c r="FB14" s="164">
        <v>12.886799999999999</v>
      </c>
      <c r="FC14" s="164">
        <v>-25.096599999999999</v>
      </c>
      <c r="FD14" s="164">
        <v>4.5385999999999997</v>
      </c>
      <c r="FE14" s="165"/>
      <c r="FF14" s="164">
        <v>4.3952999999999998</v>
      </c>
      <c r="FG14" s="164">
        <v>0</v>
      </c>
      <c r="FH14" s="164">
        <v>0</v>
      </c>
      <c r="FI14" s="165"/>
      <c r="FJ14" s="164">
        <v>9.7125000000000004</v>
      </c>
      <c r="FK14" s="164">
        <v>9.7125000000000004</v>
      </c>
      <c r="FL14" s="164">
        <v>-16.7456</v>
      </c>
      <c r="FM14" s="164">
        <v>24.9331</v>
      </c>
      <c r="FN14" s="164">
        <v>24.981100000000001</v>
      </c>
      <c r="FO14" s="164">
        <v>-9.7271000000000001</v>
      </c>
      <c r="FP14" s="165"/>
      <c r="FQ14" s="164">
        <v>15.8315</v>
      </c>
      <c r="FR14" s="164">
        <v>-17.670000000000002</v>
      </c>
      <c r="FS14" s="164">
        <v>-1.4168000000000001</v>
      </c>
      <c r="FT14" s="164">
        <v>0.187</v>
      </c>
      <c r="FU14" s="164">
        <v>0.77</v>
      </c>
      <c r="FV14" s="164">
        <v>3.85</v>
      </c>
      <c r="FW14" s="164">
        <v>-16.324400000000001</v>
      </c>
      <c r="FX14" s="165"/>
      <c r="FY14" s="164">
        <v>1.774</v>
      </c>
      <c r="FZ14" s="164">
        <v>1.05</v>
      </c>
      <c r="GA14" s="165"/>
      <c r="GB14" s="164">
        <v>-9.48</v>
      </c>
      <c r="GC14" s="164">
        <v>-2.1791999999999998</v>
      </c>
      <c r="GD14" s="164">
        <v>3.8498999999999999</v>
      </c>
      <c r="GE14" s="165"/>
      <c r="GF14" s="164">
        <v>33.019500000000001</v>
      </c>
      <c r="GG14" s="165"/>
      <c r="GH14" s="164">
        <v>18.9695</v>
      </c>
      <c r="GI14" s="164">
        <v>-3.5585</v>
      </c>
      <c r="GJ14" s="164">
        <v>-3.7248999999999999</v>
      </c>
      <c r="GK14" s="164">
        <v>1.9116</v>
      </c>
      <c r="GL14" s="165"/>
      <c r="GM14" s="165"/>
      <c r="GN14" s="165"/>
      <c r="GO14" s="164">
        <v>-14.0868</v>
      </c>
      <c r="GP14" s="164">
        <v>0.64780000000000004</v>
      </c>
      <c r="GQ14" s="164">
        <v>-22.209099999999999</v>
      </c>
      <c r="GR14" s="164">
        <v>7.2084000000000001</v>
      </c>
      <c r="GS14" s="164">
        <v>8.0929000000000002</v>
      </c>
      <c r="GT14" s="164">
        <v>109.0731</v>
      </c>
      <c r="GU14" s="164">
        <v>-5.1471999999999998</v>
      </c>
      <c r="GV14" s="164">
        <v>-9.1715999999999998</v>
      </c>
      <c r="GW14" s="164">
        <v>8.1597000000000008</v>
      </c>
      <c r="GX14" s="164">
        <v>3.5146999999999999</v>
      </c>
      <c r="GY14" s="164">
        <v>5.6261000000000001</v>
      </c>
      <c r="GZ14" s="164">
        <v>5.5541</v>
      </c>
      <c r="HA14" s="164">
        <v>3</v>
      </c>
      <c r="HB14" s="164">
        <v>20.884599999999999</v>
      </c>
      <c r="HC14" s="164">
        <v>23.353100000000001</v>
      </c>
      <c r="HD14" s="164">
        <v>-1.26</v>
      </c>
      <c r="HE14" s="164">
        <v>-3.1255000000000002</v>
      </c>
      <c r="HF14" s="164">
        <v>29.684200000000001</v>
      </c>
      <c r="HG14" s="164">
        <v>6.1767000000000003</v>
      </c>
      <c r="HH14" s="164">
        <v>83.609200000000001</v>
      </c>
      <c r="HI14" s="164">
        <v>24.775500000000001</v>
      </c>
      <c r="HJ14" s="164">
        <v>26.293099999999999</v>
      </c>
      <c r="HK14" s="164">
        <v>-10.079800000000001</v>
      </c>
      <c r="HL14" s="165"/>
      <c r="HM14" s="164">
        <v>-10.029299999999999</v>
      </c>
      <c r="HN14" s="164">
        <v>-10.4533</v>
      </c>
      <c r="HO14" s="165"/>
      <c r="HP14" s="165"/>
      <c r="HQ14" s="164">
        <v>-12.1387</v>
      </c>
      <c r="HR14" s="164">
        <v>-11.539899999999999</v>
      </c>
      <c r="HS14" s="164">
        <v>-2.5436999999999999</v>
      </c>
      <c r="HT14" s="164">
        <v>-2.4051</v>
      </c>
      <c r="HU14" s="164">
        <v>18.2</v>
      </c>
      <c r="HV14" s="164">
        <v>18.3</v>
      </c>
      <c r="HW14" s="164">
        <v>-26.7</v>
      </c>
      <c r="HX14" s="164">
        <v>-26.8</v>
      </c>
      <c r="HY14" s="164">
        <v>0.73880000000000001</v>
      </c>
      <c r="HZ14" s="164">
        <v>-11.84</v>
      </c>
      <c r="IA14" s="164">
        <v>107.5744</v>
      </c>
      <c r="IB14" s="164">
        <v>-4.6863000000000001</v>
      </c>
      <c r="IC14" s="164">
        <v>-4.5590000000000002</v>
      </c>
      <c r="ID14" s="164">
        <v>-20</v>
      </c>
      <c r="IE14" s="164">
        <v>-38.4</v>
      </c>
      <c r="IF14" s="164">
        <v>-4.0999999999999996</v>
      </c>
      <c r="IG14" s="164">
        <v>-4.7</v>
      </c>
      <c r="IH14" s="165"/>
      <c r="II14" s="164">
        <v>-17.5336</v>
      </c>
      <c r="IJ14" s="164">
        <v>-96.566000000000003</v>
      </c>
      <c r="IK14" s="164">
        <v>56.841900000000003</v>
      </c>
      <c r="IL14" s="164">
        <v>-274.78089999999997</v>
      </c>
      <c r="IM14" s="164">
        <v>-26.549499999999998</v>
      </c>
      <c r="IN14" s="164">
        <v>-15.2174</v>
      </c>
      <c r="IO14" s="164">
        <v>124.5262</v>
      </c>
      <c r="IP14" s="164">
        <v>41.691499999999998</v>
      </c>
      <c r="IQ14" s="164">
        <v>147.71170000000001</v>
      </c>
      <c r="IR14" s="164">
        <v>133.2243</v>
      </c>
      <c r="IS14" s="164">
        <v>65.886200000000002</v>
      </c>
      <c r="IT14" s="164">
        <v>27.5258</v>
      </c>
      <c r="IU14" s="164">
        <v>28.167999999999999</v>
      </c>
      <c r="IV14" s="164">
        <v>-40.685099999999998</v>
      </c>
      <c r="IW14" s="164">
        <v>219.35830000000001</v>
      </c>
      <c r="IX14" s="164">
        <v>-232.29300000000001</v>
      </c>
      <c r="IY14" s="164">
        <v>-5.1891999999999996</v>
      </c>
      <c r="IZ14" s="164">
        <v>15.6226</v>
      </c>
      <c r="JA14" s="164">
        <v>-1.2634000000000001</v>
      </c>
      <c r="JB14" s="165"/>
      <c r="JC14" s="164">
        <v>-5.44</v>
      </c>
      <c r="JD14" s="164">
        <v>-0.97099999999999997</v>
      </c>
      <c r="JE14" s="164">
        <v>-0.98099999999999998</v>
      </c>
      <c r="JF14" s="164">
        <v>2.72</v>
      </c>
      <c r="JG14" s="164">
        <v>-0.88</v>
      </c>
      <c r="JH14" s="164">
        <v>-2.5691999999999999</v>
      </c>
      <c r="JI14" s="164">
        <v>-4.8324999999999996</v>
      </c>
      <c r="JJ14" s="164">
        <v>11.106999999999999</v>
      </c>
      <c r="JK14" s="164">
        <v>-14.998100000000001</v>
      </c>
      <c r="JL14" s="164">
        <v>2.8</v>
      </c>
      <c r="JM14" s="164">
        <v>5.2809999999999997</v>
      </c>
      <c r="JN14" s="164">
        <v>5.851</v>
      </c>
      <c r="JO14" s="164">
        <v>2.6187</v>
      </c>
      <c r="JP14" s="164">
        <v>3.0457999999999998</v>
      </c>
      <c r="JQ14" s="164">
        <v>4.0502000000000002</v>
      </c>
      <c r="JR14" s="164">
        <v>3.6585999999999999</v>
      </c>
      <c r="JS14" s="164">
        <v>3.3692000000000002</v>
      </c>
      <c r="JT14" s="165"/>
      <c r="JU14" s="164">
        <v>27.4</v>
      </c>
      <c r="JV14" s="164">
        <v>4.508</v>
      </c>
      <c r="JW14" s="164">
        <v>-0.03</v>
      </c>
      <c r="JX14" s="165"/>
      <c r="JY14" s="164">
        <v>-14.976699999999999</v>
      </c>
      <c r="JZ14" s="164">
        <v>1.3226</v>
      </c>
      <c r="KA14" s="164">
        <v>-21.581399999999999</v>
      </c>
      <c r="KB14" s="164">
        <v>-14.4145</v>
      </c>
      <c r="KC14" s="164">
        <v>-7.8670999999999998</v>
      </c>
      <c r="KD14" s="164">
        <v>-22.381799999999998</v>
      </c>
      <c r="KE14" s="164">
        <v>0</v>
      </c>
      <c r="KF14" s="164">
        <v>-29.2</v>
      </c>
      <c r="KG14" s="164">
        <v>14.1</v>
      </c>
      <c r="KH14" s="164">
        <v>54.704700000000003</v>
      </c>
      <c r="KI14" s="164">
        <v>-115.62050000000001</v>
      </c>
    </row>
    <row r="15" spans="1:295" ht="18" customHeight="1" x14ac:dyDescent="0.3">
      <c r="A15" s="161" t="s">
        <v>82</v>
      </c>
      <c r="B15" s="161" t="s">
        <v>764</v>
      </c>
      <c r="C15" s="164">
        <v>0</v>
      </c>
      <c r="D15" s="164">
        <v>4.5152999999999999</v>
      </c>
      <c r="E15" s="164">
        <v>-9.1949000000000005</v>
      </c>
      <c r="F15" s="164">
        <v>2.5819000000000001</v>
      </c>
      <c r="G15" s="164">
        <v>10.067600000000001</v>
      </c>
      <c r="H15" s="165"/>
      <c r="I15" s="164">
        <v>9.3734999999999999</v>
      </c>
      <c r="J15" s="165"/>
      <c r="K15" s="164">
        <v>7.7804000000000002</v>
      </c>
      <c r="L15" s="164">
        <v>2.5758999999999999</v>
      </c>
      <c r="M15" s="164">
        <v>3.9998999999999998</v>
      </c>
      <c r="N15" s="164">
        <v>-2.2200000000000002</v>
      </c>
      <c r="O15" s="164">
        <v>-17.600000000000001</v>
      </c>
      <c r="P15" s="165"/>
      <c r="Q15" s="164">
        <v>0.82799999999999996</v>
      </c>
      <c r="R15" s="164">
        <v>-8.8000000000000007</v>
      </c>
      <c r="S15" s="164">
        <v>0.99960000000000004</v>
      </c>
      <c r="T15" s="164">
        <v>-2.1183999999999998</v>
      </c>
      <c r="U15" s="164">
        <v>3.7570000000000001</v>
      </c>
      <c r="V15" s="164">
        <v>3.5853000000000002</v>
      </c>
      <c r="W15" s="164">
        <v>6.5719000000000003</v>
      </c>
      <c r="X15" s="164">
        <v>3.8039999999999998</v>
      </c>
      <c r="Y15" s="164">
        <v>0.18609999999999999</v>
      </c>
      <c r="Z15" s="164">
        <v>2.6659000000000002</v>
      </c>
      <c r="AA15" s="165"/>
      <c r="AB15" s="164">
        <v>-1.1527000000000001</v>
      </c>
      <c r="AC15" s="165"/>
      <c r="AD15" s="164">
        <v>-0.74199999999999999</v>
      </c>
      <c r="AE15" s="164">
        <v>2.9279999999999999</v>
      </c>
      <c r="AF15" s="164">
        <v>-19.98</v>
      </c>
      <c r="AG15" s="164">
        <v>-17.600000000000001</v>
      </c>
      <c r="AH15" s="165"/>
      <c r="AI15" s="165"/>
      <c r="AJ15" s="164">
        <v>-14.39</v>
      </c>
      <c r="AK15" s="164">
        <v>-14.34</v>
      </c>
      <c r="AL15" s="165"/>
      <c r="AM15" s="164">
        <v>-10.42</v>
      </c>
      <c r="AN15" s="164">
        <v>-10.38</v>
      </c>
      <c r="AO15" s="164">
        <v>2.3420000000000001</v>
      </c>
      <c r="AP15" s="164">
        <v>3.6774</v>
      </c>
      <c r="AQ15" s="164">
        <v>11.521800000000001</v>
      </c>
      <c r="AR15" s="164">
        <v>11.715</v>
      </c>
      <c r="AS15" s="164">
        <v>-18.840800000000002</v>
      </c>
      <c r="AT15" s="164">
        <v>-10.9846</v>
      </c>
      <c r="AU15" s="164">
        <v>-11.376799999999999</v>
      </c>
      <c r="AV15" s="164">
        <v>16.0503</v>
      </c>
      <c r="AW15" s="164">
        <v>14.9087</v>
      </c>
      <c r="AX15" s="164">
        <v>-20.227799999999998</v>
      </c>
      <c r="AY15" s="164">
        <v>-17.682600000000001</v>
      </c>
      <c r="AZ15" s="164">
        <v>0.8014</v>
      </c>
      <c r="BA15" s="164">
        <v>9.4220000000000006</v>
      </c>
      <c r="BB15" s="164">
        <v>51.109200000000001</v>
      </c>
      <c r="BC15" s="164">
        <v>8.6315000000000008</v>
      </c>
      <c r="BD15" s="164">
        <v>-5.3</v>
      </c>
      <c r="BE15" s="164">
        <v>-5.8</v>
      </c>
      <c r="BF15" s="164">
        <v>-24.273199999999999</v>
      </c>
      <c r="BG15" s="164">
        <v>-23.573599999999999</v>
      </c>
      <c r="BH15" s="164">
        <v>-1.3141</v>
      </c>
      <c r="BI15" s="165"/>
      <c r="BJ15" s="164">
        <v>6.4200999999999997</v>
      </c>
      <c r="BK15" s="164">
        <v>1.8607</v>
      </c>
      <c r="BL15" s="165"/>
      <c r="BM15" s="164">
        <v>-0.52539999999999998</v>
      </c>
      <c r="BN15" s="164">
        <v>-49.9893</v>
      </c>
      <c r="BO15" s="164">
        <v>26.154399999999999</v>
      </c>
      <c r="BP15" s="164">
        <v>26.276399999999999</v>
      </c>
      <c r="BQ15" s="164">
        <v>55.486600000000003</v>
      </c>
      <c r="BR15" s="164">
        <v>-139.4769</v>
      </c>
      <c r="BS15" s="165"/>
      <c r="BT15" s="165"/>
      <c r="BU15" s="165"/>
      <c r="BV15" s="164">
        <v>8.7421000000000006</v>
      </c>
      <c r="BW15" s="164">
        <v>7.15</v>
      </c>
      <c r="BX15" s="165"/>
      <c r="BY15" s="165"/>
      <c r="BZ15" s="164">
        <v>-12.45</v>
      </c>
      <c r="CA15" s="164">
        <v>-21.428899999999999</v>
      </c>
      <c r="CB15" s="164">
        <v>-21.8308</v>
      </c>
      <c r="CC15" s="164">
        <v>39.305599999999998</v>
      </c>
      <c r="CD15" s="164">
        <v>39.298999999999999</v>
      </c>
      <c r="CE15" s="164">
        <v>0.63249999999999995</v>
      </c>
      <c r="CF15" s="164">
        <v>-9.4984999999999999</v>
      </c>
      <c r="CG15" s="164">
        <v>-9.3290000000000006</v>
      </c>
      <c r="CH15" s="164">
        <v>6.1946000000000003</v>
      </c>
      <c r="CI15" s="165"/>
      <c r="CJ15" s="165"/>
      <c r="CK15" s="165"/>
      <c r="CL15" s="164">
        <v>15.4</v>
      </c>
      <c r="CM15" s="164">
        <v>12.4</v>
      </c>
      <c r="CN15" s="164">
        <v>-1.56</v>
      </c>
      <c r="CO15" s="164">
        <v>24.406300000000002</v>
      </c>
      <c r="CP15" s="164">
        <v>24.159099999999999</v>
      </c>
      <c r="CQ15" s="164">
        <v>22.633199999999999</v>
      </c>
      <c r="CR15" s="164">
        <v>80.584199999999996</v>
      </c>
      <c r="CS15" s="164">
        <v>80.516400000000004</v>
      </c>
      <c r="CT15" s="164">
        <v>-22.747699999999998</v>
      </c>
      <c r="CU15" s="164">
        <v>-61.2211</v>
      </c>
      <c r="CV15" s="164">
        <v>-22.337499999999999</v>
      </c>
      <c r="CW15" s="164">
        <v>2.3523999999999998</v>
      </c>
      <c r="CX15" s="164">
        <v>15.05</v>
      </c>
      <c r="CY15" s="164">
        <v>4.97</v>
      </c>
      <c r="CZ15" s="164">
        <v>3.7549000000000001</v>
      </c>
      <c r="DA15" s="164">
        <v>4.1045999999999996</v>
      </c>
      <c r="DB15" s="164">
        <v>-6.04</v>
      </c>
      <c r="DC15" s="165"/>
      <c r="DD15" s="165"/>
      <c r="DE15" s="165"/>
      <c r="DF15" s="164">
        <v>22.968</v>
      </c>
      <c r="DG15" s="165"/>
      <c r="DH15" s="164">
        <v>-2.923</v>
      </c>
      <c r="DI15" s="165"/>
      <c r="DJ15" s="165"/>
      <c r="DK15" s="164">
        <v>-3.0701000000000001</v>
      </c>
      <c r="DL15" s="164">
        <v>-3.9272</v>
      </c>
      <c r="DM15" s="164">
        <v>1.2665999999999999</v>
      </c>
      <c r="DN15" s="164">
        <v>1.4902</v>
      </c>
      <c r="DO15" s="164">
        <v>-3.76</v>
      </c>
      <c r="DP15" s="164">
        <v>-1.1000000000000001</v>
      </c>
      <c r="DQ15" s="164">
        <v>7.5019999999999998</v>
      </c>
      <c r="DR15" s="164">
        <v>-22.836300000000001</v>
      </c>
      <c r="DS15" s="164">
        <v>-0.72</v>
      </c>
      <c r="DT15" s="164">
        <v>-15.37</v>
      </c>
      <c r="DU15" s="164">
        <v>1.88</v>
      </c>
      <c r="DV15" s="164">
        <v>28.43</v>
      </c>
      <c r="DW15" s="164">
        <v>-21.5091</v>
      </c>
      <c r="DX15" s="164">
        <v>-10.6182</v>
      </c>
      <c r="DY15" s="164">
        <v>-36.080100000000002</v>
      </c>
      <c r="DZ15" s="164">
        <v>-35.490900000000003</v>
      </c>
      <c r="EA15" s="165"/>
      <c r="EB15" s="164">
        <v>-18.66</v>
      </c>
      <c r="EC15" s="164">
        <v>-28.453800000000001</v>
      </c>
      <c r="ED15" s="164">
        <v>-28.634899999999998</v>
      </c>
      <c r="EE15" s="164">
        <v>-20.389800000000001</v>
      </c>
      <c r="EF15" s="164">
        <v>-14.5731</v>
      </c>
      <c r="EG15" s="164">
        <v>-5.5090000000000003</v>
      </c>
      <c r="EH15" s="164">
        <v>-119.95399999999999</v>
      </c>
      <c r="EI15" s="164">
        <v>-1.2414000000000001</v>
      </c>
      <c r="EJ15" s="165"/>
      <c r="EK15" s="164">
        <v>-7.1661999999999999</v>
      </c>
      <c r="EL15" s="164">
        <v>-6.9598000000000004</v>
      </c>
      <c r="EM15" s="164">
        <v>21.3154</v>
      </c>
      <c r="EN15" s="164">
        <v>-20.519600000000001</v>
      </c>
      <c r="EO15" s="165"/>
      <c r="EP15" s="164">
        <v>18.448</v>
      </c>
      <c r="EQ15" s="164">
        <v>-30.872199999999999</v>
      </c>
      <c r="ER15" s="164">
        <v>-30.352799999999998</v>
      </c>
      <c r="ES15" s="164">
        <v>6.7778</v>
      </c>
      <c r="ET15" s="164">
        <v>-10.84</v>
      </c>
      <c r="EU15" s="164">
        <v>-21.21</v>
      </c>
      <c r="EV15" s="164">
        <v>0</v>
      </c>
      <c r="EW15" s="164">
        <v>1.7956000000000001</v>
      </c>
      <c r="EX15" s="164">
        <v>-30.9801</v>
      </c>
      <c r="EY15" s="164">
        <v>-9.1826000000000008</v>
      </c>
      <c r="EZ15" s="164">
        <v>-9.4327000000000005</v>
      </c>
      <c r="FA15" s="164">
        <v>8.5482999999999993</v>
      </c>
      <c r="FB15" s="164">
        <v>8.9861000000000004</v>
      </c>
      <c r="FC15" s="164">
        <v>-26.911899999999999</v>
      </c>
      <c r="FD15" s="164">
        <v>4.6372</v>
      </c>
      <c r="FE15" s="165"/>
      <c r="FF15" s="164">
        <v>4.43</v>
      </c>
      <c r="FG15" s="164">
        <v>0</v>
      </c>
      <c r="FH15" s="164">
        <v>0</v>
      </c>
      <c r="FI15" s="165"/>
      <c r="FJ15" s="164">
        <v>9.0426000000000002</v>
      </c>
      <c r="FK15" s="164">
        <v>9.5449999999999999</v>
      </c>
      <c r="FL15" s="164">
        <v>-15.573399999999999</v>
      </c>
      <c r="FM15" s="164">
        <v>24.4329</v>
      </c>
      <c r="FN15" s="164">
        <v>24.362500000000001</v>
      </c>
      <c r="FO15" s="164">
        <v>-10.099299999999999</v>
      </c>
      <c r="FP15" s="165"/>
      <c r="FQ15" s="164">
        <v>15.602</v>
      </c>
      <c r="FR15" s="164">
        <v>-15.39</v>
      </c>
      <c r="FS15" s="164">
        <v>-1.5229999999999999</v>
      </c>
      <c r="FT15" s="164">
        <v>0.1595</v>
      </c>
      <c r="FU15" s="164">
        <v>0.83</v>
      </c>
      <c r="FV15" s="164">
        <v>2.75</v>
      </c>
      <c r="FW15" s="164">
        <v>-15.026300000000001</v>
      </c>
      <c r="FX15" s="165"/>
      <c r="FY15" s="164">
        <v>1.7789999999999999</v>
      </c>
      <c r="FZ15" s="164">
        <v>0.91</v>
      </c>
      <c r="GA15" s="165"/>
      <c r="GB15" s="164">
        <v>-9.64</v>
      </c>
      <c r="GC15" s="164">
        <v>-2.7934999999999999</v>
      </c>
      <c r="GD15" s="164">
        <v>3.3085</v>
      </c>
      <c r="GE15" s="164">
        <v>-5.24</v>
      </c>
      <c r="GF15" s="164">
        <v>32.616300000000003</v>
      </c>
      <c r="GG15" s="165"/>
      <c r="GH15" s="164">
        <v>18.692799999999998</v>
      </c>
      <c r="GI15" s="164">
        <v>-3.5430999999999999</v>
      </c>
      <c r="GJ15" s="164">
        <v>-3.7547000000000001</v>
      </c>
      <c r="GK15" s="164">
        <v>1.5396000000000001</v>
      </c>
      <c r="GL15" s="165"/>
      <c r="GM15" s="165"/>
      <c r="GN15" s="164">
        <v>-13.582700000000001</v>
      </c>
      <c r="GO15" s="164">
        <v>-14.0642</v>
      </c>
      <c r="GP15" s="164">
        <v>0.41870000000000002</v>
      </c>
      <c r="GQ15" s="164">
        <v>-22.227900000000002</v>
      </c>
      <c r="GR15" s="164">
        <v>7.5583</v>
      </c>
      <c r="GS15" s="164">
        <v>6.7377000000000002</v>
      </c>
      <c r="GT15" s="164">
        <v>108.1974</v>
      </c>
      <c r="GU15" s="164">
        <v>-5.1879999999999997</v>
      </c>
      <c r="GV15" s="164">
        <v>-9.3827999999999996</v>
      </c>
      <c r="GW15" s="164">
        <v>8.0762999999999998</v>
      </c>
      <c r="GX15" s="164">
        <v>3.1120000000000001</v>
      </c>
      <c r="GY15" s="164">
        <v>5.6847000000000003</v>
      </c>
      <c r="GZ15" s="164">
        <v>5.7914000000000003</v>
      </c>
      <c r="HA15" s="164">
        <v>3</v>
      </c>
      <c r="HB15" s="164">
        <v>21.0105</v>
      </c>
      <c r="HC15" s="164">
        <v>22.0425</v>
      </c>
      <c r="HD15" s="164">
        <v>1.68</v>
      </c>
      <c r="HE15" s="164">
        <v>-6.21</v>
      </c>
      <c r="HF15" s="164">
        <v>22.569600000000001</v>
      </c>
      <c r="HG15" s="164">
        <v>7.4295</v>
      </c>
      <c r="HH15" s="164">
        <v>85.298000000000002</v>
      </c>
      <c r="HI15" s="164">
        <v>24.986000000000001</v>
      </c>
      <c r="HJ15" s="164">
        <v>25.795999999999999</v>
      </c>
      <c r="HK15" s="164">
        <v>-10.507899999999999</v>
      </c>
      <c r="HL15" s="165"/>
      <c r="HM15" s="164">
        <v>-11.4968</v>
      </c>
      <c r="HN15" s="164">
        <v>-11.394</v>
      </c>
      <c r="HO15" s="165"/>
      <c r="HP15" s="165"/>
      <c r="HQ15" s="164">
        <v>-12.204599999999999</v>
      </c>
      <c r="HR15" s="164">
        <v>-11.9574</v>
      </c>
      <c r="HS15" s="164">
        <v>-2.4321000000000002</v>
      </c>
      <c r="HT15" s="164">
        <v>-2.3243999999999998</v>
      </c>
      <c r="HU15" s="164">
        <v>18.72</v>
      </c>
      <c r="HV15" s="164">
        <v>18.7</v>
      </c>
      <c r="HW15" s="164">
        <v>-26.9</v>
      </c>
      <c r="HX15" s="164">
        <v>-27.1</v>
      </c>
      <c r="HY15" s="164">
        <v>0.84499999999999997</v>
      </c>
      <c r="HZ15" s="164">
        <v>-11.68</v>
      </c>
      <c r="IA15" s="164">
        <v>112.1336</v>
      </c>
      <c r="IB15" s="164">
        <v>-4.9737</v>
      </c>
      <c r="IC15" s="164">
        <v>-5.4108000000000001</v>
      </c>
      <c r="ID15" s="164">
        <v>-20</v>
      </c>
      <c r="IE15" s="164">
        <v>-38.799999999999997</v>
      </c>
      <c r="IF15" s="164">
        <v>-2.9</v>
      </c>
      <c r="IG15" s="164">
        <v>-3.7</v>
      </c>
      <c r="IH15" s="165"/>
      <c r="II15" s="164">
        <v>-17.735900000000001</v>
      </c>
      <c r="IJ15" s="164">
        <v>-97.303299999999993</v>
      </c>
      <c r="IK15" s="164">
        <v>59.342700000000001</v>
      </c>
      <c r="IL15" s="164">
        <v>-275.23840000000001</v>
      </c>
      <c r="IM15" s="164">
        <v>-28.974599999999999</v>
      </c>
      <c r="IN15" s="164">
        <v>-16.133700000000001</v>
      </c>
      <c r="IO15" s="164">
        <v>125.1095</v>
      </c>
      <c r="IP15" s="164">
        <v>40.648499999999999</v>
      </c>
      <c r="IQ15" s="164">
        <v>149.727</v>
      </c>
      <c r="IR15" s="164">
        <v>133.72880000000001</v>
      </c>
      <c r="IS15" s="164">
        <v>63.329599999999999</v>
      </c>
      <c r="IT15" s="164">
        <v>30.801400000000001</v>
      </c>
      <c r="IU15" s="164">
        <v>30.526900000000001</v>
      </c>
      <c r="IV15" s="164">
        <v>-35.915199999999999</v>
      </c>
      <c r="IW15" s="164">
        <v>221.50800000000001</v>
      </c>
      <c r="IX15" s="164">
        <v>-232.79150000000001</v>
      </c>
      <c r="IY15" s="164">
        <v>-10.7462</v>
      </c>
      <c r="IZ15" s="164">
        <v>18.972899999999999</v>
      </c>
      <c r="JA15" s="164">
        <v>-1.2415</v>
      </c>
      <c r="JB15" s="165"/>
      <c r="JC15" s="164">
        <v>-6.4</v>
      </c>
      <c r="JD15" s="164">
        <v>-0.995</v>
      </c>
      <c r="JE15" s="164">
        <v>-1.004</v>
      </c>
      <c r="JF15" s="164">
        <v>3.52</v>
      </c>
      <c r="JG15" s="164">
        <v>-1.04</v>
      </c>
      <c r="JH15" s="164">
        <v>-2.7597999999999998</v>
      </c>
      <c r="JI15" s="164">
        <v>-4.7165999999999997</v>
      </c>
      <c r="JJ15" s="164">
        <v>10.93</v>
      </c>
      <c r="JK15" s="164">
        <v>-14.7936</v>
      </c>
      <c r="JL15" s="164">
        <v>2.8</v>
      </c>
      <c r="JM15" s="164">
        <v>5.4109999999999996</v>
      </c>
      <c r="JN15" s="164">
        <v>7.2439999999999998</v>
      </c>
      <c r="JO15" s="165"/>
      <c r="JP15" s="165"/>
      <c r="JQ15" s="164">
        <v>3.2913999999999999</v>
      </c>
      <c r="JR15" s="164">
        <v>3.0815000000000001</v>
      </c>
      <c r="JS15" s="164">
        <v>3.0165999999999999</v>
      </c>
      <c r="JT15" s="165"/>
      <c r="JU15" s="164">
        <v>26.9</v>
      </c>
      <c r="JV15" s="164">
        <v>3.6728999999999998</v>
      </c>
      <c r="JW15" s="164">
        <v>-0.06</v>
      </c>
      <c r="JX15" s="165"/>
      <c r="JY15" s="164">
        <v>-14.717700000000001</v>
      </c>
      <c r="JZ15" s="164">
        <v>1.3423</v>
      </c>
      <c r="KA15" s="164">
        <v>-22.353899999999999</v>
      </c>
      <c r="KB15" s="164">
        <v>-13.904299999999999</v>
      </c>
      <c r="KC15" s="164">
        <v>-8.1181000000000001</v>
      </c>
      <c r="KD15" s="164">
        <v>-22.265499999999999</v>
      </c>
      <c r="KE15" s="164">
        <v>0</v>
      </c>
      <c r="KF15" s="164">
        <v>-29.5</v>
      </c>
      <c r="KG15" s="164">
        <v>14.1</v>
      </c>
      <c r="KH15" s="164">
        <v>52.5124</v>
      </c>
      <c r="KI15" s="164">
        <v>-113.244</v>
      </c>
    </row>
    <row r="16" spans="1:295" ht="18" customHeight="1" x14ac:dyDescent="0.3">
      <c r="A16" s="161" t="s">
        <v>82</v>
      </c>
      <c r="B16" s="161" t="s">
        <v>765</v>
      </c>
      <c r="C16" s="166">
        <v>0</v>
      </c>
      <c r="D16" s="166">
        <v>4.6247999999999996</v>
      </c>
      <c r="E16" s="166">
        <v>-9.4686000000000003</v>
      </c>
      <c r="F16" s="166">
        <v>2.6915</v>
      </c>
      <c r="G16" s="166">
        <v>10.304600000000001</v>
      </c>
      <c r="H16" s="167"/>
      <c r="I16" s="166">
        <v>9.5906000000000002</v>
      </c>
      <c r="J16" s="167"/>
      <c r="K16" s="166">
        <v>7.7374000000000001</v>
      </c>
      <c r="L16" s="166">
        <v>2.6149</v>
      </c>
      <c r="M16" s="166">
        <v>4.0648999999999997</v>
      </c>
      <c r="N16" s="166">
        <v>0</v>
      </c>
      <c r="O16" s="166">
        <v>-22</v>
      </c>
      <c r="P16" s="166">
        <v>-2.2000000000000002</v>
      </c>
      <c r="Q16" s="167"/>
      <c r="R16" s="166">
        <v>-13.2</v>
      </c>
      <c r="S16" s="166">
        <v>1.0177</v>
      </c>
      <c r="T16" s="166">
        <v>-1.4702</v>
      </c>
      <c r="U16" s="166">
        <v>3.8016999999999999</v>
      </c>
      <c r="V16" s="166">
        <v>3.5518999999999998</v>
      </c>
      <c r="W16" s="166">
        <v>6.4173999999999998</v>
      </c>
      <c r="X16" s="166">
        <v>3.6993</v>
      </c>
      <c r="Y16" s="166">
        <v>0.22850000000000001</v>
      </c>
      <c r="Z16" s="166">
        <v>2.6703999999999999</v>
      </c>
      <c r="AA16" s="167"/>
      <c r="AB16" s="166">
        <v>-1.1829000000000001</v>
      </c>
      <c r="AC16" s="167"/>
      <c r="AD16" s="166">
        <v>-0.86499999999999999</v>
      </c>
      <c r="AE16" s="166">
        <v>2.7930000000000001</v>
      </c>
      <c r="AF16" s="166">
        <v>-19.98</v>
      </c>
      <c r="AG16" s="166">
        <v>-13.2</v>
      </c>
      <c r="AH16" s="167"/>
      <c r="AI16" s="167"/>
      <c r="AJ16" s="166">
        <v>-14.83</v>
      </c>
      <c r="AK16" s="166">
        <v>-14.88</v>
      </c>
      <c r="AL16" s="167"/>
      <c r="AM16" s="166">
        <v>-10.51</v>
      </c>
      <c r="AN16" s="166">
        <v>-10.58</v>
      </c>
      <c r="AO16" s="166">
        <v>2.5104000000000002</v>
      </c>
      <c r="AP16" s="166">
        <v>3.5964999999999998</v>
      </c>
      <c r="AQ16" s="166">
        <v>12.4694</v>
      </c>
      <c r="AR16" s="166">
        <v>13.7219</v>
      </c>
      <c r="AS16" s="166">
        <v>-17.729199999999999</v>
      </c>
      <c r="AT16" s="166">
        <v>-9.9130000000000003</v>
      </c>
      <c r="AU16" s="166">
        <v>-9.3689999999999998</v>
      </c>
      <c r="AV16" s="166">
        <v>1.468</v>
      </c>
      <c r="AW16" s="166">
        <v>1.5328999999999999</v>
      </c>
      <c r="AX16" s="166">
        <v>-17.012799999999999</v>
      </c>
      <c r="AY16" s="166">
        <v>-14.7355</v>
      </c>
      <c r="AZ16" s="166">
        <v>0</v>
      </c>
      <c r="BA16" s="166">
        <v>-0.47289999999999999</v>
      </c>
      <c r="BB16" s="166">
        <v>55.000900000000001</v>
      </c>
      <c r="BC16" s="166">
        <v>9.6849000000000007</v>
      </c>
      <c r="BD16" s="166">
        <v>-6</v>
      </c>
      <c r="BE16" s="166">
        <v>-6.3</v>
      </c>
      <c r="BF16" s="166">
        <v>-25.824400000000001</v>
      </c>
      <c r="BG16" s="166">
        <v>-25.594799999999999</v>
      </c>
      <c r="BH16" s="166">
        <v>-1.5263</v>
      </c>
      <c r="BI16" s="167"/>
      <c r="BJ16" s="166">
        <v>6.5819999999999999</v>
      </c>
      <c r="BK16" s="166">
        <v>1.8237000000000001</v>
      </c>
      <c r="BL16" s="167"/>
      <c r="BM16" s="166">
        <v>-0.3775</v>
      </c>
      <c r="BN16" s="166">
        <v>-64.485600000000005</v>
      </c>
      <c r="BO16" s="166">
        <v>27.466699999999999</v>
      </c>
      <c r="BP16" s="166">
        <v>27.588699999999999</v>
      </c>
      <c r="BQ16" s="166">
        <v>57.4724</v>
      </c>
      <c r="BR16" s="166">
        <v>-147.173</v>
      </c>
      <c r="BS16" s="167"/>
      <c r="BT16" s="167"/>
      <c r="BU16" s="167"/>
      <c r="BV16" s="167"/>
      <c r="BW16" s="166">
        <v>7.25</v>
      </c>
      <c r="BX16" s="167"/>
      <c r="BY16" s="167"/>
      <c r="BZ16" s="166">
        <v>-11.73</v>
      </c>
      <c r="CA16" s="166">
        <v>-21.696899999999999</v>
      </c>
      <c r="CB16" s="166">
        <v>-21.295000000000002</v>
      </c>
      <c r="CC16" s="166">
        <v>38.983400000000003</v>
      </c>
      <c r="CD16" s="166">
        <v>38.3733</v>
      </c>
      <c r="CE16" s="166">
        <v>-0.62829999999999997</v>
      </c>
      <c r="CF16" s="166">
        <v>-10.468299999999999</v>
      </c>
      <c r="CG16" s="166">
        <v>-10.103400000000001</v>
      </c>
      <c r="CH16" s="166">
        <v>6.3738000000000001</v>
      </c>
      <c r="CI16" s="167"/>
      <c r="CJ16" s="167"/>
      <c r="CK16" s="167"/>
      <c r="CL16" s="166">
        <v>15.5</v>
      </c>
      <c r="CM16" s="166">
        <v>12.3</v>
      </c>
      <c r="CN16" s="166">
        <v>-1.45</v>
      </c>
      <c r="CO16" s="166">
        <v>23.9285</v>
      </c>
      <c r="CP16" s="166">
        <v>24.116900000000001</v>
      </c>
      <c r="CQ16" s="166">
        <v>22.272600000000001</v>
      </c>
      <c r="CR16" s="166">
        <v>82.504599999999996</v>
      </c>
      <c r="CS16" s="166">
        <v>82.587599999999995</v>
      </c>
      <c r="CT16" s="166">
        <v>-23.897600000000001</v>
      </c>
      <c r="CU16" s="166">
        <v>-61.461599999999997</v>
      </c>
      <c r="CV16" s="166">
        <v>-24.527000000000001</v>
      </c>
      <c r="CW16" s="166">
        <v>2.2526000000000002</v>
      </c>
      <c r="CX16" s="166">
        <v>15.4</v>
      </c>
      <c r="CY16" s="166">
        <v>5.17</v>
      </c>
      <c r="CZ16" s="166">
        <v>3.4424000000000001</v>
      </c>
      <c r="DA16" s="166">
        <v>3.8115999999999999</v>
      </c>
      <c r="DB16" s="166">
        <v>-6.02</v>
      </c>
      <c r="DC16" s="167"/>
      <c r="DD16" s="167"/>
      <c r="DE16" s="167"/>
      <c r="DF16" s="166">
        <v>23.799900000000001</v>
      </c>
      <c r="DG16" s="167"/>
      <c r="DH16" s="166">
        <v>-2.8971</v>
      </c>
      <c r="DI16" s="167"/>
      <c r="DJ16" s="167"/>
      <c r="DK16" s="166">
        <v>-2.8601000000000001</v>
      </c>
      <c r="DL16" s="166">
        <v>-3.9272</v>
      </c>
      <c r="DM16" s="166">
        <v>1.2665999999999999</v>
      </c>
      <c r="DN16" s="166">
        <v>1.4902</v>
      </c>
      <c r="DO16" s="166">
        <v>-3.76</v>
      </c>
      <c r="DP16" s="166">
        <v>-1.02</v>
      </c>
      <c r="DQ16" s="166">
        <v>7.1764999999999999</v>
      </c>
      <c r="DR16" s="166">
        <v>-23.191299999999998</v>
      </c>
      <c r="DS16" s="166">
        <v>-0.71</v>
      </c>
      <c r="DT16" s="166">
        <v>-15.35</v>
      </c>
      <c r="DU16" s="166">
        <v>2.0699999999999998</v>
      </c>
      <c r="DV16" s="166">
        <v>28.53</v>
      </c>
      <c r="DW16" s="166">
        <v>-22.127300000000002</v>
      </c>
      <c r="DX16" s="166">
        <v>-11.1455</v>
      </c>
      <c r="DY16" s="166">
        <v>-36.549599999999998</v>
      </c>
      <c r="DZ16" s="166">
        <v>-34.5182</v>
      </c>
      <c r="EA16" s="166">
        <v>28.560199999999998</v>
      </c>
      <c r="EB16" s="166">
        <v>-21.3003</v>
      </c>
      <c r="EC16" s="166">
        <v>-31.4697</v>
      </c>
      <c r="ED16" s="166">
        <v>-31.063099999999999</v>
      </c>
      <c r="EE16" s="166">
        <v>-17.577100000000002</v>
      </c>
      <c r="EF16" s="166">
        <v>-13.2165</v>
      </c>
      <c r="EG16" s="166">
        <v>-5.5140000000000002</v>
      </c>
      <c r="EH16" s="166">
        <v>-123.37820000000001</v>
      </c>
      <c r="EI16" s="166">
        <v>2.0928</v>
      </c>
      <c r="EJ16" s="167"/>
      <c r="EK16" s="166">
        <v>-6.9433999999999996</v>
      </c>
      <c r="EL16" s="166">
        <v>-6.9886999999999997</v>
      </c>
      <c r="EM16" s="166">
        <v>24.4922</v>
      </c>
      <c r="EN16" s="166">
        <v>-22.865600000000001</v>
      </c>
      <c r="EO16" s="167"/>
      <c r="EP16" s="166">
        <v>21.52</v>
      </c>
      <c r="EQ16" s="166">
        <v>-29.750900000000001</v>
      </c>
      <c r="ER16" s="166">
        <v>-28.898299999999999</v>
      </c>
      <c r="ES16" s="166">
        <v>9.5411000000000001</v>
      </c>
      <c r="ET16" s="166">
        <v>0</v>
      </c>
      <c r="EU16" s="166">
        <v>-21.51</v>
      </c>
      <c r="EV16" s="166">
        <v>-3.4</v>
      </c>
      <c r="EW16" s="166">
        <v>1.8754999999999999</v>
      </c>
      <c r="EX16" s="166">
        <v>-36.0351</v>
      </c>
      <c r="EY16" s="166">
        <v>-8.3376000000000001</v>
      </c>
      <c r="EZ16" s="166">
        <v>-8.6641999999999992</v>
      </c>
      <c r="FA16" s="166">
        <v>9.2423999999999999</v>
      </c>
      <c r="FB16" s="166">
        <v>10.306800000000001</v>
      </c>
      <c r="FC16" s="166">
        <v>-23.9636</v>
      </c>
      <c r="FD16" s="166">
        <v>3.8414999999999999</v>
      </c>
      <c r="FE16" s="167"/>
      <c r="FF16" s="166">
        <v>3.5813999999999999</v>
      </c>
      <c r="FG16" s="166">
        <v>0</v>
      </c>
      <c r="FH16" s="166">
        <v>0</v>
      </c>
      <c r="FI16" s="166">
        <v>0</v>
      </c>
      <c r="FJ16" s="166">
        <v>8.8751999999999995</v>
      </c>
      <c r="FK16" s="166">
        <v>9.5449999999999999</v>
      </c>
      <c r="FL16" s="166">
        <v>-18.0853</v>
      </c>
      <c r="FM16" s="166">
        <v>24.3188</v>
      </c>
      <c r="FN16" s="166">
        <v>24.822399999999998</v>
      </c>
      <c r="FO16" s="166">
        <v>-10.609</v>
      </c>
      <c r="FP16" s="167"/>
      <c r="FQ16" s="166">
        <v>14.947699999999999</v>
      </c>
      <c r="FR16" s="166">
        <v>-16.13</v>
      </c>
      <c r="FS16" s="166">
        <v>-2.0173999999999999</v>
      </c>
      <c r="FT16" s="166">
        <v>0.16500000000000001</v>
      </c>
      <c r="FU16" s="166">
        <v>1.25</v>
      </c>
      <c r="FV16" s="166">
        <v>3.06</v>
      </c>
      <c r="FW16" s="166">
        <v>-14.973100000000001</v>
      </c>
      <c r="FX16" s="167"/>
      <c r="FY16" s="166">
        <v>1.8069999999999999</v>
      </c>
      <c r="FZ16" s="166">
        <v>0.67400000000000004</v>
      </c>
      <c r="GA16" s="167"/>
      <c r="GB16" s="166">
        <v>-9.83</v>
      </c>
      <c r="GC16" s="166">
        <v>-3.1080999999999999</v>
      </c>
      <c r="GD16" s="166">
        <v>2.9967000000000001</v>
      </c>
      <c r="GE16" s="166">
        <v>-5.07</v>
      </c>
      <c r="GF16" s="166">
        <v>32.902500000000003</v>
      </c>
      <c r="GG16" s="167"/>
      <c r="GH16" s="166">
        <v>18.616099999999999</v>
      </c>
      <c r="GI16" s="166">
        <v>-3.5482</v>
      </c>
      <c r="GJ16" s="166">
        <v>-3.79</v>
      </c>
      <c r="GK16" s="166">
        <v>1.4987999999999999</v>
      </c>
      <c r="GL16" s="167"/>
      <c r="GM16" s="167"/>
      <c r="GN16" s="166">
        <v>-13.7751</v>
      </c>
      <c r="GO16" s="166">
        <v>-13.325100000000001</v>
      </c>
      <c r="GP16" s="166">
        <v>0.6502</v>
      </c>
      <c r="GQ16" s="166">
        <v>-22.096299999999999</v>
      </c>
      <c r="GR16" s="166">
        <v>7.1976000000000004</v>
      </c>
      <c r="GS16" s="166">
        <v>7.5946999999999996</v>
      </c>
      <c r="GT16" s="166">
        <v>102.8723</v>
      </c>
      <c r="GU16" s="166">
        <v>-5.2702</v>
      </c>
      <c r="GV16" s="166">
        <v>-9.2135999999999996</v>
      </c>
      <c r="GW16" s="166">
        <v>7.7394999999999996</v>
      </c>
      <c r="GX16" s="166">
        <v>3.7315</v>
      </c>
      <c r="GY16" s="166">
        <v>5.8457999999999997</v>
      </c>
      <c r="GZ16" s="166">
        <v>5.8388999999999998</v>
      </c>
      <c r="HA16" s="166">
        <v>3.1846000000000001</v>
      </c>
      <c r="HB16" s="166">
        <v>21.108699999999999</v>
      </c>
      <c r="HC16" s="166">
        <v>22.622399999999999</v>
      </c>
      <c r="HD16" s="166">
        <v>0.42</v>
      </c>
      <c r="HE16" s="166">
        <v>-4.2935999999999996</v>
      </c>
      <c r="HF16" s="166">
        <v>25.276</v>
      </c>
      <c r="HG16" s="166">
        <v>6.7236000000000002</v>
      </c>
      <c r="HH16" s="166">
        <v>84.590299999999999</v>
      </c>
      <c r="HI16" s="166">
        <v>24.322099999999999</v>
      </c>
      <c r="HJ16" s="166">
        <v>25.034800000000001</v>
      </c>
      <c r="HK16" s="166">
        <v>-9.6196000000000002</v>
      </c>
      <c r="HL16" s="167"/>
      <c r="HM16" s="166">
        <v>0</v>
      </c>
      <c r="HN16" s="166">
        <v>0</v>
      </c>
      <c r="HO16" s="166">
        <v>55.7515</v>
      </c>
      <c r="HP16" s="167"/>
      <c r="HQ16" s="166">
        <v>-12.5342</v>
      </c>
      <c r="HR16" s="166">
        <v>-11.8476</v>
      </c>
      <c r="HS16" s="166">
        <v>-3.0133000000000001</v>
      </c>
      <c r="HT16" s="166">
        <v>-2.5194000000000001</v>
      </c>
      <c r="HU16" s="166">
        <v>18.88</v>
      </c>
      <c r="HV16" s="166">
        <v>19.07</v>
      </c>
      <c r="HW16" s="166">
        <v>-27.6</v>
      </c>
      <c r="HX16" s="166">
        <v>-27.6</v>
      </c>
      <c r="HY16" s="166">
        <v>0.79190000000000005</v>
      </c>
      <c r="HZ16" s="166">
        <v>-11.84</v>
      </c>
      <c r="IA16" s="166">
        <v>110.83369999999999</v>
      </c>
      <c r="IB16" s="166">
        <v>-4.1528999999999998</v>
      </c>
      <c r="IC16" s="166">
        <v>-4.1778000000000004</v>
      </c>
      <c r="ID16" s="166">
        <v>-19.600000000000001</v>
      </c>
      <c r="IE16" s="166">
        <v>-38.4</v>
      </c>
      <c r="IF16" s="166">
        <v>-4.0999999999999996</v>
      </c>
      <c r="IG16" s="166">
        <v>-4.7</v>
      </c>
      <c r="IH16" s="167"/>
      <c r="II16" s="167"/>
      <c r="IJ16" s="166">
        <v>-96.784400000000005</v>
      </c>
      <c r="IK16" s="166">
        <v>60.767699999999998</v>
      </c>
      <c r="IL16" s="166">
        <v>-272.38810000000001</v>
      </c>
      <c r="IM16" s="166">
        <v>-27.729600000000001</v>
      </c>
      <c r="IN16" s="166">
        <v>-13.7559</v>
      </c>
      <c r="IO16" s="166">
        <v>122.167</v>
      </c>
      <c r="IP16" s="166">
        <v>43.133000000000003</v>
      </c>
      <c r="IQ16" s="166">
        <v>148.57220000000001</v>
      </c>
      <c r="IR16" s="166">
        <v>131.23410000000001</v>
      </c>
      <c r="IS16" s="166">
        <v>61.4024</v>
      </c>
      <c r="IT16" s="166">
        <v>31.942299999999999</v>
      </c>
      <c r="IU16" s="166">
        <v>32.717799999999997</v>
      </c>
      <c r="IV16" s="166">
        <v>-38.9878</v>
      </c>
      <c r="IW16" s="166">
        <v>218.2122</v>
      </c>
      <c r="IX16" s="166">
        <v>-231.6139</v>
      </c>
      <c r="IY16" s="166">
        <v>-10.744300000000001</v>
      </c>
      <c r="IZ16" s="166">
        <v>21.3188</v>
      </c>
      <c r="JA16" s="166">
        <v>-1.1951000000000001</v>
      </c>
      <c r="JB16" s="167"/>
      <c r="JC16" s="166">
        <v>-5.84</v>
      </c>
      <c r="JD16" s="166">
        <v>-1.002</v>
      </c>
      <c r="JE16" s="166">
        <v>-1.01</v>
      </c>
      <c r="JF16" s="166">
        <v>2.8</v>
      </c>
      <c r="JG16" s="166">
        <v>-0.48</v>
      </c>
      <c r="JH16" s="166">
        <v>-2.6055000000000001</v>
      </c>
      <c r="JI16" s="166">
        <v>-5.5343999999999998</v>
      </c>
      <c r="JJ16" s="166">
        <v>10.0816</v>
      </c>
      <c r="JK16" s="166">
        <v>-12.3339</v>
      </c>
      <c r="JL16" s="166">
        <v>2.7</v>
      </c>
      <c r="JM16" s="166">
        <v>7.2640000000000002</v>
      </c>
      <c r="JN16" s="166">
        <v>5.53</v>
      </c>
      <c r="JO16" s="167"/>
      <c r="JP16" s="167"/>
      <c r="JQ16" s="166">
        <v>4.3250000000000002</v>
      </c>
      <c r="JR16" s="166">
        <v>4.6738999999999997</v>
      </c>
      <c r="JS16" s="166">
        <v>4.4383999999999997</v>
      </c>
      <c r="JT16" s="167"/>
      <c r="JU16" s="166">
        <v>25.8</v>
      </c>
      <c r="JV16" s="166">
        <v>2.8165</v>
      </c>
      <c r="JW16" s="166">
        <v>-0.08</v>
      </c>
      <c r="JX16" s="167"/>
      <c r="JY16" s="166">
        <v>-15.2303</v>
      </c>
      <c r="JZ16" s="166">
        <v>1.0858000000000001</v>
      </c>
      <c r="KA16" s="166">
        <v>-21.954899999999999</v>
      </c>
      <c r="KB16" s="166">
        <v>-13.9002</v>
      </c>
      <c r="KC16" s="166">
        <v>-8.2123000000000008</v>
      </c>
      <c r="KD16" s="166">
        <v>-22.114100000000001</v>
      </c>
      <c r="KE16" s="167"/>
      <c r="KF16" s="166">
        <v>-28.2</v>
      </c>
      <c r="KG16" s="166">
        <v>12</v>
      </c>
      <c r="KH16" s="166">
        <v>55.0548</v>
      </c>
      <c r="KI16" s="166">
        <v>-115.52760000000001</v>
      </c>
    </row>
    <row r="17" spans="1:295" ht="18" customHeight="1" x14ac:dyDescent="0.3">
      <c r="A17" s="161" t="s">
        <v>82</v>
      </c>
      <c r="B17" s="161" t="s">
        <v>766</v>
      </c>
      <c r="C17" s="162">
        <v>0</v>
      </c>
      <c r="D17" s="162">
        <v>4.4545000000000003</v>
      </c>
      <c r="E17" s="162">
        <v>-9.2619000000000007</v>
      </c>
      <c r="F17" s="162">
        <v>2.6964000000000001</v>
      </c>
      <c r="G17" s="162">
        <v>10.1409</v>
      </c>
      <c r="H17" s="163"/>
      <c r="I17" s="162">
        <v>9.9459</v>
      </c>
      <c r="J17" s="163"/>
      <c r="K17" s="162">
        <v>7.7965</v>
      </c>
      <c r="L17" s="162">
        <v>2.7279</v>
      </c>
      <c r="M17" s="162">
        <v>4.2065000000000001</v>
      </c>
      <c r="N17" s="162">
        <v>-2.2200000000000002</v>
      </c>
      <c r="O17" s="162">
        <v>-19.8</v>
      </c>
      <c r="P17" s="163"/>
      <c r="Q17" s="163"/>
      <c r="R17" s="163"/>
      <c r="S17" s="162">
        <v>0.99209999999999998</v>
      </c>
      <c r="T17" s="162">
        <v>-2.5198</v>
      </c>
      <c r="U17" s="162">
        <v>3.5653000000000001</v>
      </c>
      <c r="V17" s="162">
        <v>3.51</v>
      </c>
      <c r="W17" s="162">
        <v>6.2332000000000001</v>
      </c>
      <c r="X17" s="162">
        <v>4.0229999999999997</v>
      </c>
      <c r="Y17" s="162">
        <v>-0.70040000000000002</v>
      </c>
      <c r="Z17" s="162">
        <v>2.8050999999999999</v>
      </c>
      <c r="AA17" s="163"/>
      <c r="AB17" s="162">
        <v>-1.2388999999999999</v>
      </c>
      <c r="AC17" s="163"/>
      <c r="AD17" s="162">
        <v>-0.73</v>
      </c>
      <c r="AE17" s="162">
        <v>2.5720000000000001</v>
      </c>
      <c r="AF17" s="162">
        <v>-19.98</v>
      </c>
      <c r="AG17" s="162">
        <v>-13.2</v>
      </c>
      <c r="AH17" s="163"/>
      <c r="AI17" s="163"/>
      <c r="AJ17" s="162">
        <v>-14.03</v>
      </c>
      <c r="AK17" s="162">
        <v>-14.02</v>
      </c>
      <c r="AL17" s="163"/>
      <c r="AM17" s="162">
        <v>-10.47</v>
      </c>
      <c r="AN17" s="162">
        <v>-10.48</v>
      </c>
      <c r="AO17" s="162">
        <v>2.2282000000000002</v>
      </c>
      <c r="AP17" s="162">
        <v>3.6257999999999999</v>
      </c>
      <c r="AQ17" s="162">
        <v>8.9646000000000008</v>
      </c>
      <c r="AR17" s="162">
        <v>11.6655</v>
      </c>
      <c r="AS17" s="162">
        <v>-19.117799999999999</v>
      </c>
      <c r="AT17" s="162">
        <v>-10.582800000000001</v>
      </c>
      <c r="AU17" s="162">
        <v>-10.4396</v>
      </c>
      <c r="AV17" s="162">
        <v>9.7949000000000002</v>
      </c>
      <c r="AW17" s="162">
        <v>11.661199999999999</v>
      </c>
      <c r="AX17" s="162">
        <v>-19.959900000000001</v>
      </c>
      <c r="AY17" s="162">
        <v>-17.682600000000001</v>
      </c>
      <c r="AZ17" s="162">
        <v>0.8014</v>
      </c>
      <c r="BA17" s="162">
        <v>3.2164000000000001</v>
      </c>
      <c r="BB17" s="162">
        <v>63.527900000000002</v>
      </c>
      <c r="BC17" s="162">
        <v>7.9442000000000004</v>
      </c>
      <c r="BD17" s="162">
        <v>-5.2</v>
      </c>
      <c r="BE17" s="162">
        <v>-5.7</v>
      </c>
      <c r="BF17" s="162">
        <v>-22.735299999999999</v>
      </c>
      <c r="BG17" s="162">
        <v>-23.095199999999998</v>
      </c>
      <c r="BH17" s="162">
        <v>-1.4185000000000001</v>
      </c>
      <c r="BI17" s="163"/>
      <c r="BJ17" s="162">
        <v>7.3567</v>
      </c>
      <c r="BK17" s="162">
        <v>1.8969</v>
      </c>
      <c r="BL17" s="163"/>
      <c r="BM17" s="162">
        <v>-0.32769999999999999</v>
      </c>
      <c r="BN17" s="162">
        <v>-48.3718</v>
      </c>
      <c r="BO17" s="162">
        <v>22.7668</v>
      </c>
      <c r="BP17" s="162">
        <v>22.7363</v>
      </c>
      <c r="BQ17" s="162">
        <v>61.240200000000002</v>
      </c>
      <c r="BR17" s="162">
        <v>-139.3518</v>
      </c>
      <c r="BS17" s="163"/>
      <c r="BT17" s="163"/>
      <c r="BU17" s="163"/>
      <c r="BV17" s="162">
        <v>9.7001000000000008</v>
      </c>
      <c r="BW17" s="162">
        <v>7.4</v>
      </c>
      <c r="BX17" s="163"/>
      <c r="BY17" s="163"/>
      <c r="BZ17" s="162">
        <v>-11.16</v>
      </c>
      <c r="CA17" s="162">
        <v>-22.500599999999999</v>
      </c>
      <c r="CB17" s="162">
        <v>-22.232700000000001</v>
      </c>
      <c r="CC17" s="162">
        <v>39.578299999999999</v>
      </c>
      <c r="CD17" s="162">
        <v>39.764200000000002</v>
      </c>
      <c r="CE17" s="162">
        <v>-0.94089999999999996</v>
      </c>
      <c r="CF17" s="162">
        <v>-8.9206000000000003</v>
      </c>
      <c r="CG17" s="162">
        <v>-9.1165000000000003</v>
      </c>
      <c r="CH17" s="162">
        <v>7.1862000000000004</v>
      </c>
      <c r="CI17" s="163"/>
      <c r="CJ17" s="163"/>
      <c r="CK17" s="163"/>
      <c r="CL17" s="162">
        <v>15.6</v>
      </c>
      <c r="CM17" s="162">
        <v>12.5</v>
      </c>
      <c r="CN17" s="162">
        <v>-1.55</v>
      </c>
      <c r="CO17" s="162">
        <v>25.189399999999999</v>
      </c>
      <c r="CP17" s="162">
        <v>25.384</v>
      </c>
      <c r="CQ17" s="162">
        <v>23.7227</v>
      </c>
      <c r="CR17" s="162">
        <v>76.007000000000005</v>
      </c>
      <c r="CS17" s="162">
        <v>77.105699999999999</v>
      </c>
      <c r="CT17" s="162">
        <v>-23.2453</v>
      </c>
      <c r="CU17" s="162">
        <v>-56.207799999999999</v>
      </c>
      <c r="CV17" s="162">
        <v>-23.672999999999998</v>
      </c>
      <c r="CW17" s="162">
        <v>2.3795000000000002</v>
      </c>
      <c r="CX17" s="162">
        <v>16.45</v>
      </c>
      <c r="CY17" s="162">
        <v>5.26</v>
      </c>
      <c r="CZ17" s="162">
        <v>3.2860999999999998</v>
      </c>
      <c r="DA17" s="162">
        <v>3.6162999999999998</v>
      </c>
      <c r="DB17" s="162">
        <v>-5.87</v>
      </c>
      <c r="DC17" s="163"/>
      <c r="DD17" s="163"/>
      <c r="DE17" s="163"/>
      <c r="DF17" s="162">
        <v>22.260400000000001</v>
      </c>
      <c r="DG17" s="163"/>
      <c r="DH17" s="162">
        <v>-2.8014000000000001</v>
      </c>
      <c r="DI17" s="163"/>
      <c r="DJ17" s="163"/>
      <c r="DK17" s="162">
        <v>-2.7161</v>
      </c>
      <c r="DL17" s="162">
        <v>-3.9272</v>
      </c>
      <c r="DM17" s="162">
        <v>1.7398</v>
      </c>
      <c r="DN17" s="162">
        <v>1.1191</v>
      </c>
      <c r="DO17" s="162">
        <v>-3.63</v>
      </c>
      <c r="DP17" s="162">
        <v>-1.1200000000000001</v>
      </c>
      <c r="DQ17" s="162">
        <v>6.6029999999999998</v>
      </c>
      <c r="DR17" s="162">
        <v>-22.5063</v>
      </c>
      <c r="DS17" s="162">
        <v>-0.71</v>
      </c>
      <c r="DT17" s="162">
        <v>-16.05</v>
      </c>
      <c r="DU17" s="162">
        <v>2.11</v>
      </c>
      <c r="DV17" s="162">
        <v>28.62</v>
      </c>
      <c r="DW17" s="162">
        <v>-20.872699999999998</v>
      </c>
      <c r="DX17" s="162">
        <v>-9.7636000000000003</v>
      </c>
      <c r="DY17" s="162">
        <v>-35.469000000000001</v>
      </c>
      <c r="DZ17" s="162">
        <v>-35.681800000000003</v>
      </c>
      <c r="EA17" s="163"/>
      <c r="EB17" s="162">
        <v>-17.835599999999999</v>
      </c>
      <c r="EC17" s="162">
        <v>-27.941400000000002</v>
      </c>
      <c r="ED17" s="162">
        <v>-28.104099999999999</v>
      </c>
      <c r="EE17" s="162">
        <v>-23.053899999999999</v>
      </c>
      <c r="EF17" s="162">
        <v>-17.859300000000001</v>
      </c>
      <c r="EG17" s="162">
        <v>-5.0620000000000003</v>
      </c>
      <c r="EH17" s="162">
        <v>-126.8421</v>
      </c>
      <c r="EI17" s="162">
        <v>-5.1165000000000003</v>
      </c>
      <c r="EJ17" s="163"/>
      <c r="EK17" s="162">
        <v>-7.8987999999999996</v>
      </c>
      <c r="EL17" s="162">
        <v>-7.6089000000000002</v>
      </c>
      <c r="EM17" s="162">
        <v>23.489699999999999</v>
      </c>
      <c r="EN17" s="162">
        <v>-19.274100000000001</v>
      </c>
      <c r="EO17" s="163"/>
      <c r="EP17" s="162">
        <v>11.792</v>
      </c>
      <c r="EQ17" s="162">
        <v>-29.133400000000002</v>
      </c>
      <c r="ER17" s="162">
        <v>-28.680499999999999</v>
      </c>
      <c r="ES17" s="162">
        <v>9.6091999999999995</v>
      </c>
      <c r="ET17" s="162">
        <v>0</v>
      </c>
      <c r="EU17" s="162">
        <v>-19.2</v>
      </c>
      <c r="EV17" s="162">
        <v>0</v>
      </c>
      <c r="EW17" s="162">
        <v>2.117</v>
      </c>
      <c r="EX17" s="162">
        <v>-29.899799999999999</v>
      </c>
      <c r="EY17" s="162">
        <v>-8.2499000000000002</v>
      </c>
      <c r="EZ17" s="162">
        <v>-8.5025999999999993</v>
      </c>
      <c r="FA17" s="162">
        <v>9.0989000000000004</v>
      </c>
      <c r="FB17" s="162">
        <v>11.844900000000001</v>
      </c>
      <c r="FC17" s="162">
        <v>-29.3278</v>
      </c>
      <c r="FD17" s="162">
        <v>3.6598000000000002</v>
      </c>
      <c r="FE17" s="163"/>
      <c r="FF17" s="162">
        <v>3.3620000000000001</v>
      </c>
      <c r="FG17" s="162">
        <v>0</v>
      </c>
      <c r="FH17" s="162">
        <v>0</v>
      </c>
      <c r="FI17" s="162">
        <v>0</v>
      </c>
      <c r="FJ17" s="162">
        <v>10.0474</v>
      </c>
      <c r="FK17" s="162">
        <v>9.5449999999999999</v>
      </c>
      <c r="FL17" s="162">
        <v>-18.252700000000001</v>
      </c>
      <c r="FM17" s="162">
        <v>23.780200000000001</v>
      </c>
      <c r="FN17" s="162">
        <v>24.400099999999998</v>
      </c>
      <c r="FO17" s="162">
        <v>-10.981400000000001</v>
      </c>
      <c r="FP17" s="163"/>
      <c r="FQ17" s="162">
        <v>17.228000000000002</v>
      </c>
      <c r="FR17" s="162">
        <v>-15.65</v>
      </c>
      <c r="FS17" s="162">
        <v>-1.3124</v>
      </c>
      <c r="FT17" s="162">
        <v>0.19159999999999999</v>
      </c>
      <c r="FU17" s="162">
        <v>0.98</v>
      </c>
      <c r="FV17" s="162">
        <v>2.86</v>
      </c>
      <c r="FW17" s="162">
        <v>-16.616099999999999</v>
      </c>
      <c r="FX17" s="163"/>
      <c r="FY17" s="162">
        <v>1.79</v>
      </c>
      <c r="FZ17" s="162">
        <v>0.745</v>
      </c>
      <c r="GA17" s="163"/>
      <c r="GB17" s="162">
        <v>-10.23</v>
      </c>
      <c r="GC17" s="162">
        <v>-2.1541999999999999</v>
      </c>
      <c r="GD17" s="162">
        <v>4.7108999999999996</v>
      </c>
      <c r="GE17" s="162">
        <v>-5.23</v>
      </c>
      <c r="GF17" s="162">
        <v>32.145000000000003</v>
      </c>
      <c r="GG17" s="163"/>
      <c r="GH17" s="162">
        <v>18.815200000000001</v>
      </c>
      <c r="GI17" s="162">
        <v>-3.6936</v>
      </c>
      <c r="GJ17" s="162">
        <v>-3.8835000000000002</v>
      </c>
      <c r="GK17" s="162">
        <v>1.4713000000000001</v>
      </c>
      <c r="GL17" s="163"/>
      <c r="GM17" s="163"/>
      <c r="GN17" s="162">
        <v>-13.847300000000001</v>
      </c>
      <c r="GO17" s="162">
        <v>-12.399699999999999</v>
      </c>
      <c r="GP17" s="162">
        <v>0.54069999999999996</v>
      </c>
      <c r="GQ17" s="162">
        <v>-22.1571</v>
      </c>
      <c r="GR17" s="162">
        <v>6.7960000000000003</v>
      </c>
      <c r="GS17" s="162">
        <v>8.7567000000000004</v>
      </c>
      <c r="GT17" s="162">
        <v>109.16370000000001</v>
      </c>
      <c r="GU17" s="162">
        <v>-5.1756000000000002</v>
      </c>
      <c r="GV17" s="162">
        <v>-9.0578000000000003</v>
      </c>
      <c r="GW17" s="162">
        <v>8.0905000000000005</v>
      </c>
      <c r="GX17" s="162">
        <v>3.1093000000000002</v>
      </c>
      <c r="GY17" s="162">
        <v>5.8091999999999997</v>
      </c>
      <c r="GZ17" s="162">
        <v>5.8468</v>
      </c>
      <c r="HA17" s="162">
        <v>2.6450999999999998</v>
      </c>
      <c r="HB17" s="162">
        <v>21.086300000000001</v>
      </c>
      <c r="HC17" s="162">
        <v>21.804400000000001</v>
      </c>
      <c r="HD17" s="162">
        <v>1.26</v>
      </c>
      <c r="HE17" s="162">
        <v>-3.6337999999999999</v>
      </c>
      <c r="HF17" s="162">
        <v>26.321300000000001</v>
      </c>
      <c r="HG17" s="162">
        <v>13.850199999999999</v>
      </c>
      <c r="HH17" s="162">
        <v>82.4696</v>
      </c>
      <c r="HI17" s="162">
        <v>26.084199999999999</v>
      </c>
      <c r="HJ17" s="162">
        <v>26.1965</v>
      </c>
      <c r="HK17" s="162">
        <v>-10.061299999999999</v>
      </c>
      <c r="HL17" s="163"/>
      <c r="HM17" s="162">
        <v>0</v>
      </c>
      <c r="HN17" s="162">
        <v>0</v>
      </c>
      <c r="HO17" s="163"/>
      <c r="HP17" s="162">
        <v>56.823999999999998</v>
      </c>
      <c r="HQ17" s="162">
        <v>-12.4903</v>
      </c>
      <c r="HR17" s="162">
        <v>-11.891500000000001</v>
      </c>
      <c r="HS17" s="162">
        <v>-3.18</v>
      </c>
      <c r="HT17" s="162">
        <v>-2.8885999999999998</v>
      </c>
      <c r="HU17" s="162">
        <v>18.04</v>
      </c>
      <c r="HV17" s="162">
        <v>18.260000000000002</v>
      </c>
      <c r="HW17" s="162">
        <v>-27.5</v>
      </c>
      <c r="HX17" s="162">
        <v>-27.9</v>
      </c>
      <c r="HY17" s="162">
        <v>0.79190000000000005</v>
      </c>
      <c r="HZ17" s="162">
        <v>-11.04</v>
      </c>
      <c r="IA17" s="162">
        <v>110.6493</v>
      </c>
      <c r="IB17" s="162">
        <v>-3.3557000000000001</v>
      </c>
      <c r="IC17" s="162">
        <v>-3.3784999999999998</v>
      </c>
      <c r="ID17" s="162">
        <v>-19.100000000000001</v>
      </c>
      <c r="IE17" s="162">
        <v>-38.799999999999997</v>
      </c>
      <c r="IF17" s="162">
        <v>-4.5</v>
      </c>
      <c r="IG17" s="162">
        <v>-5.0999999999999996</v>
      </c>
      <c r="IH17" s="163"/>
      <c r="II17" s="162">
        <v>-17.5519</v>
      </c>
      <c r="IJ17" s="162">
        <v>-90.237700000000004</v>
      </c>
      <c r="IK17" s="162">
        <v>63.441699999999997</v>
      </c>
      <c r="IL17" s="162">
        <v>-276.27600000000001</v>
      </c>
      <c r="IM17" s="162">
        <v>-31.575900000000001</v>
      </c>
      <c r="IN17" s="162">
        <v>-14.639799999999999</v>
      </c>
      <c r="IO17" s="162">
        <v>128.3552</v>
      </c>
      <c r="IP17" s="162">
        <v>36.977800000000002</v>
      </c>
      <c r="IQ17" s="162">
        <v>146.00530000000001</v>
      </c>
      <c r="IR17" s="162">
        <v>133.00309999999999</v>
      </c>
      <c r="IS17" s="162">
        <v>63.083199999999998</v>
      </c>
      <c r="IT17" s="162">
        <v>34.066099999999999</v>
      </c>
      <c r="IU17" s="162">
        <v>32.158799999999999</v>
      </c>
      <c r="IV17" s="162">
        <v>-35.606699999999996</v>
      </c>
      <c r="IW17" s="162">
        <v>220.66470000000001</v>
      </c>
      <c r="IX17" s="162">
        <v>-231.73150000000001</v>
      </c>
      <c r="IY17" s="162">
        <v>-6.9387999999999996</v>
      </c>
      <c r="IZ17" s="162">
        <v>18.302499999999998</v>
      </c>
      <c r="JA17" s="162">
        <v>-1.4759</v>
      </c>
      <c r="JB17" s="163"/>
      <c r="JC17" s="162">
        <v>-5.68</v>
      </c>
      <c r="JD17" s="162">
        <v>-0.94699999999999995</v>
      </c>
      <c r="JE17" s="162">
        <v>-0.95499999999999996</v>
      </c>
      <c r="JF17" s="162">
        <v>2.72</v>
      </c>
      <c r="JG17" s="162">
        <v>-0.24</v>
      </c>
      <c r="JH17" s="162">
        <v>-2.8224</v>
      </c>
      <c r="JI17" s="162">
        <v>-6.0044000000000004</v>
      </c>
      <c r="JJ17" s="162">
        <v>9.9626000000000001</v>
      </c>
      <c r="JK17" s="162">
        <v>-12.568899999999999</v>
      </c>
      <c r="JL17" s="162">
        <v>2</v>
      </c>
      <c r="JM17" s="162">
        <v>6.593</v>
      </c>
      <c r="JN17" s="162">
        <v>6.0449999999999999</v>
      </c>
      <c r="JO17" s="163"/>
      <c r="JP17" s="163"/>
      <c r="JQ17" s="162">
        <v>3.2574999999999998</v>
      </c>
      <c r="JR17" s="162">
        <v>3.9904999999999999</v>
      </c>
      <c r="JS17" s="162">
        <v>2.9948000000000001</v>
      </c>
      <c r="JT17" s="163"/>
      <c r="JU17" s="162">
        <v>25.7</v>
      </c>
      <c r="JV17" s="162">
        <v>2.9575999999999998</v>
      </c>
      <c r="JW17" s="162">
        <v>-7.0000000000000007E-2</v>
      </c>
      <c r="JX17" s="163"/>
      <c r="JY17" s="162">
        <v>-15.2098</v>
      </c>
      <c r="JZ17" s="162">
        <v>1.0889</v>
      </c>
      <c r="KA17" s="162">
        <v>-22.286100000000001</v>
      </c>
      <c r="KB17" s="162">
        <v>-14.6198</v>
      </c>
      <c r="KC17" s="162">
        <v>-7.7244999999999999</v>
      </c>
      <c r="KD17" s="162">
        <v>-22.250800000000002</v>
      </c>
      <c r="KE17" s="163"/>
      <c r="KF17" s="162">
        <v>-28.2</v>
      </c>
      <c r="KG17" s="162">
        <v>12</v>
      </c>
      <c r="KH17" s="162">
        <v>49.405999999999999</v>
      </c>
      <c r="KI17" s="162">
        <v>-110.5429</v>
      </c>
    </row>
    <row r="18" spans="1:295" ht="18" customHeight="1" x14ac:dyDescent="0.3">
      <c r="A18" s="161" t="s">
        <v>82</v>
      </c>
      <c r="B18" s="161" t="s">
        <v>767</v>
      </c>
      <c r="C18" s="164">
        <v>0</v>
      </c>
      <c r="D18" s="164">
        <v>4.5532000000000004</v>
      </c>
      <c r="E18" s="164">
        <v>-9.2927</v>
      </c>
      <c r="F18" s="164">
        <v>2.5665</v>
      </c>
      <c r="G18" s="164">
        <v>10.5748</v>
      </c>
      <c r="H18" s="165"/>
      <c r="I18" s="164">
        <v>9.9146000000000001</v>
      </c>
      <c r="J18" s="165"/>
      <c r="K18" s="164">
        <v>7.7999000000000001</v>
      </c>
      <c r="L18" s="164">
        <v>2.5758999999999999</v>
      </c>
      <c r="M18" s="164">
        <v>4.0056000000000003</v>
      </c>
      <c r="N18" s="164">
        <v>0</v>
      </c>
      <c r="O18" s="164">
        <v>-22</v>
      </c>
      <c r="P18" s="165"/>
      <c r="Q18" s="164">
        <v>0.82799999999999996</v>
      </c>
      <c r="R18" s="164">
        <v>-15.4</v>
      </c>
      <c r="S18" s="164">
        <v>1.0404</v>
      </c>
      <c r="T18" s="164">
        <v>-1.7294</v>
      </c>
      <c r="U18" s="164">
        <v>3.4567000000000001</v>
      </c>
      <c r="V18" s="164">
        <v>3.3157999999999999</v>
      </c>
      <c r="W18" s="164">
        <v>5.9154999999999998</v>
      </c>
      <c r="X18" s="164">
        <v>4.1882999999999999</v>
      </c>
      <c r="Y18" s="164">
        <v>-1.1990000000000001</v>
      </c>
      <c r="Z18" s="164">
        <v>2.8126000000000002</v>
      </c>
      <c r="AA18" s="165"/>
      <c r="AB18" s="164">
        <v>-1.1828000000000001</v>
      </c>
      <c r="AC18" s="165"/>
      <c r="AD18" s="164">
        <v>-0.83099999999999996</v>
      </c>
      <c r="AE18" s="164">
        <v>2.0369999999999999</v>
      </c>
      <c r="AF18" s="164">
        <v>-19.98</v>
      </c>
      <c r="AG18" s="165"/>
      <c r="AH18" s="165"/>
      <c r="AI18" s="165"/>
      <c r="AJ18" s="164">
        <v>-14.14</v>
      </c>
      <c r="AK18" s="164">
        <v>-14.24</v>
      </c>
      <c r="AL18" s="165"/>
      <c r="AM18" s="164">
        <v>-10.89</v>
      </c>
      <c r="AN18" s="164">
        <v>-10.88</v>
      </c>
      <c r="AO18" s="164">
        <v>1.6520999999999999</v>
      </c>
      <c r="AP18" s="164">
        <v>3.9365999999999999</v>
      </c>
      <c r="AQ18" s="164">
        <v>11.0472</v>
      </c>
      <c r="AR18" s="164">
        <v>14.3574</v>
      </c>
      <c r="AS18" s="164">
        <v>-18.799299999999999</v>
      </c>
      <c r="AT18" s="164">
        <v>-8.8413000000000004</v>
      </c>
      <c r="AU18" s="164">
        <v>-9.0541</v>
      </c>
      <c r="AV18" s="164">
        <v>0.91720000000000002</v>
      </c>
      <c r="AW18" s="164">
        <v>1.228</v>
      </c>
      <c r="AX18" s="164">
        <v>-17.5486</v>
      </c>
      <c r="AY18" s="164">
        <v>-15.539300000000001</v>
      </c>
      <c r="AZ18" s="164">
        <v>-0.39450000000000002</v>
      </c>
      <c r="BA18" s="164">
        <v>-2.5072000000000001</v>
      </c>
      <c r="BB18" s="164">
        <v>63.410699999999999</v>
      </c>
      <c r="BC18" s="164">
        <v>8.7158999999999995</v>
      </c>
      <c r="BD18" s="164">
        <v>-5.0999999999999996</v>
      </c>
      <c r="BE18" s="164">
        <v>-5.9</v>
      </c>
      <c r="BF18" s="164">
        <v>-25.741</v>
      </c>
      <c r="BG18" s="164">
        <v>-25.5625</v>
      </c>
      <c r="BH18" s="164">
        <v>-1.6839999999999999</v>
      </c>
      <c r="BI18" s="165"/>
      <c r="BJ18" s="164">
        <v>8.2669999999999995</v>
      </c>
      <c r="BK18" s="164">
        <v>1.7891999999999999</v>
      </c>
      <c r="BL18" s="165"/>
      <c r="BM18" s="164">
        <v>-0.3488</v>
      </c>
      <c r="BN18" s="164">
        <v>-64.058300000000003</v>
      </c>
      <c r="BO18" s="164">
        <v>23.773900000000001</v>
      </c>
      <c r="BP18" s="164">
        <v>23.590800000000002</v>
      </c>
      <c r="BQ18" s="164">
        <v>65.901899999999998</v>
      </c>
      <c r="BR18" s="164">
        <v>-147.60890000000001</v>
      </c>
      <c r="BS18" s="165"/>
      <c r="BT18" s="165"/>
      <c r="BU18" s="165"/>
      <c r="BV18" s="165"/>
      <c r="BW18" s="164">
        <v>7.59</v>
      </c>
      <c r="BX18" s="165"/>
      <c r="BY18" s="165"/>
      <c r="BZ18" s="164">
        <v>-11.34</v>
      </c>
      <c r="CA18" s="164">
        <v>-23.0364</v>
      </c>
      <c r="CB18" s="164">
        <v>-23.170400000000001</v>
      </c>
      <c r="CC18" s="164">
        <v>39.270200000000003</v>
      </c>
      <c r="CD18" s="164">
        <v>39.194400000000002</v>
      </c>
      <c r="CE18" s="164">
        <v>-0.43930000000000002</v>
      </c>
      <c r="CF18" s="164">
        <v>-7.5510999999999999</v>
      </c>
      <c r="CG18" s="164">
        <v>-7.8689</v>
      </c>
      <c r="CH18" s="164">
        <v>7.8781999999999996</v>
      </c>
      <c r="CI18" s="165"/>
      <c r="CJ18" s="165"/>
      <c r="CK18" s="165"/>
      <c r="CL18" s="164">
        <v>15.1</v>
      </c>
      <c r="CM18" s="164">
        <v>12</v>
      </c>
      <c r="CN18" s="164">
        <v>-1.54</v>
      </c>
      <c r="CO18" s="164">
        <v>25.578600000000002</v>
      </c>
      <c r="CP18" s="164">
        <v>25.4771</v>
      </c>
      <c r="CQ18" s="164">
        <v>24.004799999999999</v>
      </c>
      <c r="CR18" s="164">
        <v>78.565899999999999</v>
      </c>
      <c r="CS18" s="164">
        <v>78.256600000000006</v>
      </c>
      <c r="CT18" s="164">
        <v>-23.380199999999999</v>
      </c>
      <c r="CU18" s="164">
        <v>-57.769500000000001</v>
      </c>
      <c r="CV18" s="164">
        <v>-24.4161</v>
      </c>
      <c r="CW18" s="164">
        <v>2.4186999999999999</v>
      </c>
      <c r="CX18" s="164">
        <v>15.33</v>
      </c>
      <c r="CY18" s="164">
        <v>5.13</v>
      </c>
      <c r="CZ18" s="164">
        <v>3.4424000000000001</v>
      </c>
      <c r="DA18" s="164">
        <v>3.714</v>
      </c>
      <c r="DB18" s="164">
        <v>-5.87</v>
      </c>
      <c r="DC18" s="165"/>
      <c r="DD18" s="165"/>
      <c r="DE18" s="165"/>
      <c r="DF18" s="164">
        <v>23.340599999999998</v>
      </c>
      <c r="DG18" s="165"/>
      <c r="DH18" s="164">
        <v>-2.7656999999999998</v>
      </c>
      <c r="DI18" s="165"/>
      <c r="DJ18" s="165"/>
      <c r="DK18" s="164">
        <v>-2.7294999999999998</v>
      </c>
      <c r="DL18" s="164">
        <v>-3.9272</v>
      </c>
      <c r="DM18" s="164">
        <v>1.2665999999999999</v>
      </c>
      <c r="DN18" s="164">
        <v>1.4902</v>
      </c>
      <c r="DO18" s="164">
        <v>-3.67</v>
      </c>
      <c r="DP18" s="164">
        <v>-1.05</v>
      </c>
      <c r="DQ18" s="164">
        <v>6.6494999999999997</v>
      </c>
      <c r="DR18" s="164">
        <v>-22.831299999999999</v>
      </c>
      <c r="DS18" s="164">
        <v>-0.67</v>
      </c>
      <c r="DT18" s="164">
        <v>-16.07</v>
      </c>
      <c r="DU18" s="164">
        <v>2.25</v>
      </c>
      <c r="DV18" s="164">
        <v>29.38</v>
      </c>
      <c r="DW18" s="164">
        <v>-21.345500000000001</v>
      </c>
      <c r="DX18" s="164">
        <v>-11.0182</v>
      </c>
      <c r="DY18" s="164">
        <v>-37.044400000000003</v>
      </c>
      <c r="DZ18" s="164">
        <v>-36.909100000000002</v>
      </c>
      <c r="EA18" s="165"/>
      <c r="EB18" s="164">
        <v>-20.270800000000001</v>
      </c>
      <c r="EC18" s="164">
        <v>-29.946200000000001</v>
      </c>
      <c r="ED18" s="164">
        <v>-29.8066</v>
      </c>
      <c r="EE18" s="164">
        <v>-16.770600000000002</v>
      </c>
      <c r="EF18" s="164">
        <v>-12.6366</v>
      </c>
      <c r="EG18" s="164">
        <v>-4.7149999999999999</v>
      </c>
      <c r="EH18" s="164">
        <v>-130.67580000000001</v>
      </c>
      <c r="EI18" s="164">
        <v>-1.9058999999999999</v>
      </c>
      <c r="EJ18" s="165"/>
      <c r="EK18" s="164">
        <v>-7.5583</v>
      </c>
      <c r="EL18" s="164">
        <v>-7.4618000000000002</v>
      </c>
      <c r="EM18" s="164">
        <v>24.2897</v>
      </c>
      <c r="EN18" s="164">
        <v>-23.222100000000001</v>
      </c>
      <c r="EO18" s="165"/>
      <c r="EP18" s="164">
        <v>17.423999999999999</v>
      </c>
      <c r="EQ18" s="164">
        <v>-28.934200000000001</v>
      </c>
      <c r="ER18" s="164">
        <v>-28.709099999999999</v>
      </c>
      <c r="ES18" s="164">
        <v>11.613200000000001</v>
      </c>
      <c r="ET18" s="164">
        <v>0</v>
      </c>
      <c r="EU18" s="164">
        <v>-15.08</v>
      </c>
      <c r="EV18" s="164">
        <v>3.3</v>
      </c>
      <c r="EW18" s="164">
        <v>2.0587</v>
      </c>
      <c r="EX18" s="164">
        <v>-36.709200000000003</v>
      </c>
      <c r="EY18" s="164">
        <v>-8.3195999999999994</v>
      </c>
      <c r="EZ18" s="164">
        <v>-8.5596999999999994</v>
      </c>
      <c r="FA18" s="164">
        <v>9.1061999999999994</v>
      </c>
      <c r="FB18" s="164">
        <v>10.615500000000001</v>
      </c>
      <c r="FC18" s="164">
        <v>-28.444400000000002</v>
      </c>
      <c r="FD18" s="164">
        <v>3.7974999999999999</v>
      </c>
      <c r="FE18" s="165"/>
      <c r="FF18" s="164">
        <v>3.6065999999999998</v>
      </c>
      <c r="FG18" s="164">
        <v>0</v>
      </c>
      <c r="FH18" s="164">
        <v>0</v>
      </c>
      <c r="FI18" s="165"/>
      <c r="FJ18" s="164">
        <v>10.8847</v>
      </c>
      <c r="FK18" s="164">
        <v>11.052099999999999</v>
      </c>
      <c r="FL18" s="164">
        <v>-19.2575</v>
      </c>
      <c r="FM18" s="164">
        <v>24.936599999999999</v>
      </c>
      <c r="FN18" s="164">
        <v>24.645299999999999</v>
      </c>
      <c r="FO18" s="164">
        <v>-12.1066</v>
      </c>
      <c r="FP18" s="165"/>
      <c r="FQ18" s="164">
        <v>18.673400000000001</v>
      </c>
      <c r="FR18" s="164">
        <v>-14.79</v>
      </c>
      <c r="FS18" s="164">
        <v>-0.80159999999999998</v>
      </c>
      <c r="FT18" s="164">
        <v>0.1293</v>
      </c>
      <c r="FU18" s="164">
        <v>0.13</v>
      </c>
      <c r="FV18" s="164">
        <v>2.5299999999999998</v>
      </c>
      <c r="FW18" s="164">
        <v>-18.776299999999999</v>
      </c>
      <c r="FX18" s="165"/>
      <c r="FY18" s="164">
        <v>1.81</v>
      </c>
      <c r="FZ18" s="164">
        <v>0.89100000000000001</v>
      </c>
      <c r="GA18" s="165"/>
      <c r="GB18" s="164">
        <v>-10.85</v>
      </c>
      <c r="GC18" s="164">
        <v>-1.9311</v>
      </c>
      <c r="GD18" s="164">
        <v>5.1466000000000003</v>
      </c>
      <c r="GE18" s="164">
        <v>-4.3600000000000003</v>
      </c>
      <c r="GF18" s="164">
        <v>32.379800000000003</v>
      </c>
      <c r="GG18" s="165"/>
      <c r="GH18" s="164">
        <v>18.5669</v>
      </c>
      <c r="GI18" s="164">
        <v>-3.4674</v>
      </c>
      <c r="GJ18" s="164">
        <v>-3.6490999999999998</v>
      </c>
      <c r="GK18" s="164">
        <v>1.5586</v>
      </c>
      <c r="GL18" s="165"/>
      <c r="GM18" s="165"/>
      <c r="GN18" s="164">
        <v>-14.308999999999999</v>
      </c>
      <c r="GO18" s="164">
        <v>-12.0739</v>
      </c>
      <c r="GP18" s="164">
        <v>0.52759999999999996</v>
      </c>
      <c r="GQ18" s="164">
        <v>-21.902200000000001</v>
      </c>
      <c r="GR18" s="164">
        <v>6.9221000000000004</v>
      </c>
      <c r="GS18" s="164">
        <v>6.8433999999999999</v>
      </c>
      <c r="GT18" s="164">
        <v>105.94629999999999</v>
      </c>
      <c r="GU18" s="164">
        <v>-5.2359999999999998</v>
      </c>
      <c r="GV18" s="164">
        <v>-9.1234000000000002</v>
      </c>
      <c r="GW18" s="164">
        <v>7.8501000000000003</v>
      </c>
      <c r="GX18" s="164">
        <v>3.6920000000000002</v>
      </c>
      <c r="GY18" s="164">
        <v>5.8018999999999998</v>
      </c>
      <c r="GZ18" s="164">
        <v>5.8941999999999997</v>
      </c>
      <c r="HA18" s="164">
        <v>3</v>
      </c>
      <c r="HB18" s="164">
        <v>21.072800000000001</v>
      </c>
      <c r="HC18" s="164">
        <v>22.976099999999999</v>
      </c>
      <c r="HD18" s="164">
        <v>2.93</v>
      </c>
      <c r="HE18" s="164">
        <v>-4.7981999999999996</v>
      </c>
      <c r="HF18" s="164">
        <v>24.905100000000001</v>
      </c>
      <c r="HG18" s="164">
        <v>13.637499999999999</v>
      </c>
      <c r="HH18" s="164">
        <v>84.477599999999995</v>
      </c>
      <c r="HI18" s="164">
        <v>27.555299999999999</v>
      </c>
      <c r="HJ18" s="164">
        <v>27.8489</v>
      </c>
      <c r="HK18" s="164">
        <v>-9.7609999999999992</v>
      </c>
      <c r="HL18" s="165"/>
      <c r="HM18" s="164">
        <v>0</v>
      </c>
      <c r="HN18" s="164">
        <v>-11.786</v>
      </c>
      <c r="HO18" s="165"/>
      <c r="HP18" s="165"/>
      <c r="HQ18" s="164">
        <v>-11.2323</v>
      </c>
      <c r="HR18" s="164">
        <v>-10.4193</v>
      </c>
      <c r="HS18" s="164">
        <v>-2.8666</v>
      </c>
      <c r="HT18" s="164">
        <v>-2.9954999999999998</v>
      </c>
      <c r="HU18" s="164">
        <v>18.29</v>
      </c>
      <c r="HV18" s="164">
        <v>18.350000000000001</v>
      </c>
      <c r="HW18" s="164">
        <v>-27.1</v>
      </c>
      <c r="HX18" s="164">
        <v>-26.9</v>
      </c>
      <c r="HY18" s="164">
        <v>0.84499999999999997</v>
      </c>
      <c r="HZ18" s="164">
        <v>-10.72</v>
      </c>
      <c r="IA18" s="164">
        <v>108.5279</v>
      </c>
      <c r="IB18" s="164">
        <v>-3.4407000000000001</v>
      </c>
      <c r="IC18" s="164">
        <v>-3.4649999999999999</v>
      </c>
      <c r="ID18" s="164">
        <v>-18.7</v>
      </c>
      <c r="IE18" s="164">
        <v>-38.4</v>
      </c>
      <c r="IF18" s="164">
        <v>-4.5</v>
      </c>
      <c r="IG18" s="164">
        <v>-5.0999999999999996</v>
      </c>
      <c r="IH18" s="165"/>
      <c r="II18" s="164">
        <v>-17.5687</v>
      </c>
      <c r="IJ18" s="164">
        <v>-89.895600000000002</v>
      </c>
      <c r="IK18" s="164">
        <v>63.767000000000003</v>
      </c>
      <c r="IL18" s="164">
        <v>-278.10449999999997</v>
      </c>
      <c r="IM18" s="164">
        <v>-31.699100000000001</v>
      </c>
      <c r="IN18" s="164">
        <v>-15.0494</v>
      </c>
      <c r="IO18" s="164">
        <v>130.4879</v>
      </c>
      <c r="IP18" s="164">
        <v>36.918100000000003</v>
      </c>
      <c r="IQ18" s="164">
        <v>143.48230000000001</v>
      </c>
      <c r="IR18" s="164">
        <v>133.20140000000001</v>
      </c>
      <c r="IS18" s="164">
        <v>63.679099999999998</v>
      </c>
      <c r="IT18" s="164">
        <v>33.514899999999997</v>
      </c>
      <c r="IU18" s="164">
        <v>31.730699999999999</v>
      </c>
      <c r="IV18" s="164">
        <v>-35.217399999999998</v>
      </c>
      <c r="IW18" s="164">
        <v>223.9725</v>
      </c>
      <c r="IX18" s="164">
        <v>-231.99950000000001</v>
      </c>
      <c r="IY18" s="164">
        <v>-6.6947999999999999</v>
      </c>
      <c r="IZ18" s="164">
        <v>14.800700000000001</v>
      </c>
      <c r="JA18" s="164">
        <v>-1.5467</v>
      </c>
      <c r="JB18" s="165"/>
      <c r="JC18" s="164">
        <v>-5.52</v>
      </c>
      <c r="JD18" s="164">
        <v>-0.93100000000000005</v>
      </c>
      <c r="JE18" s="164">
        <v>-0.94599999999999995</v>
      </c>
      <c r="JF18" s="164">
        <v>2.2400000000000002</v>
      </c>
      <c r="JG18" s="164">
        <v>0.24</v>
      </c>
      <c r="JH18" s="164">
        <v>-3.3285</v>
      </c>
      <c r="JI18" s="164">
        <v>-6.2393999999999998</v>
      </c>
      <c r="JJ18" s="164">
        <v>10.374599999999999</v>
      </c>
      <c r="JK18" s="164">
        <v>-12.2454</v>
      </c>
      <c r="JL18" s="164">
        <v>2.2000000000000002</v>
      </c>
      <c r="JM18" s="164">
        <v>6.7789999999999999</v>
      </c>
      <c r="JN18" s="164">
        <v>6.54</v>
      </c>
      <c r="JO18" s="165"/>
      <c r="JP18" s="165"/>
      <c r="JQ18" s="164">
        <v>3.0750000000000002</v>
      </c>
      <c r="JR18" s="164">
        <v>3.0190999999999999</v>
      </c>
      <c r="JS18" s="164">
        <v>3.1642000000000001</v>
      </c>
      <c r="JT18" s="165"/>
      <c r="JU18" s="164">
        <v>25.4</v>
      </c>
      <c r="JV18" s="164">
        <v>2.9666000000000001</v>
      </c>
      <c r="JW18" s="164">
        <v>-0.04</v>
      </c>
      <c r="JX18" s="165"/>
      <c r="JY18" s="164">
        <v>-15.622400000000001</v>
      </c>
      <c r="JZ18" s="164">
        <v>1.0285</v>
      </c>
      <c r="KA18" s="164">
        <v>-21.727699999999999</v>
      </c>
      <c r="KB18" s="164">
        <v>-14.715</v>
      </c>
      <c r="KC18" s="164">
        <v>-7.8070000000000004</v>
      </c>
      <c r="KD18" s="164">
        <v>-22.163399999999999</v>
      </c>
      <c r="KE18" s="165"/>
      <c r="KF18" s="164">
        <v>-27.7</v>
      </c>
      <c r="KG18" s="164">
        <v>11.6</v>
      </c>
      <c r="KH18" s="164">
        <v>52.998100000000001</v>
      </c>
      <c r="KI18" s="164">
        <v>-110.9225</v>
      </c>
    </row>
    <row r="19" spans="1:295" ht="18" customHeight="1" x14ac:dyDescent="0.3">
      <c r="A19" s="161" t="s">
        <v>82</v>
      </c>
      <c r="B19" s="161" t="s">
        <v>768</v>
      </c>
      <c r="C19" s="164">
        <v>0</v>
      </c>
      <c r="D19" s="164">
        <v>4.1656000000000004</v>
      </c>
      <c r="E19" s="164">
        <v>-8.7573000000000008</v>
      </c>
      <c r="F19" s="164">
        <v>2.6227</v>
      </c>
      <c r="G19" s="164">
        <v>10.373100000000001</v>
      </c>
      <c r="H19" s="165"/>
      <c r="I19" s="164">
        <v>10.2925</v>
      </c>
      <c r="J19" s="165"/>
      <c r="K19" s="164">
        <v>7.9267000000000003</v>
      </c>
      <c r="L19" s="164">
        <v>2.7658999999999998</v>
      </c>
      <c r="M19" s="164">
        <v>4.1510999999999996</v>
      </c>
      <c r="N19" s="164">
        <v>-2.2200000000000002</v>
      </c>
      <c r="O19" s="164">
        <v>-19.8</v>
      </c>
      <c r="P19" s="165"/>
      <c r="Q19" s="165"/>
      <c r="R19" s="164">
        <v>-13.2</v>
      </c>
      <c r="S19" s="164">
        <v>1.1152</v>
      </c>
      <c r="T19" s="164">
        <v>-3.0301</v>
      </c>
      <c r="U19" s="164">
        <v>3.5297999999999998</v>
      </c>
      <c r="V19" s="164">
        <v>3.4670999999999998</v>
      </c>
      <c r="W19" s="164">
        <v>6.2396000000000003</v>
      </c>
      <c r="X19" s="164">
        <v>4.1894</v>
      </c>
      <c r="Y19" s="164">
        <v>-1.1785000000000001</v>
      </c>
      <c r="Z19" s="164">
        <v>2.5337999999999998</v>
      </c>
      <c r="AA19" s="165"/>
      <c r="AB19" s="164">
        <v>-1.1516</v>
      </c>
      <c r="AC19" s="165"/>
      <c r="AD19" s="164">
        <v>-0.63200000000000001</v>
      </c>
      <c r="AE19" s="164">
        <v>2.58</v>
      </c>
      <c r="AF19" s="164">
        <v>-19.98</v>
      </c>
      <c r="AG19" s="164">
        <v>-13.2</v>
      </c>
      <c r="AH19" s="165"/>
      <c r="AI19" s="165"/>
      <c r="AJ19" s="164">
        <v>-13.2</v>
      </c>
      <c r="AK19" s="164">
        <v>-13.19</v>
      </c>
      <c r="AL19" s="165"/>
      <c r="AM19" s="164">
        <v>-10.49</v>
      </c>
      <c r="AN19" s="164">
        <v>-10.6</v>
      </c>
      <c r="AO19" s="164">
        <v>1.6287</v>
      </c>
      <c r="AP19" s="164">
        <v>4.0227000000000004</v>
      </c>
      <c r="AQ19" s="164">
        <v>9.2965999999999998</v>
      </c>
      <c r="AR19" s="164">
        <v>10.904199999999999</v>
      </c>
      <c r="AS19" s="164">
        <v>-19.431000000000001</v>
      </c>
      <c r="AT19" s="164">
        <v>-8.8413000000000004</v>
      </c>
      <c r="AU19" s="164">
        <v>-8.3666999999999998</v>
      </c>
      <c r="AV19" s="164">
        <v>22.2989</v>
      </c>
      <c r="AW19" s="164">
        <v>17.9755</v>
      </c>
      <c r="AX19" s="164">
        <v>-21.567399999999999</v>
      </c>
      <c r="AY19" s="164">
        <v>-18.4864</v>
      </c>
      <c r="AZ19" s="164">
        <v>1.5905</v>
      </c>
      <c r="BA19" s="164">
        <v>5.5736999999999997</v>
      </c>
      <c r="BB19" s="164">
        <v>64.679900000000004</v>
      </c>
      <c r="BC19" s="164">
        <v>7.1006</v>
      </c>
      <c r="BD19" s="164">
        <v>-4.3</v>
      </c>
      <c r="BE19" s="164">
        <v>-5.0999999999999996</v>
      </c>
      <c r="BF19" s="164">
        <v>-23.880800000000001</v>
      </c>
      <c r="BG19" s="164">
        <v>-22.941199999999998</v>
      </c>
      <c r="BH19" s="164">
        <v>-1.3748</v>
      </c>
      <c r="BI19" s="165"/>
      <c r="BJ19" s="164">
        <v>9.3790999999999993</v>
      </c>
      <c r="BK19" s="164">
        <v>1.5729</v>
      </c>
      <c r="BL19" s="165"/>
      <c r="BM19" s="164">
        <v>-0.22389999999999999</v>
      </c>
      <c r="BN19" s="164">
        <v>-41.566200000000002</v>
      </c>
      <c r="BO19" s="164">
        <v>23.010899999999999</v>
      </c>
      <c r="BP19" s="164">
        <v>22.5837</v>
      </c>
      <c r="BQ19" s="164">
        <v>53.948099999999997</v>
      </c>
      <c r="BR19" s="164">
        <v>-130.68270000000001</v>
      </c>
      <c r="BS19" s="165"/>
      <c r="BT19" s="165"/>
      <c r="BU19" s="165"/>
      <c r="BV19" s="164">
        <v>10.857799999999999</v>
      </c>
      <c r="BW19" s="164">
        <v>7.75</v>
      </c>
      <c r="BX19" s="165"/>
      <c r="BY19" s="165"/>
      <c r="BZ19" s="164">
        <v>-10.88</v>
      </c>
      <c r="CA19" s="164">
        <v>-23.9741</v>
      </c>
      <c r="CB19" s="164">
        <v>-23.840199999999999</v>
      </c>
      <c r="CC19" s="164">
        <v>39.056399999999996</v>
      </c>
      <c r="CD19" s="164">
        <v>39.127400000000002</v>
      </c>
      <c r="CE19" s="164">
        <v>-0.13070000000000001</v>
      </c>
      <c r="CF19" s="164">
        <v>-7.1759000000000004</v>
      </c>
      <c r="CG19" s="164">
        <v>-7.2488000000000001</v>
      </c>
      <c r="CH19" s="164">
        <v>8.8536000000000001</v>
      </c>
      <c r="CI19" s="165"/>
      <c r="CJ19" s="165"/>
      <c r="CK19" s="165"/>
      <c r="CL19" s="164">
        <v>15.5</v>
      </c>
      <c r="CM19" s="164">
        <v>12.3</v>
      </c>
      <c r="CN19" s="164">
        <v>-1.52</v>
      </c>
      <c r="CO19" s="164">
        <v>26.591999999999999</v>
      </c>
      <c r="CP19" s="164">
        <v>26.328199999999999</v>
      </c>
      <c r="CQ19" s="164">
        <v>25.300699999999999</v>
      </c>
      <c r="CR19" s="164">
        <v>73.936000000000007</v>
      </c>
      <c r="CS19" s="164">
        <v>74.540999999999997</v>
      </c>
      <c r="CT19" s="164">
        <v>-20.588699999999999</v>
      </c>
      <c r="CU19" s="164">
        <v>-57.299100000000003</v>
      </c>
      <c r="CV19" s="164">
        <v>-21.335000000000001</v>
      </c>
      <c r="CW19" s="164">
        <v>2.0893000000000002</v>
      </c>
      <c r="CX19" s="164">
        <v>15.71</v>
      </c>
      <c r="CY19" s="164">
        <v>5.22</v>
      </c>
      <c r="CZ19" s="164">
        <v>3.9110999999999998</v>
      </c>
      <c r="DA19" s="164">
        <v>4.2023000000000001</v>
      </c>
      <c r="DB19" s="164">
        <v>-6.25</v>
      </c>
      <c r="DC19" s="165"/>
      <c r="DD19" s="165"/>
      <c r="DE19" s="165"/>
      <c r="DF19" s="164">
        <v>20.0501</v>
      </c>
      <c r="DG19" s="165"/>
      <c r="DH19" s="164">
        <v>-2.992</v>
      </c>
      <c r="DI19" s="164">
        <v>16.5</v>
      </c>
      <c r="DJ19" s="165"/>
      <c r="DK19" s="164">
        <v>-2.5548999999999999</v>
      </c>
      <c r="DL19" s="164">
        <v>-3.5531000000000001</v>
      </c>
      <c r="DM19" s="164">
        <v>2.3706999999999998</v>
      </c>
      <c r="DN19" s="164">
        <v>1.8613</v>
      </c>
      <c r="DO19" s="164">
        <v>-3.4</v>
      </c>
      <c r="DP19" s="164">
        <v>-1.3</v>
      </c>
      <c r="DQ19" s="164">
        <v>8.0754999999999999</v>
      </c>
      <c r="DR19" s="164">
        <v>-20.491199999999999</v>
      </c>
      <c r="DS19" s="164">
        <v>-0.67</v>
      </c>
      <c r="DT19" s="164">
        <v>-16.2</v>
      </c>
      <c r="DU19" s="164">
        <v>2.79</v>
      </c>
      <c r="DV19" s="164">
        <v>30.08</v>
      </c>
      <c r="DW19" s="164">
        <v>-19.5091</v>
      </c>
      <c r="DX19" s="164">
        <v>-9.8635999999999999</v>
      </c>
      <c r="DY19" s="164">
        <v>-36.616</v>
      </c>
      <c r="DZ19" s="164">
        <v>-36.436399999999999</v>
      </c>
      <c r="EA19" s="165"/>
      <c r="EB19" s="164">
        <v>-17.930700000000002</v>
      </c>
      <c r="EC19" s="164">
        <v>-28.640999999999998</v>
      </c>
      <c r="ED19" s="164">
        <v>-28.690799999999999</v>
      </c>
      <c r="EE19" s="164">
        <v>-16.1281</v>
      </c>
      <c r="EF19" s="164">
        <v>-13.864599999999999</v>
      </c>
      <c r="EG19" s="164">
        <v>-4.5519999999999996</v>
      </c>
      <c r="EH19" s="164">
        <v>-117.0904</v>
      </c>
      <c r="EI19" s="164">
        <v>-4.7268999999999997</v>
      </c>
      <c r="EJ19" s="165"/>
      <c r="EK19" s="164">
        <v>-6.7815000000000003</v>
      </c>
      <c r="EL19" s="164">
        <v>-7.4257</v>
      </c>
      <c r="EM19" s="164">
        <v>21.252600000000001</v>
      </c>
      <c r="EN19" s="164">
        <v>-25.876000000000001</v>
      </c>
      <c r="EO19" s="165"/>
      <c r="EP19" s="164">
        <v>23.056000000000001</v>
      </c>
      <c r="EQ19" s="164">
        <v>-31.038499999999999</v>
      </c>
      <c r="ER19" s="164">
        <v>-29.7942</v>
      </c>
      <c r="ES19" s="164">
        <v>6.9352</v>
      </c>
      <c r="ET19" s="164">
        <v>0</v>
      </c>
      <c r="EU19" s="164">
        <v>-18.84</v>
      </c>
      <c r="EV19" s="164">
        <v>0.9</v>
      </c>
      <c r="EW19" s="164">
        <v>2.1406999999999998</v>
      </c>
      <c r="EX19" s="164">
        <v>-39.679499999999997</v>
      </c>
      <c r="EY19" s="164">
        <v>-8.0762</v>
      </c>
      <c r="EZ19" s="164">
        <v>-8.3930000000000007</v>
      </c>
      <c r="FA19" s="164">
        <v>8.984</v>
      </c>
      <c r="FB19" s="164">
        <v>6.5495999999999999</v>
      </c>
      <c r="FC19" s="164">
        <v>-19.650200000000002</v>
      </c>
      <c r="FD19" s="164">
        <v>3.8500999999999999</v>
      </c>
      <c r="FE19" s="165"/>
      <c r="FF19" s="164">
        <v>3.6051000000000002</v>
      </c>
      <c r="FG19" s="164">
        <v>0</v>
      </c>
      <c r="FH19" s="164">
        <v>0</v>
      </c>
      <c r="FI19" s="164">
        <v>0</v>
      </c>
      <c r="FJ19" s="164">
        <v>11.554500000000001</v>
      </c>
      <c r="FK19" s="164">
        <v>11.8894</v>
      </c>
      <c r="FL19" s="164">
        <v>-21.601900000000001</v>
      </c>
      <c r="FM19" s="164">
        <v>24.380099999999999</v>
      </c>
      <c r="FN19" s="164">
        <v>25.071999999999999</v>
      </c>
      <c r="FO19" s="164">
        <v>-12.034700000000001</v>
      </c>
      <c r="FP19" s="165"/>
      <c r="FQ19" s="164">
        <v>19.415600000000001</v>
      </c>
      <c r="FR19" s="164">
        <v>-15.03</v>
      </c>
      <c r="FS19" s="164">
        <v>-0.71919999999999995</v>
      </c>
      <c r="FT19" s="164">
        <v>0.16500000000000001</v>
      </c>
      <c r="FU19" s="164">
        <v>0.04</v>
      </c>
      <c r="FV19" s="164">
        <v>1.53</v>
      </c>
      <c r="FW19" s="164">
        <v>-19.2256</v>
      </c>
      <c r="FX19" s="165"/>
      <c r="FY19" s="164">
        <v>1.794</v>
      </c>
      <c r="FZ19" s="164">
        <v>0.80900000000000005</v>
      </c>
      <c r="GA19" s="165"/>
      <c r="GB19" s="164">
        <v>-10.99</v>
      </c>
      <c r="GC19" s="164">
        <v>-0.7903</v>
      </c>
      <c r="GD19" s="164">
        <v>6.2514000000000003</v>
      </c>
      <c r="GE19" s="164">
        <v>-5.05</v>
      </c>
      <c r="GF19" s="164">
        <v>31.749199999999998</v>
      </c>
      <c r="GG19" s="165"/>
      <c r="GH19" s="164">
        <v>18.6587</v>
      </c>
      <c r="GI19" s="164">
        <v>-3.6534</v>
      </c>
      <c r="GJ19" s="164">
        <v>-3.84</v>
      </c>
      <c r="GK19" s="164">
        <v>1.5330999999999999</v>
      </c>
      <c r="GL19" s="165"/>
      <c r="GM19" s="165"/>
      <c r="GN19" s="164">
        <v>-14.510400000000001</v>
      </c>
      <c r="GO19" s="164">
        <v>-13.6852</v>
      </c>
      <c r="GP19" s="164">
        <v>0.4617</v>
      </c>
      <c r="GQ19" s="164">
        <v>-21.9224</v>
      </c>
      <c r="GR19" s="164">
        <v>6.8265000000000002</v>
      </c>
      <c r="GS19" s="164">
        <v>7.5742000000000003</v>
      </c>
      <c r="GT19" s="164">
        <v>111.6215</v>
      </c>
      <c r="GU19" s="164">
        <v>-4.8868999999999998</v>
      </c>
      <c r="GV19" s="164">
        <v>-8.9671000000000003</v>
      </c>
      <c r="GW19" s="164">
        <v>8.1121999999999996</v>
      </c>
      <c r="GX19" s="164">
        <v>3.3018999999999998</v>
      </c>
      <c r="GY19" s="164">
        <v>5.8823999999999996</v>
      </c>
      <c r="GZ19" s="164">
        <v>5.8388999999999998</v>
      </c>
      <c r="HA19" s="165"/>
      <c r="HB19" s="164">
        <v>20.491700000000002</v>
      </c>
      <c r="HC19" s="164">
        <v>22.538</v>
      </c>
      <c r="HD19" s="164">
        <v>2.93</v>
      </c>
      <c r="HE19" s="164">
        <v>-4.1464999999999996</v>
      </c>
      <c r="HF19" s="164">
        <v>30.225999999999999</v>
      </c>
      <c r="HG19" s="164">
        <v>16.0761</v>
      </c>
      <c r="HH19" s="164">
        <v>79.827399999999997</v>
      </c>
      <c r="HI19" s="164">
        <v>28.672599999999999</v>
      </c>
      <c r="HJ19" s="164">
        <v>28.945499999999999</v>
      </c>
      <c r="HK19" s="164">
        <v>-10.483599999999999</v>
      </c>
      <c r="HL19" s="165"/>
      <c r="HM19" s="164">
        <v>0</v>
      </c>
      <c r="HN19" s="164">
        <v>0</v>
      </c>
      <c r="HO19" s="165"/>
      <c r="HP19" s="165"/>
      <c r="HQ19" s="164">
        <v>-10.9741</v>
      </c>
      <c r="HR19" s="164">
        <v>-10.6995</v>
      </c>
      <c r="HS19" s="164">
        <v>-2.7866</v>
      </c>
      <c r="HT19" s="164">
        <v>-2.8917999999999999</v>
      </c>
      <c r="HU19" s="164">
        <v>18.2</v>
      </c>
      <c r="HV19" s="164">
        <v>18.100000000000001</v>
      </c>
      <c r="HW19" s="164">
        <v>-28.5</v>
      </c>
      <c r="HX19" s="164">
        <v>-28.1</v>
      </c>
      <c r="HY19" s="164">
        <v>0.79190000000000005</v>
      </c>
      <c r="HZ19" s="164">
        <v>-10.4</v>
      </c>
      <c r="IA19" s="164">
        <v>109.36620000000001</v>
      </c>
      <c r="IB19" s="164">
        <v>-3.2976000000000001</v>
      </c>
      <c r="IC19" s="164">
        <v>-3.1004999999999998</v>
      </c>
      <c r="ID19" s="164">
        <v>-18.3</v>
      </c>
      <c r="IE19" s="164">
        <v>-39.299999999999997</v>
      </c>
      <c r="IF19" s="164">
        <v>-4.5</v>
      </c>
      <c r="IG19" s="164">
        <v>-5.0999999999999996</v>
      </c>
      <c r="IH19" s="165"/>
      <c r="II19" s="164">
        <v>-17.549900000000001</v>
      </c>
      <c r="IJ19" s="164">
        <v>-82.539599999999993</v>
      </c>
      <c r="IK19" s="164">
        <v>63.3187</v>
      </c>
      <c r="IL19" s="164">
        <v>-278.17230000000001</v>
      </c>
      <c r="IM19" s="164">
        <v>-35.583799999999997</v>
      </c>
      <c r="IN19" s="164">
        <v>-14.4498</v>
      </c>
      <c r="IO19" s="164">
        <v>131.51769999999999</v>
      </c>
      <c r="IP19" s="164">
        <v>35.6815</v>
      </c>
      <c r="IQ19" s="164">
        <v>143.9195</v>
      </c>
      <c r="IR19" s="164">
        <v>133.94720000000001</v>
      </c>
      <c r="IS19" s="164">
        <v>66.786100000000005</v>
      </c>
      <c r="IT19" s="164">
        <v>33.061999999999998</v>
      </c>
      <c r="IU19" s="164">
        <v>34.521599999999999</v>
      </c>
      <c r="IV19" s="164">
        <v>-34.433100000000003</v>
      </c>
      <c r="IW19" s="164">
        <v>225.97190000000001</v>
      </c>
      <c r="IX19" s="164">
        <v>-231.94640000000001</v>
      </c>
      <c r="IY19" s="164">
        <v>-2.1501000000000001</v>
      </c>
      <c r="IZ19" s="164">
        <v>15.1472</v>
      </c>
      <c r="JA19" s="164">
        <v>-1.5686</v>
      </c>
      <c r="JB19" s="165"/>
      <c r="JC19" s="164">
        <v>-6.8</v>
      </c>
      <c r="JD19" s="164">
        <v>-0.876</v>
      </c>
      <c r="JE19" s="164">
        <v>-0.88</v>
      </c>
      <c r="JF19" s="164">
        <v>3.44</v>
      </c>
      <c r="JG19" s="164">
        <v>0.24</v>
      </c>
      <c r="JH19" s="164">
        <v>-3.6404999999999998</v>
      </c>
      <c r="JI19" s="164">
        <v>-6.0624000000000002</v>
      </c>
      <c r="JJ19" s="164">
        <v>10.1671</v>
      </c>
      <c r="JK19" s="164">
        <v>-11.952400000000001</v>
      </c>
      <c r="JL19" s="164">
        <v>3.5</v>
      </c>
      <c r="JM19" s="164">
        <v>6.3239999999999998</v>
      </c>
      <c r="JN19" s="164">
        <v>7.0140000000000002</v>
      </c>
      <c r="JO19" s="165"/>
      <c r="JP19" s="165"/>
      <c r="JQ19" s="164">
        <v>4.2598000000000003</v>
      </c>
      <c r="JR19" s="164">
        <v>3.5973000000000002</v>
      </c>
      <c r="JS19" s="164">
        <v>3.9430999999999998</v>
      </c>
      <c r="JT19" s="165"/>
      <c r="JU19" s="164">
        <v>25.8</v>
      </c>
      <c r="JV19" s="164">
        <v>2.4731999999999998</v>
      </c>
      <c r="JW19" s="164">
        <v>-0.03</v>
      </c>
      <c r="JX19" s="165"/>
      <c r="JY19" s="164">
        <v>-16.2119</v>
      </c>
      <c r="JZ19" s="164">
        <v>1.4781</v>
      </c>
      <c r="KA19" s="164">
        <v>-21.5322</v>
      </c>
      <c r="KB19" s="164">
        <v>-14.9809</v>
      </c>
      <c r="KC19" s="164">
        <v>-8.2422000000000004</v>
      </c>
      <c r="KD19" s="164">
        <v>-21.5411</v>
      </c>
      <c r="KE19" s="164">
        <v>0</v>
      </c>
      <c r="KF19" s="164">
        <v>-28.2</v>
      </c>
      <c r="KG19" s="164">
        <v>12.2</v>
      </c>
      <c r="KH19" s="164">
        <v>50.577100000000002</v>
      </c>
      <c r="KI19" s="164">
        <v>-110.8677</v>
      </c>
    </row>
    <row r="20" spans="1:295" ht="18" customHeight="1" x14ac:dyDescent="0.3">
      <c r="A20" s="161" t="s">
        <v>82</v>
      </c>
      <c r="B20" s="161" t="s">
        <v>769</v>
      </c>
      <c r="C20" s="164">
        <v>0</v>
      </c>
      <c r="D20" s="164">
        <v>4.2293000000000003</v>
      </c>
      <c r="E20" s="164">
        <v>-9.0440000000000005</v>
      </c>
      <c r="F20" s="164">
        <v>2.6787999999999998</v>
      </c>
      <c r="G20" s="164">
        <v>10.3188</v>
      </c>
      <c r="H20" s="165"/>
      <c r="I20" s="164">
        <v>10.6577</v>
      </c>
      <c r="J20" s="165"/>
      <c r="K20" s="164">
        <v>8.1761999999999997</v>
      </c>
      <c r="L20" s="164">
        <v>2.8868999999999998</v>
      </c>
      <c r="M20" s="164">
        <v>4.3181000000000003</v>
      </c>
      <c r="N20" s="164">
        <v>-2.2200000000000002</v>
      </c>
      <c r="O20" s="164">
        <v>-15.4</v>
      </c>
      <c r="P20" s="164">
        <v>-6.6</v>
      </c>
      <c r="Q20" s="164">
        <v>0.82799999999999996</v>
      </c>
      <c r="R20" s="164">
        <v>-8.8000000000000007</v>
      </c>
      <c r="S20" s="164">
        <v>0.84289999999999998</v>
      </c>
      <c r="T20" s="164">
        <v>-2.2501000000000002</v>
      </c>
      <c r="U20" s="164">
        <v>3.4836</v>
      </c>
      <c r="V20" s="164">
        <v>3.4866000000000001</v>
      </c>
      <c r="W20" s="164">
        <v>6.1852999999999998</v>
      </c>
      <c r="X20" s="164">
        <v>3.9407999999999999</v>
      </c>
      <c r="Y20" s="164">
        <v>-0.75949999999999995</v>
      </c>
      <c r="Z20" s="164">
        <v>2.6006999999999998</v>
      </c>
      <c r="AA20" s="165"/>
      <c r="AB20" s="164">
        <v>-1.0731999999999999</v>
      </c>
      <c r="AC20" s="165"/>
      <c r="AD20" s="164">
        <v>-0.78200000000000003</v>
      </c>
      <c r="AE20" s="164">
        <v>2.5219999999999998</v>
      </c>
      <c r="AF20" s="164">
        <v>-19.98</v>
      </c>
      <c r="AG20" s="164">
        <v>-17.600000000000001</v>
      </c>
      <c r="AH20" s="165"/>
      <c r="AI20" s="165"/>
      <c r="AJ20" s="164">
        <v>-13.44</v>
      </c>
      <c r="AK20" s="164">
        <v>-13.4</v>
      </c>
      <c r="AL20" s="165"/>
      <c r="AM20" s="164">
        <v>-11.12</v>
      </c>
      <c r="AN20" s="164">
        <v>-11.11</v>
      </c>
      <c r="AO20" s="164">
        <v>1.0581</v>
      </c>
      <c r="AP20" s="164">
        <v>4.0016999999999996</v>
      </c>
      <c r="AQ20" s="164">
        <v>10.8409</v>
      </c>
      <c r="AR20" s="164">
        <v>10.9193</v>
      </c>
      <c r="AS20" s="164">
        <v>-18.6614</v>
      </c>
      <c r="AT20" s="164">
        <v>-8.7073</v>
      </c>
      <c r="AU20" s="164">
        <v>-8.3097999999999992</v>
      </c>
      <c r="AV20" s="164">
        <v>2.0270999999999999</v>
      </c>
      <c r="AW20" s="164">
        <v>1.8319000000000001</v>
      </c>
      <c r="AX20" s="164">
        <v>-18.352399999999999</v>
      </c>
      <c r="AY20" s="164">
        <v>-15.8072</v>
      </c>
      <c r="AZ20" s="164">
        <v>-0.39450000000000002</v>
      </c>
      <c r="BA20" s="164">
        <v>-2.6126</v>
      </c>
      <c r="BB20" s="164">
        <v>66.608999999999995</v>
      </c>
      <c r="BC20" s="164">
        <v>7.9356</v>
      </c>
      <c r="BD20" s="164">
        <v>-4.5</v>
      </c>
      <c r="BE20" s="164">
        <v>-5.5</v>
      </c>
      <c r="BF20" s="164">
        <v>-25.828900000000001</v>
      </c>
      <c r="BG20" s="164">
        <v>-25.599799999999998</v>
      </c>
      <c r="BH20" s="164">
        <v>-1.7087000000000001</v>
      </c>
      <c r="BI20" s="165"/>
      <c r="BJ20" s="164">
        <v>9.2348999999999997</v>
      </c>
      <c r="BK20" s="164">
        <v>1.6165</v>
      </c>
      <c r="BL20" s="165"/>
      <c r="BM20" s="164">
        <v>-0.182</v>
      </c>
      <c r="BN20" s="164">
        <v>-56.917000000000002</v>
      </c>
      <c r="BO20" s="164">
        <v>25.5745</v>
      </c>
      <c r="BP20" s="164">
        <v>24.933599999999998</v>
      </c>
      <c r="BQ20" s="164">
        <v>59.206000000000003</v>
      </c>
      <c r="BR20" s="164">
        <v>-143.1497</v>
      </c>
      <c r="BS20" s="165"/>
      <c r="BT20" s="165"/>
      <c r="BU20" s="165"/>
      <c r="BV20" s="165"/>
      <c r="BW20" s="164">
        <v>7.85</v>
      </c>
      <c r="BX20" s="165"/>
      <c r="BY20" s="165"/>
      <c r="BZ20" s="164">
        <v>-10.94</v>
      </c>
      <c r="CA20" s="164">
        <v>-24.376000000000001</v>
      </c>
      <c r="CB20" s="164">
        <v>-24.376000000000001</v>
      </c>
      <c r="CC20" s="164">
        <v>40.053199999999997</v>
      </c>
      <c r="CD20" s="164">
        <v>39.991100000000003</v>
      </c>
      <c r="CE20" s="164">
        <v>-0.74270000000000003</v>
      </c>
      <c r="CF20" s="164">
        <v>-6.4169999999999998</v>
      </c>
      <c r="CG20" s="164">
        <v>-7.069</v>
      </c>
      <c r="CH20" s="164">
        <v>9.2004999999999999</v>
      </c>
      <c r="CI20" s="165"/>
      <c r="CJ20" s="165"/>
      <c r="CK20" s="165"/>
      <c r="CL20" s="164">
        <v>15.9</v>
      </c>
      <c r="CM20" s="164">
        <v>12.7</v>
      </c>
      <c r="CN20" s="164">
        <v>-1.65</v>
      </c>
      <c r="CO20" s="164">
        <v>26.733799999999999</v>
      </c>
      <c r="CP20" s="164">
        <v>26.1175</v>
      </c>
      <c r="CQ20" s="164">
        <v>25.2745</v>
      </c>
      <c r="CR20" s="164">
        <v>75.657300000000006</v>
      </c>
      <c r="CS20" s="164">
        <v>75.914299999999997</v>
      </c>
      <c r="CT20" s="164">
        <v>-21.785499999999999</v>
      </c>
      <c r="CU20" s="164">
        <v>-57.214700000000001</v>
      </c>
      <c r="CV20" s="164">
        <v>-22.9496</v>
      </c>
      <c r="CW20" s="164">
        <v>2.1520000000000001</v>
      </c>
      <c r="CX20" s="164">
        <v>15.52</v>
      </c>
      <c r="CY20" s="164">
        <v>5.13</v>
      </c>
      <c r="CZ20" s="164">
        <v>4.0674000000000001</v>
      </c>
      <c r="DA20" s="164">
        <v>4.3975999999999997</v>
      </c>
      <c r="DB20" s="164">
        <v>-6.31</v>
      </c>
      <c r="DC20" s="165"/>
      <c r="DD20" s="165"/>
      <c r="DE20" s="165"/>
      <c r="DF20" s="164">
        <v>22.998899999999999</v>
      </c>
      <c r="DG20" s="165"/>
      <c r="DH20" s="164">
        <v>-2.9946999999999999</v>
      </c>
      <c r="DI20" s="165"/>
      <c r="DJ20" s="164">
        <v>16.2</v>
      </c>
      <c r="DK20" s="164">
        <v>-2.6099000000000001</v>
      </c>
      <c r="DL20" s="164">
        <v>-3.3660999999999999</v>
      </c>
      <c r="DM20" s="164">
        <v>3.0015000000000001</v>
      </c>
      <c r="DN20" s="164">
        <v>2.2324000000000002</v>
      </c>
      <c r="DO20" s="164">
        <v>-3.05</v>
      </c>
      <c r="DP20" s="164">
        <v>-1.27</v>
      </c>
      <c r="DQ20" s="164">
        <v>7.843</v>
      </c>
      <c r="DR20" s="164">
        <v>-20.586200000000002</v>
      </c>
      <c r="DS20" s="164">
        <v>-0.66</v>
      </c>
      <c r="DT20" s="164">
        <v>-15.84</v>
      </c>
      <c r="DU20" s="164">
        <v>3.11</v>
      </c>
      <c r="DV20" s="164">
        <v>29.37</v>
      </c>
      <c r="DW20" s="164">
        <v>-19.636399999999998</v>
      </c>
      <c r="DX20" s="164">
        <v>-9.9726999999999997</v>
      </c>
      <c r="DY20" s="164">
        <v>-37.3157</v>
      </c>
      <c r="DZ20" s="164">
        <v>-36.854500000000002</v>
      </c>
      <c r="EA20" s="165"/>
      <c r="EB20" s="164">
        <v>-17.366099999999999</v>
      </c>
      <c r="EC20" s="164">
        <v>-27.409099999999999</v>
      </c>
      <c r="ED20" s="164">
        <v>-27.486699999999999</v>
      </c>
      <c r="EE20" s="164">
        <v>-13.068</v>
      </c>
      <c r="EF20" s="164">
        <v>-8.8559000000000001</v>
      </c>
      <c r="EG20" s="164">
        <v>-4.9210000000000003</v>
      </c>
      <c r="EH20" s="164">
        <v>-121.2054</v>
      </c>
      <c r="EI20" s="164">
        <v>-4.4138999999999999</v>
      </c>
      <c r="EJ20" s="165"/>
      <c r="EK20" s="164">
        <v>-7.6994999999999996</v>
      </c>
      <c r="EL20" s="164">
        <v>-8.9298999999999999</v>
      </c>
      <c r="EM20" s="164">
        <v>25.0246</v>
      </c>
      <c r="EN20" s="164">
        <v>-21.020299999999999</v>
      </c>
      <c r="EO20" s="165"/>
      <c r="EP20" s="164">
        <v>7.1840000000000002</v>
      </c>
      <c r="EQ20" s="164">
        <v>-28.605899999999998</v>
      </c>
      <c r="ER20" s="164">
        <v>-27.788699999999999</v>
      </c>
      <c r="ES20" s="164">
        <v>10.2607</v>
      </c>
      <c r="ET20" s="164">
        <v>0</v>
      </c>
      <c r="EU20" s="164">
        <v>-19.21</v>
      </c>
      <c r="EV20" s="164">
        <v>-3.9</v>
      </c>
      <c r="EW20" s="164">
        <v>2.4033000000000002</v>
      </c>
      <c r="EX20" s="164">
        <v>-39.233199999999997</v>
      </c>
      <c r="EY20" s="164">
        <v>-8.4490999999999996</v>
      </c>
      <c r="EZ20" s="164">
        <v>-8.6160999999999994</v>
      </c>
      <c r="FA20" s="164">
        <v>9.5968999999999998</v>
      </c>
      <c r="FB20" s="164">
        <v>12.6136</v>
      </c>
      <c r="FC20" s="164">
        <v>-27.174600000000002</v>
      </c>
      <c r="FD20" s="164">
        <v>4.1265999999999998</v>
      </c>
      <c r="FE20" s="165"/>
      <c r="FF20" s="164">
        <v>3.8264</v>
      </c>
      <c r="FG20" s="164">
        <v>2.5518999999999998</v>
      </c>
      <c r="FH20" s="164">
        <v>0</v>
      </c>
      <c r="FI20" s="164">
        <v>0</v>
      </c>
      <c r="FJ20" s="164">
        <v>12.224299999999999</v>
      </c>
      <c r="FK20" s="164">
        <v>12.056900000000001</v>
      </c>
      <c r="FL20" s="164">
        <v>-24.448599999999999</v>
      </c>
      <c r="FM20" s="164">
        <v>24.748799999999999</v>
      </c>
      <c r="FN20" s="164">
        <v>24.787099999999999</v>
      </c>
      <c r="FO20" s="164">
        <v>-13.608599999999999</v>
      </c>
      <c r="FP20" s="165"/>
      <c r="FQ20" s="164">
        <v>21.4176</v>
      </c>
      <c r="FR20" s="164">
        <v>-13.75</v>
      </c>
      <c r="FS20" s="164">
        <v>-0.50129999999999997</v>
      </c>
      <c r="FT20" s="164">
        <v>0.16500000000000001</v>
      </c>
      <c r="FU20" s="164">
        <v>0.03</v>
      </c>
      <c r="FV20" s="164">
        <v>0.97</v>
      </c>
      <c r="FW20" s="164">
        <v>-21.1708</v>
      </c>
      <c r="FX20" s="165"/>
      <c r="FY20" s="164">
        <v>1.7969999999999999</v>
      </c>
      <c r="FZ20" s="164">
        <v>0.93400000000000005</v>
      </c>
      <c r="GA20" s="165"/>
      <c r="GB20" s="164">
        <v>-11.81</v>
      </c>
      <c r="GC20" s="164">
        <v>-0.8821</v>
      </c>
      <c r="GD20" s="164">
        <v>6.8365</v>
      </c>
      <c r="GE20" s="164">
        <v>-5.37</v>
      </c>
      <c r="GF20" s="164">
        <v>31.413900000000002</v>
      </c>
      <c r="GG20" s="165"/>
      <c r="GH20" s="164">
        <v>18.437200000000001</v>
      </c>
      <c r="GI20" s="164">
        <v>-3.4626000000000001</v>
      </c>
      <c r="GJ20" s="164">
        <v>-3.6899000000000002</v>
      </c>
      <c r="GK20" s="164">
        <v>1.6005</v>
      </c>
      <c r="GL20" s="165"/>
      <c r="GM20" s="165"/>
      <c r="GN20" s="165"/>
      <c r="GO20" s="164">
        <v>-12.615500000000001</v>
      </c>
      <c r="GP20" s="164">
        <v>0.99490000000000001</v>
      </c>
      <c r="GQ20" s="164">
        <v>-21.565300000000001</v>
      </c>
      <c r="GR20" s="164">
        <v>7.5437000000000003</v>
      </c>
      <c r="GS20" s="164">
        <v>8.4489999999999998</v>
      </c>
      <c r="GT20" s="164">
        <v>108.74720000000001</v>
      </c>
      <c r="GU20" s="164">
        <v>-5.1820000000000004</v>
      </c>
      <c r="GV20" s="164">
        <v>-9.1334999999999997</v>
      </c>
      <c r="GW20" s="164">
        <v>8.1562999999999999</v>
      </c>
      <c r="GX20" s="164">
        <v>3.3447</v>
      </c>
      <c r="GY20" s="164">
        <v>5.6920000000000002</v>
      </c>
      <c r="GZ20" s="164">
        <v>5.8151000000000002</v>
      </c>
      <c r="HA20" s="164">
        <v>2.7360000000000002</v>
      </c>
      <c r="HB20" s="164">
        <v>22.4467</v>
      </c>
      <c r="HC20" s="164">
        <v>20.654399999999999</v>
      </c>
      <c r="HD20" s="164">
        <v>3.35</v>
      </c>
      <c r="HE20" s="164">
        <v>0</v>
      </c>
      <c r="HF20" s="164">
        <v>34.6096</v>
      </c>
      <c r="HG20" s="164">
        <v>13.154500000000001</v>
      </c>
      <c r="HH20" s="164">
        <v>79.140699999999995</v>
      </c>
      <c r="HI20" s="164">
        <v>26.079000000000001</v>
      </c>
      <c r="HJ20" s="164">
        <v>25.892900000000001</v>
      </c>
      <c r="HK20" s="164">
        <v>-9.8405000000000005</v>
      </c>
      <c r="HL20" s="165"/>
      <c r="HM20" s="164">
        <v>0</v>
      </c>
      <c r="HN20" s="164">
        <v>0</v>
      </c>
      <c r="HO20" s="165"/>
      <c r="HP20" s="165"/>
      <c r="HQ20" s="164">
        <v>-10.9247</v>
      </c>
      <c r="HR20" s="164">
        <v>-10.3149</v>
      </c>
      <c r="HS20" s="164">
        <v>-1.5912999999999999</v>
      </c>
      <c r="HT20" s="164">
        <v>-2.0861000000000001</v>
      </c>
      <c r="HU20" s="164">
        <v>18.62</v>
      </c>
      <c r="HV20" s="164">
        <v>18.559999999999999</v>
      </c>
      <c r="HW20" s="164">
        <v>-29.1</v>
      </c>
      <c r="HX20" s="164">
        <v>-29.3</v>
      </c>
      <c r="HY20" s="164">
        <v>0.79190000000000005</v>
      </c>
      <c r="HZ20" s="164">
        <v>-12</v>
      </c>
      <c r="IA20" s="164">
        <v>107.4044</v>
      </c>
      <c r="IB20" s="164">
        <v>-2.2993999999999999</v>
      </c>
      <c r="IC20" s="164">
        <v>-2.5141</v>
      </c>
      <c r="ID20" s="164">
        <v>-17.899999999999999</v>
      </c>
      <c r="IE20" s="164">
        <v>-38.4</v>
      </c>
      <c r="IF20" s="164">
        <v>-4.5</v>
      </c>
      <c r="IG20" s="164">
        <v>-5.0999999999999996</v>
      </c>
      <c r="IH20" s="164">
        <v>-17.8508</v>
      </c>
      <c r="II20" s="164">
        <v>-17.550699999999999</v>
      </c>
      <c r="IJ20" s="164">
        <v>-83.141099999999994</v>
      </c>
      <c r="IK20" s="164">
        <v>57.405200000000001</v>
      </c>
      <c r="IL20" s="164">
        <v>-275.70339999999999</v>
      </c>
      <c r="IM20" s="164">
        <v>-33.654200000000003</v>
      </c>
      <c r="IN20" s="164">
        <v>-16.1538</v>
      </c>
      <c r="IO20" s="164">
        <v>129.63759999999999</v>
      </c>
      <c r="IP20" s="164">
        <v>35.887599999999999</v>
      </c>
      <c r="IQ20" s="164">
        <v>142.3956</v>
      </c>
      <c r="IR20" s="164">
        <v>131.04560000000001</v>
      </c>
      <c r="IS20" s="164">
        <v>64.0261</v>
      </c>
      <c r="IT20" s="164">
        <v>30.308199999999999</v>
      </c>
      <c r="IU20" s="164">
        <v>32.529200000000003</v>
      </c>
      <c r="IV20" s="164">
        <v>-37.114400000000003</v>
      </c>
      <c r="IW20" s="164">
        <v>225.39279999999999</v>
      </c>
      <c r="IX20" s="164">
        <v>-232.41200000000001</v>
      </c>
      <c r="IY20" s="164">
        <v>-8.9917999999999996</v>
      </c>
      <c r="IZ20" s="164">
        <v>20.819099999999999</v>
      </c>
      <c r="JA20" s="164">
        <v>-1.615</v>
      </c>
      <c r="JB20" s="165"/>
      <c r="JC20" s="164">
        <v>-7.76</v>
      </c>
      <c r="JD20" s="164">
        <v>-0.86899999999999999</v>
      </c>
      <c r="JE20" s="164">
        <v>-0.879</v>
      </c>
      <c r="JF20" s="164">
        <v>3.6</v>
      </c>
      <c r="JG20" s="164">
        <v>0.88</v>
      </c>
      <c r="JH20" s="164">
        <v>-4.2839</v>
      </c>
      <c r="JI20" s="164">
        <v>-6.9413</v>
      </c>
      <c r="JJ20" s="164">
        <v>10.1671</v>
      </c>
      <c r="JK20" s="164">
        <v>-10.984999999999999</v>
      </c>
      <c r="JL20" s="164">
        <v>3.2</v>
      </c>
      <c r="JM20" s="164">
        <v>5.726</v>
      </c>
      <c r="JN20" s="164">
        <v>5.9240000000000004</v>
      </c>
      <c r="JO20" s="165"/>
      <c r="JP20" s="165"/>
      <c r="JQ20" s="164">
        <v>3.0878999999999999</v>
      </c>
      <c r="JR20" s="164">
        <v>3.9026999999999998</v>
      </c>
      <c r="JS20" s="164">
        <v>2.9247999999999998</v>
      </c>
      <c r="JT20" s="165"/>
      <c r="JU20" s="164">
        <v>25.7</v>
      </c>
      <c r="JV20" s="164">
        <v>4.7961</v>
      </c>
      <c r="JW20" s="164">
        <v>0.1</v>
      </c>
      <c r="JX20" s="165"/>
      <c r="JY20" s="164">
        <v>-16.157800000000002</v>
      </c>
      <c r="JZ20" s="164">
        <v>1.0513999999999999</v>
      </c>
      <c r="KA20" s="164">
        <v>-22.3262</v>
      </c>
      <c r="KB20" s="164">
        <v>-14.0143</v>
      </c>
      <c r="KC20" s="164">
        <v>-8.1289999999999996</v>
      </c>
      <c r="KD20" s="164">
        <v>-21.512499999999999</v>
      </c>
      <c r="KE20" s="164">
        <v>0</v>
      </c>
      <c r="KF20" s="164">
        <v>-27.9</v>
      </c>
      <c r="KG20" s="164">
        <v>12.1</v>
      </c>
      <c r="KH20" s="164">
        <v>51.9148</v>
      </c>
      <c r="KI20" s="164">
        <v>-114.60680000000001</v>
      </c>
    </row>
    <row r="21" spans="1:295" ht="18" customHeight="1" x14ac:dyDescent="0.3">
      <c r="A21" s="161" t="s">
        <v>82</v>
      </c>
      <c r="B21" s="161" t="s">
        <v>770</v>
      </c>
      <c r="C21" s="164">
        <v>0</v>
      </c>
      <c r="D21" s="164">
        <v>3.786</v>
      </c>
      <c r="E21" s="164">
        <v>-8.4204000000000008</v>
      </c>
      <c r="F21" s="164">
        <v>2.8153000000000001</v>
      </c>
      <c r="G21" s="164">
        <v>10.125500000000001</v>
      </c>
      <c r="H21" s="165"/>
      <c r="I21" s="164">
        <v>10.946400000000001</v>
      </c>
      <c r="J21" s="165"/>
      <c r="K21" s="164">
        <v>9.8254000000000001</v>
      </c>
      <c r="L21" s="164">
        <v>3.7679</v>
      </c>
      <c r="M21" s="164">
        <v>5.2153</v>
      </c>
      <c r="N21" s="164">
        <v>-2.2200000000000002</v>
      </c>
      <c r="O21" s="164">
        <v>-17.600000000000001</v>
      </c>
      <c r="P21" s="164">
        <v>-6.6</v>
      </c>
      <c r="Q21" s="164">
        <v>0.82799999999999996</v>
      </c>
      <c r="R21" s="164">
        <v>-11</v>
      </c>
      <c r="S21" s="164">
        <v>1.5558000000000001</v>
      </c>
      <c r="T21" s="164">
        <v>-3.6953</v>
      </c>
      <c r="U21" s="164">
        <v>4.1878000000000002</v>
      </c>
      <c r="V21" s="164">
        <v>3.8927999999999998</v>
      </c>
      <c r="W21" s="164">
        <v>6.9903000000000004</v>
      </c>
      <c r="X21" s="164">
        <v>4.1882999999999999</v>
      </c>
      <c r="Y21" s="164">
        <v>8.4199999999999997E-2</v>
      </c>
      <c r="Z21" s="164">
        <v>2.6981999999999999</v>
      </c>
      <c r="AA21" s="165"/>
      <c r="AB21" s="164">
        <v>-1.2183999999999999</v>
      </c>
      <c r="AC21" s="165"/>
      <c r="AD21" s="164">
        <v>-0.57399999999999995</v>
      </c>
      <c r="AE21" s="164">
        <v>2.2730000000000001</v>
      </c>
      <c r="AF21" s="164">
        <v>-17.760000000000002</v>
      </c>
      <c r="AG21" s="164">
        <v>-17.600000000000001</v>
      </c>
      <c r="AH21" s="165"/>
      <c r="AI21" s="165"/>
      <c r="AJ21" s="164">
        <v>-13.56</v>
      </c>
      <c r="AK21" s="164">
        <v>-13.7</v>
      </c>
      <c r="AL21" s="165"/>
      <c r="AM21" s="164">
        <v>-10.3</v>
      </c>
      <c r="AN21" s="164">
        <v>-10.18</v>
      </c>
      <c r="AO21" s="164">
        <v>0</v>
      </c>
      <c r="AP21" s="164">
        <v>3.8975</v>
      </c>
      <c r="AQ21" s="164">
        <v>10.001300000000001</v>
      </c>
      <c r="AR21" s="164">
        <v>13.1092</v>
      </c>
      <c r="AS21" s="164">
        <v>-16.948899999999998</v>
      </c>
      <c r="AT21" s="164">
        <v>-9.6450999999999993</v>
      </c>
      <c r="AU21" s="164">
        <v>-9.8241999999999994</v>
      </c>
      <c r="AV21" s="164">
        <v>2.6162999999999998</v>
      </c>
      <c r="AW21" s="164">
        <v>4.8487</v>
      </c>
      <c r="AX21" s="164">
        <v>-19.022200000000002</v>
      </c>
      <c r="AY21" s="164">
        <v>-15.4053</v>
      </c>
      <c r="AZ21" s="164">
        <v>2.7742</v>
      </c>
      <c r="BA21" s="164">
        <v>-0.75919999999999999</v>
      </c>
      <c r="BB21" s="164">
        <v>60.547499999999999</v>
      </c>
      <c r="BC21" s="164">
        <v>7.5030999999999999</v>
      </c>
      <c r="BD21" s="164">
        <v>-5.5</v>
      </c>
      <c r="BE21" s="164">
        <v>-5.7</v>
      </c>
      <c r="BF21" s="164">
        <v>-24.087700000000002</v>
      </c>
      <c r="BG21" s="164">
        <v>-23.775400000000001</v>
      </c>
      <c r="BH21" s="164">
        <v>-1.5584</v>
      </c>
      <c r="BI21" s="165"/>
      <c r="BJ21" s="164">
        <v>8.1270000000000007</v>
      </c>
      <c r="BK21" s="164">
        <v>1.8963000000000001</v>
      </c>
      <c r="BL21" s="165"/>
      <c r="BM21" s="164">
        <v>7.4300000000000005E-2</v>
      </c>
      <c r="BN21" s="164">
        <v>-49.9283</v>
      </c>
      <c r="BO21" s="164">
        <v>24.567399999999999</v>
      </c>
      <c r="BP21" s="164">
        <v>24.597899999999999</v>
      </c>
      <c r="BQ21" s="164">
        <v>68.415700000000001</v>
      </c>
      <c r="BR21" s="164">
        <v>-132.1139</v>
      </c>
      <c r="BS21" s="165"/>
      <c r="BT21" s="165"/>
      <c r="BU21" s="165"/>
      <c r="BV21" s="164">
        <v>7.9238</v>
      </c>
      <c r="BW21" s="164">
        <v>7.02</v>
      </c>
      <c r="BX21" s="165"/>
      <c r="BY21" s="165"/>
      <c r="BZ21" s="164">
        <v>-12.88</v>
      </c>
      <c r="CA21" s="164">
        <v>-25.1797</v>
      </c>
      <c r="CB21" s="164">
        <v>-25.0458</v>
      </c>
      <c r="CC21" s="164">
        <v>39.427900000000001</v>
      </c>
      <c r="CD21" s="164">
        <v>38.592399999999998</v>
      </c>
      <c r="CE21" s="164">
        <v>0.5867</v>
      </c>
      <c r="CF21" s="164">
        <v>-10.0845</v>
      </c>
      <c r="CG21" s="164">
        <v>-9.6298999999999992</v>
      </c>
      <c r="CH21" s="164">
        <v>7.7511999999999999</v>
      </c>
      <c r="CI21" s="165"/>
      <c r="CJ21" s="165"/>
      <c r="CK21" s="165"/>
      <c r="CL21" s="164">
        <v>16.3</v>
      </c>
      <c r="CM21" s="164">
        <v>13</v>
      </c>
      <c r="CN21" s="164">
        <v>-1.59</v>
      </c>
      <c r="CO21" s="164">
        <v>25.014700000000001</v>
      </c>
      <c r="CP21" s="164">
        <v>24.295999999999999</v>
      </c>
      <c r="CQ21" s="164">
        <v>23.449200000000001</v>
      </c>
      <c r="CR21" s="164">
        <v>76.710400000000007</v>
      </c>
      <c r="CS21" s="164">
        <v>76.682299999999998</v>
      </c>
      <c r="CT21" s="164">
        <v>-21.390699999999999</v>
      </c>
      <c r="CU21" s="164">
        <v>-57.989699999999999</v>
      </c>
      <c r="CV21" s="164">
        <v>-21.837399999999999</v>
      </c>
      <c r="CW21" s="164">
        <v>1.8642000000000001</v>
      </c>
      <c r="CX21" s="164">
        <v>15.32</v>
      </c>
      <c r="CY21" s="164">
        <v>5.09</v>
      </c>
      <c r="CZ21" s="164">
        <v>4.0674000000000001</v>
      </c>
      <c r="DA21" s="164">
        <v>4.3975999999999997</v>
      </c>
      <c r="DB21" s="164">
        <v>-6.29</v>
      </c>
      <c r="DC21" s="165"/>
      <c r="DD21" s="165"/>
      <c r="DE21" s="165"/>
      <c r="DF21" s="164">
        <v>22.438600000000001</v>
      </c>
      <c r="DG21" s="165"/>
      <c r="DH21" s="164">
        <v>-2.9037999999999999</v>
      </c>
      <c r="DI21" s="165"/>
      <c r="DJ21" s="165"/>
      <c r="DK21" s="164">
        <v>-2.5146000000000002</v>
      </c>
      <c r="DL21" s="164">
        <v>-2.9921000000000002</v>
      </c>
      <c r="DM21" s="164">
        <v>2.6861000000000002</v>
      </c>
      <c r="DN21" s="164">
        <v>2.9744999999999999</v>
      </c>
      <c r="DO21" s="164">
        <v>-2.72</v>
      </c>
      <c r="DP21" s="164">
        <v>-1.2</v>
      </c>
      <c r="DQ21" s="164">
        <v>5.952</v>
      </c>
      <c r="DR21" s="164">
        <v>-24.721399999999999</v>
      </c>
      <c r="DS21" s="164">
        <v>-0.71</v>
      </c>
      <c r="DT21" s="164">
        <v>-16.34</v>
      </c>
      <c r="DU21" s="164">
        <v>2.61</v>
      </c>
      <c r="DV21" s="164">
        <v>30.32</v>
      </c>
      <c r="DW21" s="164">
        <v>-22.4909</v>
      </c>
      <c r="DX21" s="164">
        <v>-9.9544999999999995</v>
      </c>
      <c r="DY21" s="164">
        <v>-38.388300000000001</v>
      </c>
      <c r="DZ21" s="164">
        <v>-38.636400000000002</v>
      </c>
      <c r="EA21" s="165"/>
      <c r="EB21" s="164">
        <v>-20.226600000000001</v>
      </c>
      <c r="EC21" s="164">
        <v>-28.99</v>
      </c>
      <c r="ED21" s="164">
        <v>-28.869399999999999</v>
      </c>
      <c r="EE21" s="164">
        <v>-17.756699999999999</v>
      </c>
      <c r="EF21" s="164">
        <v>-14.4655</v>
      </c>
      <c r="EG21" s="164">
        <v>-3.8820000000000001</v>
      </c>
      <c r="EH21" s="164">
        <v>-129.1996</v>
      </c>
      <c r="EI21" s="164">
        <v>-14.837999999999999</v>
      </c>
      <c r="EJ21" s="165"/>
      <c r="EK21" s="164">
        <v>-8.2837999999999994</v>
      </c>
      <c r="EL21" s="164">
        <v>-7.4751000000000003</v>
      </c>
      <c r="EM21" s="164">
        <v>24.572199999999999</v>
      </c>
      <c r="EN21" s="164">
        <v>-22.494599999999998</v>
      </c>
      <c r="EO21" s="165"/>
      <c r="EP21" s="164">
        <v>45.076000000000001</v>
      </c>
      <c r="EQ21" s="164">
        <v>-30.269400000000001</v>
      </c>
      <c r="ER21" s="164">
        <v>-29.6389</v>
      </c>
      <c r="ES21" s="164">
        <v>10.222300000000001</v>
      </c>
      <c r="ET21" s="164">
        <v>0</v>
      </c>
      <c r="EU21" s="164">
        <v>-20.75</v>
      </c>
      <c r="EV21" s="164">
        <v>3.1</v>
      </c>
      <c r="EW21" s="164">
        <v>2.5322</v>
      </c>
      <c r="EX21" s="164">
        <v>-40.490200000000002</v>
      </c>
      <c r="EY21" s="164">
        <v>-8.2904</v>
      </c>
      <c r="EZ21" s="164">
        <v>-8.5974000000000004</v>
      </c>
      <c r="FA21" s="164">
        <v>9.0928000000000004</v>
      </c>
      <c r="FB21" s="164">
        <v>10.726100000000001</v>
      </c>
      <c r="FC21" s="164">
        <v>-26.7532</v>
      </c>
      <c r="FD21" s="164">
        <v>4.0575000000000001</v>
      </c>
      <c r="FE21" s="165"/>
      <c r="FF21" s="164">
        <v>3.9741</v>
      </c>
      <c r="FG21" s="164">
        <v>0</v>
      </c>
      <c r="FH21" s="164">
        <v>0</v>
      </c>
      <c r="FI21" s="164">
        <v>0</v>
      </c>
      <c r="FJ21" s="164">
        <v>12.056900000000001</v>
      </c>
      <c r="FK21" s="164">
        <v>12.559200000000001</v>
      </c>
      <c r="FL21" s="164">
        <v>-23.6113</v>
      </c>
      <c r="FM21" s="164">
        <v>25.608000000000001</v>
      </c>
      <c r="FN21" s="164">
        <v>26.251200000000001</v>
      </c>
      <c r="FO21" s="164">
        <v>-13.2134</v>
      </c>
      <c r="FP21" s="165"/>
      <c r="FQ21" s="164">
        <v>18.937100000000001</v>
      </c>
      <c r="FR21" s="164">
        <v>-15.47</v>
      </c>
      <c r="FS21" s="164">
        <v>-2.8102999999999998</v>
      </c>
      <c r="FT21" s="164">
        <v>0.1467</v>
      </c>
      <c r="FU21" s="164">
        <v>2.13</v>
      </c>
      <c r="FV21" s="164">
        <v>-0.04</v>
      </c>
      <c r="FW21" s="164">
        <v>-17.938500000000001</v>
      </c>
      <c r="FX21" s="165"/>
      <c r="FY21" s="164">
        <v>1.7250000000000001</v>
      </c>
      <c r="FZ21" s="164">
        <v>0.998</v>
      </c>
      <c r="GA21" s="165"/>
      <c r="GB21" s="164">
        <v>-12.09</v>
      </c>
      <c r="GC21" s="164">
        <v>-1.8793</v>
      </c>
      <c r="GD21" s="164">
        <v>4.5979999999999999</v>
      </c>
      <c r="GE21" s="164">
        <v>-5.82</v>
      </c>
      <c r="GF21" s="164">
        <v>29.816800000000001</v>
      </c>
      <c r="GG21" s="165"/>
      <c r="GH21" s="164">
        <v>18.388200000000001</v>
      </c>
      <c r="GI21" s="164">
        <v>-3.4329000000000001</v>
      </c>
      <c r="GJ21" s="164">
        <v>-3.6465000000000001</v>
      </c>
      <c r="GK21" s="164">
        <v>1.6629</v>
      </c>
      <c r="GL21" s="165"/>
      <c r="GM21" s="165"/>
      <c r="GN21" s="164">
        <v>-15.059200000000001</v>
      </c>
      <c r="GO21" s="164">
        <v>-14.242800000000001</v>
      </c>
      <c r="GP21" s="164">
        <v>-0.58450000000000002</v>
      </c>
      <c r="GQ21" s="164">
        <v>-21.038</v>
      </c>
      <c r="GR21" s="164">
        <v>6.3247999999999998</v>
      </c>
      <c r="GS21" s="164">
        <v>6.7850999999999999</v>
      </c>
      <c r="GT21" s="164">
        <v>112.5536</v>
      </c>
      <c r="GU21" s="164">
        <v>-4.9546999999999999</v>
      </c>
      <c r="GV21" s="164">
        <v>-9.1447000000000003</v>
      </c>
      <c r="GW21" s="164">
        <v>7.9135</v>
      </c>
      <c r="GX21" s="164">
        <v>3.7058</v>
      </c>
      <c r="GY21" s="164">
        <v>5.4722999999999997</v>
      </c>
      <c r="GZ21" s="164">
        <v>5.5304000000000002</v>
      </c>
      <c r="HA21" s="164">
        <v>3.1246</v>
      </c>
      <c r="HB21" s="164">
        <v>15.4755</v>
      </c>
      <c r="HC21" s="164">
        <v>16.112300000000001</v>
      </c>
      <c r="HD21" s="164">
        <v>1.26</v>
      </c>
      <c r="HE21" s="164">
        <v>-7.907</v>
      </c>
      <c r="HF21" s="164">
        <v>21.015499999999999</v>
      </c>
      <c r="HG21" s="164">
        <v>10.8284</v>
      </c>
      <c r="HH21" s="164">
        <v>78.717799999999997</v>
      </c>
      <c r="HI21" s="164">
        <v>24.2851</v>
      </c>
      <c r="HJ21" s="164">
        <v>24.402699999999999</v>
      </c>
      <c r="HK21" s="164">
        <v>-8.4214000000000002</v>
      </c>
      <c r="HL21" s="165"/>
      <c r="HM21" s="164">
        <v>-11.6637</v>
      </c>
      <c r="HN21" s="164">
        <v>-12.384600000000001</v>
      </c>
      <c r="HO21" s="165"/>
      <c r="HP21" s="165"/>
      <c r="HQ21" s="164">
        <v>-11.7102</v>
      </c>
      <c r="HR21" s="164">
        <v>-11.462999999999999</v>
      </c>
      <c r="HS21" s="164">
        <v>-3.6396000000000002</v>
      </c>
      <c r="HT21" s="164">
        <v>-3.4546999999999999</v>
      </c>
      <c r="HU21" s="164">
        <v>22.07</v>
      </c>
      <c r="HV21" s="164">
        <v>22.17</v>
      </c>
      <c r="HW21" s="164">
        <v>-36.1</v>
      </c>
      <c r="HX21" s="164">
        <v>-36.200000000000003</v>
      </c>
      <c r="HY21" s="164">
        <v>0.77359999999999995</v>
      </c>
      <c r="HZ21" s="164">
        <v>-10.32</v>
      </c>
      <c r="IA21" s="164">
        <v>107.846</v>
      </c>
      <c r="IB21" s="164">
        <v>-2.6349999999999998</v>
      </c>
      <c r="IC21" s="164">
        <v>-2.6495000000000002</v>
      </c>
      <c r="ID21" s="164">
        <v>-17.899999999999999</v>
      </c>
      <c r="IE21" s="164">
        <v>-42.2</v>
      </c>
      <c r="IF21" s="164">
        <v>-3.7</v>
      </c>
      <c r="IG21" s="164">
        <v>-4.5999999999999996</v>
      </c>
      <c r="IH21" s="164">
        <v>-17.856300000000001</v>
      </c>
      <c r="II21" s="164">
        <v>-17.770099999999999</v>
      </c>
      <c r="IJ21" s="164">
        <v>-102.0706</v>
      </c>
      <c r="IK21" s="164">
        <v>69.230800000000002</v>
      </c>
      <c r="IL21" s="164">
        <v>-279.45119999999997</v>
      </c>
      <c r="IM21" s="164">
        <v>-32.682299999999998</v>
      </c>
      <c r="IN21" s="164">
        <v>-18.067799999999998</v>
      </c>
      <c r="IO21" s="164">
        <v>121.5548</v>
      </c>
      <c r="IP21" s="164">
        <v>45.729900000000001</v>
      </c>
      <c r="IQ21" s="164">
        <v>155.3784</v>
      </c>
      <c r="IR21" s="164">
        <v>127.8009</v>
      </c>
      <c r="IS21" s="164">
        <v>53.366999999999997</v>
      </c>
      <c r="IT21" s="164">
        <v>30.351099999999999</v>
      </c>
      <c r="IU21" s="164">
        <v>28.4451</v>
      </c>
      <c r="IV21" s="164">
        <v>-46.278199999999998</v>
      </c>
      <c r="IW21" s="164">
        <v>212.06809999999999</v>
      </c>
      <c r="IX21" s="164">
        <v>-230.05269999999999</v>
      </c>
      <c r="IY21" s="164">
        <v>-17.964200000000002</v>
      </c>
      <c r="IZ21" s="164">
        <v>25.800899999999999</v>
      </c>
      <c r="JA21" s="164">
        <v>-1.0071000000000001</v>
      </c>
      <c r="JB21" s="165"/>
      <c r="JC21" s="164">
        <v>-9.76</v>
      </c>
      <c r="JD21" s="164">
        <v>-0.74399999999999999</v>
      </c>
      <c r="JE21" s="164">
        <v>-0.752</v>
      </c>
      <c r="JF21" s="164">
        <v>5.76</v>
      </c>
      <c r="JG21" s="164">
        <v>-1.36</v>
      </c>
      <c r="JH21" s="164">
        <v>-4.5422000000000002</v>
      </c>
      <c r="JI21" s="164">
        <v>-4.8019999999999996</v>
      </c>
      <c r="JJ21" s="164">
        <v>10.432600000000001</v>
      </c>
      <c r="JK21" s="164">
        <v>-10.2525</v>
      </c>
      <c r="JL21" s="164">
        <v>-0.4</v>
      </c>
      <c r="JM21" s="164">
        <v>-4.7300000000000004</v>
      </c>
      <c r="JN21" s="164">
        <v>-3.8759999999999999</v>
      </c>
      <c r="JO21" s="164">
        <v>2.8473000000000002</v>
      </c>
      <c r="JP21" s="164">
        <v>3.3323999999999998</v>
      </c>
      <c r="JQ21" s="164">
        <v>3.2978999999999998</v>
      </c>
      <c r="JR21" s="164">
        <v>3.5979000000000001</v>
      </c>
      <c r="JS21" s="164">
        <v>3.1044999999999998</v>
      </c>
      <c r="JT21" s="165"/>
      <c r="JU21" s="164">
        <v>28.5</v>
      </c>
      <c r="JV21" s="164">
        <v>2.661</v>
      </c>
      <c r="JW21" s="164">
        <v>0.28999999999999998</v>
      </c>
      <c r="JX21" s="165"/>
      <c r="JY21" s="164">
        <v>-13.3736</v>
      </c>
      <c r="JZ21" s="164">
        <v>0.1636</v>
      </c>
      <c r="KA21" s="164">
        <v>-23.072299999999998</v>
      </c>
      <c r="KB21" s="164">
        <v>-12.0526</v>
      </c>
      <c r="KC21" s="164">
        <v>-6.6384999999999996</v>
      </c>
      <c r="KD21" s="164">
        <v>-23.3352</v>
      </c>
      <c r="KE21" s="164">
        <v>0</v>
      </c>
      <c r="KF21" s="164">
        <v>-30.7</v>
      </c>
      <c r="KG21" s="164">
        <v>13.9</v>
      </c>
      <c r="KH21" s="164">
        <v>40.279699999999998</v>
      </c>
      <c r="KI21" s="164">
        <v>-102.09529999999999</v>
      </c>
    </row>
    <row r="22" spans="1:295" ht="18" customHeight="1" x14ac:dyDescent="0.3">
      <c r="A22" s="161" t="s">
        <v>82</v>
      </c>
      <c r="B22" s="161" t="s">
        <v>771</v>
      </c>
      <c r="C22" s="164">
        <v>0</v>
      </c>
      <c r="D22" s="164">
        <v>3.5337000000000001</v>
      </c>
      <c r="E22" s="164">
        <v>-8.1524999999999999</v>
      </c>
      <c r="F22" s="164">
        <v>2.7139000000000002</v>
      </c>
      <c r="G22" s="164">
        <v>10.1294</v>
      </c>
      <c r="H22" s="165"/>
      <c r="I22" s="164">
        <v>11.356400000000001</v>
      </c>
      <c r="J22" s="165"/>
      <c r="K22" s="164">
        <v>10.877599999999999</v>
      </c>
      <c r="L22" s="164">
        <v>4.2828999999999997</v>
      </c>
      <c r="M22" s="164">
        <v>5.7533000000000003</v>
      </c>
      <c r="N22" s="164">
        <v>0</v>
      </c>
      <c r="O22" s="165"/>
      <c r="P22" s="164">
        <v>-4.4000000000000004</v>
      </c>
      <c r="Q22" s="164">
        <v>1.6559999999999999</v>
      </c>
      <c r="R22" s="165"/>
      <c r="S22" s="164">
        <v>1.4681</v>
      </c>
      <c r="T22" s="164">
        <v>-0.10349999999999999</v>
      </c>
      <c r="U22" s="164">
        <v>3.9110999999999998</v>
      </c>
      <c r="V22" s="164">
        <v>3.8125</v>
      </c>
      <c r="W22" s="164">
        <v>6.9516999999999998</v>
      </c>
      <c r="X22" s="164">
        <v>3.3605</v>
      </c>
      <c r="Y22" s="164">
        <v>0.113</v>
      </c>
      <c r="Z22" s="164">
        <v>2.6808000000000001</v>
      </c>
      <c r="AA22" s="165"/>
      <c r="AB22" s="164">
        <v>-1.0656000000000001</v>
      </c>
      <c r="AC22" s="165"/>
      <c r="AD22" s="164">
        <v>-0.89300000000000002</v>
      </c>
      <c r="AE22" s="164">
        <v>2.544</v>
      </c>
      <c r="AF22" s="164">
        <v>-22.2</v>
      </c>
      <c r="AG22" s="164">
        <v>-15.4</v>
      </c>
      <c r="AH22" s="165"/>
      <c r="AI22" s="165"/>
      <c r="AJ22" s="164">
        <v>-13.78</v>
      </c>
      <c r="AK22" s="164">
        <v>-13.76</v>
      </c>
      <c r="AL22" s="164">
        <v>-10</v>
      </c>
      <c r="AM22" s="164">
        <v>-11.24</v>
      </c>
      <c r="AN22" s="164">
        <v>-11.31</v>
      </c>
      <c r="AO22" s="164">
        <v>-0.312</v>
      </c>
      <c r="AP22" s="164">
        <v>3.4693999999999998</v>
      </c>
      <c r="AQ22" s="164">
        <v>16.138300000000001</v>
      </c>
      <c r="AR22" s="164">
        <v>18.1004</v>
      </c>
      <c r="AS22" s="164">
        <v>-13.5793</v>
      </c>
      <c r="AT22" s="164">
        <v>-5.3583999999999996</v>
      </c>
      <c r="AU22" s="164">
        <v>-5.2209000000000003</v>
      </c>
      <c r="AV22" s="164">
        <v>1.8662000000000001</v>
      </c>
      <c r="AW22" s="164">
        <v>1.7987</v>
      </c>
      <c r="AX22" s="164">
        <v>-12.860099999999999</v>
      </c>
      <c r="AY22" s="164">
        <v>-10.4488</v>
      </c>
      <c r="AZ22" s="164">
        <v>0.8014</v>
      </c>
      <c r="BA22" s="164">
        <v>3.0283000000000002</v>
      </c>
      <c r="BB22" s="164">
        <v>109.9222</v>
      </c>
      <c r="BC22" s="164">
        <v>11.2935</v>
      </c>
      <c r="BD22" s="164">
        <v>-7</v>
      </c>
      <c r="BE22" s="164">
        <v>-7.2</v>
      </c>
      <c r="BF22" s="164">
        <v>-31.132200000000001</v>
      </c>
      <c r="BG22" s="164">
        <v>-30.690200000000001</v>
      </c>
      <c r="BH22" s="164">
        <v>-1.8267</v>
      </c>
      <c r="BI22" s="165"/>
      <c r="BJ22" s="164">
        <v>9.6745999999999999</v>
      </c>
      <c r="BK22" s="164">
        <v>2.298</v>
      </c>
      <c r="BL22" s="165"/>
      <c r="BM22" s="164">
        <v>0.2049</v>
      </c>
      <c r="BN22" s="164">
        <v>-98.269599999999997</v>
      </c>
      <c r="BO22" s="164">
        <v>30.884699999999999</v>
      </c>
      <c r="BP22" s="164">
        <v>30.732099999999999</v>
      </c>
      <c r="BQ22" s="164">
        <v>80.092200000000005</v>
      </c>
      <c r="BR22" s="164">
        <v>-152.39320000000001</v>
      </c>
      <c r="BS22" s="165"/>
      <c r="BT22" s="165"/>
      <c r="BU22" s="165"/>
      <c r="BV22" s="164">
        <v>7.9836</v>
      </c>
      <c r="BW22" s="164">
        <v>6.77</v>
      </c>
      <c r="BX22" s="165"/>
      <c r="BY22" s="165"/>
      <c r="BZ22" s="164">
        <v>-13.32</v>
      </c>
      <c r="CA22" s="164">
        <v>-24.777899999999999</v>
      </c>
      <c r="CB22" s="164">
        <v>-24.242000000000001</v>
      </c>
      <c r="CC22" s="164">
        <v>40.396999999999998</v>
      </c>
      <c r="CD22" s="164">
        <v>40.092300000000002</v>
      </c>
      <c r="CE22" s="164">
        <v>-0.309</v>
      </c>
      <c r="CF22" s="164">
        <v>-11.2675</v>
      </c>
      <c r="CG22" s="164">
        <v>-11.4838</v>
      </c>
      <c r="CH22" s="164">
        <v>9.7751000000000001</v>
      </c>
      <c r="CI22" s="165"/>
      <c r="CJ22" s="165"/>
      <c r="CK22" s="165"/>
      <c r="CL22" s="164">
        <v>16.7</v>
      </c>
      <c r="CM22" s="164">
        <v>13.3</v>
      </c>
      <c r="CN22" s="164">
        <v>-1.64</v>
      </c>
      <c r="CO22" s="164">
        <v>23.5398</v>
      </c>
      <c r="CP22" s="164">
        <v>23.497299999999999</v>
      </c>
      <c r="CQ22" s="164">
        <v>21.882000000000001</v>
      </c>
      <c r="CR22" s="164">
        <v>83.084500000000006</v>
      </c>
      <c r="CS22" s="164">
        <v>83.012500000000003</v>
      </c>
      <c r="CT22" s="164">
        <v>-25.756799999999998</v>
      </c>
      <c r="CU22" s="164">
        <v>-59.893500000000003</v>
      </c>
      <c r="CV22" s="164">
        <v>-25.7498</v>
      </c>
      <c r="CW22" s="164">
        <v>1.8568</v>
      </c>
      <c r="CX22" s="164">
        <v>15.21</v>
      </c>
      <c r="CY22" s="164">
        <v>5.03</v>
      </c>
      <c r="CZ22" s="164">
        <v>5.0049000000000001</v>
      </c>
      <c r="DA22" s="164">
        <v>5.2765000000000004</v>
      </c>
      <c r="DB22" s="164">
        <v>-6.68</v>
      </c>
      <c r="DC22" s="165"/>
      <c r="DD22" s="165"/>
      <c r="DE22" s="165"/>
      <c r="DF22" s="164">
        <v>26.8171</v>
      </c>
      <c r="DG22" s="165"/>
      <c r="DH22" s="164">
        <v>-3.3012000000000001</v>
      </c>
      <c r="DI22" s="164">
        <v>16</v>
      </c>
      <c r="DJ22" s="164">
        <v>16.100000000000001</v>
      </c>
      <c r="DK22" s="164">
        <v>-2.2791000000000001</v>
      </c>
      <c r="DL22" s="164">
        <v>-2.4310999999999998</v>
      </c>
      <c r="DM22" s="164">
        <v>2.6861000000000002</v>
      </c>
      <c r="DN22" s="164">
        <v>3.9022999999999999</v>
      </c>
      <c r="DO22" s="164">
        <v>-1.95</v>
      </c>
      <c r="DP22" s="164">
        <v>-1.1399999999999999</v>
      </c>
      <c r="DQ22" s="164">
        <v>5.7039999999999997</v>
      </c>
      <c r="DR22" s="164">
        <v>-26.961500000000001</v>
      </c>
      <c r="DS22" s="164">
        <v>-0.72</v>
      </c>
      <c r="DT22" s="164">
        <v>-15.25</v>
      </c>
      <c r="DU22" s="164">
        <v>4.1500000000000004</v>
      </c>
      <c r="DV22" s="164">
        <v>29.43</v>
      </c>
      <c r="DW22" s="164">
        <v>-23.818200000000001</v>
      </c>
      <c r="DX22" s="164">
        <v>-13.1</v>
      </c>
      <c r="DY22" s="164">
        <v>-39.9086</v>
      </c>
      <c r="DZ22" s="164">
        <v>-39.445500000000003</v>
      </c>
      <c r="EA22" s="165"/>
      <c r="EB22" s="164">
        <v>-18.594799999999999</v>
      </c>
      <c r="EC22" s="164">
        <v>-28.779399999999999</v>
      </c>
      <c r="ED22" s="164">
        <v>-29.171800000000001</v>
      </c>
      <c r="EE22" s="164">
        <v>-25.683800000000002</v>
      </c>
      <c r="EF22" s="164">
        <v>-19.9557</v>
      </c>
      <c r="EG22" s="164">
        <v>-3.8330000000000002</v>
      </c>
      <c r="EH22" s="164">
        <v>-142.36109999999999</v>
      </c>
      <c r="EI22" s="164">
        <v>-30.9133</v>
      </c>
      <c r="EJ22" s="165"/>
      <c r="EK22" s="164">
        <v>-9.3579000000000008</v>
      </c>
      <c r="EL22" s="164">
        <v>-9.2164999999999999</v>
      </c>
      <c r="EM22" s="164">
        <v>24.649699999999999</v>
      </c>
      <c r="EN22" s="164">
        <v>-18.117100000000001</v>
      </c>
      <c r="EO22" s="165"/>
      <c r="EP22" s="164">
        <v>6.6719999999999997</v>
      </c>
      <c r="EQ22" s="164">
        <v>-29.240600000000001</v>
      </c>
      <c r="ER22" s="164">
        <v>-28.715299999999999</v>
      </c>
      <c r="ES22" s="164">
        <v>8.8756000000000004</v>
      </c>
      <c r="ET22" s="164">
        <v>0</v>
      </c>
      <c r="EU22" s="164">
        <v>-17.670000000000002</v>
      </c>
      <c r="EV22" s="164">
        <v>0</v>
      </c>
      <c r="EW22" s="164">
        <v>3.0647000000000002</v>
      </c>
      <c r="EX22" s="164">
        <v>-29.646000000000001</v>
      </c>
      <c r="EY22" s="164">
        <v>-8.2410999999999994</v>
      </c>
      <c r="EZ22" s="164">
        <v>-8.5139999999999993</v>
      </c>
      <c r="FA22" s="164">
        <v>9.6831999999999994</v>
      </c>
      <c r="FB22" s="164">
        <v>11.1532</v>
      </c>
      <c r="FC22" s="164">
        <v>-25.561399999999999</v>
      </c>
      <c r="FD22" s="164">
        <v>4.4470000000000001</v>
      </c>
      <c r="FE22" s="165"/>
      <c r="FF22" s="164">
        <v>4.2293000000000003</v>
      </c>
      <c r="FG22" s="164">
        <v>0</v>
      </c>
      <c r="FH22" s="164">
        <v>0</v>
      </c>
      <c r="FI22" s="165"/>
      <c r="FJ22" s="164">
        <v>11.7219</v>
      </c>
      <c r="FK22" s="164">
        <v>11.554500000000001</v>
      </c>
      <c r="FL22" s="164">
        <v>-22.941500000000001</v>
      </c>
      <c r="FM22" s="164">
        <v>27.102399999999999</v>
      </c>
      <c r="FN22" s="164">
        <v>27.0732</v>
      </c>
      <c r="FO22" s="164">
        <v>-13.762</v>
      </c>
      <c r="FP22" s="165"/>
      <c r="FQ22" s="164">
        <v>17.77</v>
      </c>
      <c r="FR22" s="164">
        <v>-15.89</v>
      </c>
      <c r="FS22" s="164">
        <v>-2.0173999999999999</v>
      </c>
      <c r="FT22" s="164">
        <v>0.16500000000000001</v>
      </c>
      <c r="FU22" s="164">
        <v>0.89</v>
      </c>
      <c r="FV22" s="164">
        <v>2.2400000000000002</v>
      </c>
      <c r="FW22" s="164">
        <v>-18.953399999999998</v>
      </c>
      <c r="FX22" s="164">
        <v>0</v>
      </c>
      <c r="FY22" s="164">
        <v>1.9139999999999999</v>
      </c>
      <c r="FZ22" s="164">
        <v>0.58399999999999996</v>
      </c>
      <c r="GA22" s="165"/>
      <c r="GB22" s="164">
        <v>-12.75</v>
      </c>
      <c r="GC22" s="164">
        <v>-0.22109999999999999</v>
      </c>
      <c r="GD22" s="164">
        <v>6.8696999999999999</v>
      </c>
      <c r="GE22" s="164">
        <v>-5.88</v>
      </c>
      <c r="GF22" s="164">
        <v>29.462700000000002</v>
      </c>
      <c r="GG22" s="165"/>
      <c r="GH22" s="164">
        <v>17.6572</v>
      </c>
      <c r="GI22" s="164">
        <v>-3.3207</v>
      </c>
      <c r="GJ22" s="164">
        <v>-3.4826999999999999</v>
      </c>
      <c r="GK22" s="164">
        <v>1.6817</v>
      </c>
      <c r="GL22" s="165"/>
      <c r="GM22" s="165"/>
      <c r="GN22" s="165"/>
      <c r="GO22" s="164">
        <v>-14.3217</v>
      </c>
      <c r="GP22" s="164">
        <v>-0.23080000000000001</v>
      </c>
      <c r="GQ22" s="164">
        <v>-20.2056</v>
      </c>
      <c r="GR22" s="164">
        <v>6.3836000000000004</v>
      </c>
      <c r="GS22" s="164">
        <v>5.4890999999999996</v>
      </c>
      <c r="GT22" s="164">
        <v>113.3721</v>
      </c>
      <c r="GU22" s="164">
        <v>-4.7329999999999997</v>
      </c>
      <c r="GV22" s="164">
        <v>-8.7876999999999992</v>
      </c>
      <c r="GW22" s="164">
        <v>7.7041000000000004</v>
      </c>
      <c r="GX22" s="164">
        <v>3.8235999999999999</v>
      </c>
      <c r="GY22" s="164">
        <v>5.7872000000000003</v>
      </c>
      <c r="GZ22" s="164">
        <v>5.9100999999999999</v>
      </c>
      <c r="HA22" s="164">
        <v>2.6303000000000001</v>
      </c>
      <c r="HB22" s="164">
        <v>14.6083</v>
      </c>
      <c r="HC22" s="164">
        <v>15.7925</v>
      </c>
      <c r="HD22" s="164">
        <v>-4.6100000000000003</v>
      </c>
      <c r="HE22" s="164">
        <v>-2.8163999999999998</v>
      </c>
      <c r="HF22" s="164">
        <v>32.8857</v>
      </c>
      <c r="HG22" s="164">
        <v>-3.3895</v>
      </c>
      <c r="HH22" s="164">
        <v>71.017499999999998</v>
      </c>
      <c r="HI22" s="164">
        <v>18.786100000000001</v>
      </c>
      <c r="HJ22" s="164">
        <v>18.8187</v>
      </c>
      <c r="HK22" s="164">
        <v>-7.2747000000000002</v>
      </c>
      <c r="HL22" s="165"/>
      <c r="HM22" s="164">
        <v>-10.518700000000001</v>
      </c>
      <c r="HN22" s="164">
        <v>-12.2334</v>
      </c>
      <c r="HO22" s="164">
        <v>50.011000000000003</v>
      </c>
      <c r="HP22" s="164">
        <v>48.485199999999999</v>
      </c>
      <c r="HQ22" s="164">
        <v>-15.962</v>
      </c>
      <c r="HR22" s="164">
        <v>-15.786199999999999</v>
      </c>
      <c r="HS22" s="164">
        <v>-6.6252000000000004</v>
      </c>
      <c r="HT22" s="164">
        <v>-6.5233999999999996</v>
      </c>
      <c r="HU22" s="164">
        <v>24.77</v>
      </c>
      <c r="HV22" s="164">
        <v>24.67</v>
      </c>
      <c r="HW22" s="164">
        <v>-36.299999999999997</v>
      </c>
      <c r="HX22" s="164">
        <v>-37</v>
      </c>
      <c r="HY22" s="164">
        <v>0.70409999999999995</v>
      </c>
      <c r="HZ22" s="164">
        <v>-9.6</v>
      </c>
      <c r="IA22" s="164">
        <v>111.12090000000001</v>
      </c>
      <c r="IB22" s="164">
        <v>-5.1372</v>
      </c>
      <c r="IC22" s="164">
        <v>-5.6593999999999998</v>
      </c>
      <c r="ID22" s="165"/>
      <c r="IE22" s="164">
        <v>-41</v>
      </c>
      <c r="IF22" s="164">
        <v>-0.3</v>
      </c>
      <c r="IG22" s="164">
        <v>-1</v>
      </c>
      <c r="IH22" s="164">
        <v>-18.079499999999999</v>
      </c>
      <c r="II22" s="164">
        <v>-17.95</v>
      </c>
      <c r="IJ22" s="164">
        <v>-113.9387</v>
      </c>
      <c r="IK22" s="164">
        <v>61.878399999999999</v>
      </c>
      <c r="IL22" s="164">
        <v>-274.26710000000003</v>
      </c>
      <c r="IM22" s="164">
        <v>-29.3308</v>
      </c>
      <c r="IN22" s="164">
        <v>-18.224799999999998</v>
      </c>
      <c r="IO22" s="164">
        <v>106.7495</v>
      </c>
      <c r="IP22" s="164">
        <v>64.591300000000004</v>
      </c>
      <c r="IQ22" s="164">
        <v>170.721</v>
      </c>
      <c r="IR22" s="164">
        <v>122.405</v>
      </c>
      <c r="IS22" s="164">
        <v>36.101500000000001</v>
      </c>
      <c r="IT22" s="164">
        <v>25.185500000000001</v>
      </c>
      <c r="IU22" s="164">
        <v>24.680499999999999</v>
      </c>
      <c r="IV22" s="164">
        <v>-56.624200000000002</v>
      </c>
      <c r="IW22" s="164">
        <v>191.1934</v>
      </c>
      <c r="IX22" s="164">
        <v>-227.464</v>
      </c>
      <c r="IY22" s="164">
        <v>-35.414299999999997</v>
      </c>
      <c r="IZ22" s="164">
        <v>43.631599999999999</v>
      </c>
      <c r="JA22" s="164">
        <v>0.3992</v>
      </c>
      <c r="JB22" s="165"/>
      <c r="JC22" s="164">
        <v>-10.96</v>
      </c>
      <c r="JD22" s="164">
        <v>-0.80800000000000005</v>
      </c>
      <c r="JE22" s="164">
        <v>-0.81699999999999995</v>
      </c>
      <c r="JF22" s="164">
        <v>7.12</v>
      </c>
      <c r="JG22" s="164">
        <v>-2.4</v>
      </c>
      <c r="JH22" s="164">
        <v>-5.0910000000000002</v>
      </c>
      <c r="JI22" s="164">
        <v>-3.9535999999999998</v>
      </c>
      <c r="JJ22" s="164">
        <v>10.432600000000001</v>
      </c>
      <c r="JK22" s="164">
        <v>-9.8131000000000004</v>
      </c>
      <c r="JL22" s="164">
        <v>-0.6</v>
      </c>
      <c r="JM22" s="164">
        <v>-5.7690000000000001</v>
      </c>
      <c r="JN22" s="164">
        <v>-5.9269999999999996</v>
      </c>
      <c r="JO22" s="164">
        <v>2.6122000000000001</v>
      </c>
      <c r="JP22" s="164">
        <v>3.0539999999999998</v>
      </c>
      <c r="JQ22" s="164">
        <v>4.2713999999999999</v>
      </c>
      <c r="JR22" s="164">
        <v>3.9255</v>
      </c>
      <c r="JS22" s="164">
        <v>4.0045999999999999</v>
      </c>
      <c r="JT22" s="165"/>
      <c r="JU22" s="164">
        <v>26.9</v>
      </c>
      <c r="JV22" s="164">
        <v>2.6263999999999998</v>
      </c>
      <c r="JW22" s="164">
        <v>0.32</v>
      </c>
      <c r="JX22" s="165"/>
      <c r="JY22" s="164">
        <v>-11.398</v>
      </c>
      <c r="JZ22" s="164">
        <v>-0.38169999999999998</v>
      </c>
      <c r="KA22" s="164">
        <v>-24.903400000000001</v>
      </c>
      <c r="KB22" s="164">
        <v>-10.052899999999999</v>
      </c>
      <c r="KC22" s="164">
        <v>-6.2041000000000004</v>
      </c>
      <c r="KD22" s="164">
        <v>-25.410699999999999</v>
      </c>
      <c r="KE22" s="165"/>
      <c r="KF22" s="164">
        <v>-29.8</v>
      </c>
      <c r="KG22" s="164">
        <v>12.9</v>
      </c>
      <c r="KH22" s="164">
        <v>39.564300000000003</v>
      </c>
      <c r="KI22" s="164">
        <v>-100.63460000000001</v>
      </c>
    </row>
    <row r="23" spans="1:295" ht="18" customHeight="1" x14ac:dyDescent="0.3">
      <c r="A23" s="161" t="s">
        <v>82</v>
      </c>
      <c r="B23" s="161" t="s">
        <v>772</v>
      </c>
      <c r="C23" s="164">
        <v>0</v>
      </c>
      <c r="D23" s="164">
        <v>0.26079999999999998</v>
      </c>
      <c r="E23" s="164">
        <v>-4.3277999999999999</v>
      </c>
      <c r="F23" s="164">
        <v>2.8534000000000002</v>
      </c>
      <c r="G23" s="164">
        <v>10.718500000000001</v>
      </c>
      <c r="H23" s="165"/>
      <c r="I23" s="164">
        <v>12.226100000000001</v>
      </c>
      <c r="J23" s="165"/>
      <c r="K23" s="164">
        <v>13.3965</v>
      </c>
      <c r="L23" s="164">
        <v>5.5667999999999997</v>
      </c>
      <c r="M23" s="164">
        <v>6.8803000000000001</v>
      </c>
      <c r="N23" s="164">
        <v>-6.66</v>
      </c>
      <c r="O23" s="164">
        <v>-19.8</v>
      </c>
      <c r="P23" s="164">
        <v>-2.2000000000000002</v>
      </c>
      <c r="Q23" s="164">
        <v>2.484</v>
      </c>
      <c r="R23" s="164">
        <v>-13.2</v>
      </c>
      <c r="S23" s="164">
        <v>1.1607000000000001</v>
      </c>
      <c r="T23" s="164">
        <v>-2.6764999999999999</v>
      </c>
      <c r="U23" s="164">
        <v>5.1356000000000002</v>
      </c>
      <c r="V23" s="164">
        <v>5.0827999999999998</v>
      </c>
      <c r="W23" s="164">
        <v>8.6264000000000003</v>
      </c>
      <c r="X23" s="164">
        <v>3.3936000000000002</v>
      </c>
      <c r="Y23" s="164">
        <v>5.9299999999999999E-2</v>
      </c>
      <c r="Z23" s="164">
        <v>2.6251000000000002</v>
      </c>
      <c r="AA23" s="165"/>
      <c r="AB23" s="164">
        <v>-1.1751</v>
      </c>
      <c r="AC23" s="165"/>
      <c r="AD23" s="164">
        <v>-0.83599999999999997</v>
      </c>
      <c r="AE23" s="164">
        <v>2.65</v>
      </c>
      <c r="AF23" s="164">
        <v>-13.32</v>
      </c>
      <c r="AG23" s="164">
        <v>-13.2</v>
      </c>
      <c r="AH23" s="165"/>
      <c r="AI23" s="165"/>
      <c r="AJ23" s="164">
        <v>-13.45</v>
      </c>
      <c r="AK23" s="164">
        <v>-13.47</v>
      </c>
      <c r="AL23" s="165"/>
      <c r="AM23" s="164">
        <v>-11.1</v>
      </c>
      <c r="AN23" s="164">
        <v>-11.18</v>
      </c>
      <c r="AO23" s="164">
        <v>0.25130000000000002</v>
      </c>
      <c r="AP23" s="164">
        <v>3.4434</v>
      </c>
      <c r="AQ23" s="164">
        <v>15.0639</v>
      </c>
      <c r="AR23" s="164">
        <v>16.036000000000001</v>
      </c>
      <c r="AS23" s="164">
        <v>-11.7761</v>
      </c>
      <c r="AT23" s="164">
        <v>-4.4206000000000003</v>
      </c>
      <c r="AU23" s="164">
        <v>-4.4694000000000003</v>
      </c>
      <c r="AV23" s="164">
        <v>0.93479999999999996</v>
      </c>
      <c r="AW23" s="164">
        <v>0.88870000000000005</v>
      </c>
      <c r="AX23" s="164">
        <v>-13.395899999999999</v>
      </c>
      <c r="AY23" s="164">
        <v>-9.6450999999999993</v>
      </c>
      <c r="AZ23" s="164">
        <v>0.40689999999999998</v>
      </c>
      <c r="BA23" s="164">
        <v>1.9346000000000001</v>
      </c>
      <c r="BB23" s="164">
        <v>114.08669999999999</v>
      </c>
      <c r="BC23" s="164">
        <v>9.2446000000000002</v>
      </c>
      <c r="BD23" s="164">
        <v>-6.1</v>
      </c>
      <c r="BE23" s="164">
        <v>-6.2</v>
      </c>
      <c r="BF23" s="164">
        <v>-30.680700000000002</v>
      </c>
      <c r="BG23" s="164">
        <v>-30.5684</v>
      </c>
      <c r="BH23" s="164">
        <v>-1.9204000000000001</v>
      </c>
      <c r="BI23" s="165"/>
      <c r="BJ23" s="164">
        <v>11.680099999999999</v>
      </c>
      <c r="BK23" s="164">
        <v>2.8353999999999999</v>
      </c>
      <c r="BL23" s="164">
        <v>-5.3499999999999999E-2</v>
      </c>
      <c r="BM23" s="164">
        <v>0.43569999999999998</v>
      </c>
      <c r="BN23" s="164">
        <v>-88.29</v>
      </c>
      <c r="BO23" s="164">
        <v>34.180700000000002</v>
      </c>
      <c r="BP23" s="164">
        <v>33.936599999999999</v>
      </c>
      <c r="BQ23" s="164">
        <v>64.421499999999995</v>
      </c>
      <c r="BR23" s="164">
        <v>-139.02250000000001</v>
      </c>
      <c r="BS23" s="165"/>
      <c r="BT23" s="165"/>
      <c r="BU23" s="165"/>
      <c r="BV23" s="164">
        <v>13.2928</v>
      </c>
      <c r="BW23" s="164">
        <v>8.16</v>
      </c>
      <c r="BX23" s="165"/>
      <c r="BY23" s="165"/>
      <c r="BZ23" s="164">
        <v>-10.39</v>
      </c>
      <c r="CA23" s="164">
        <v>-25.313700000000001</v>
      </c>
      <c r="CB23" s="164">
        <v>-25.447700000000001</v>
      </c>
      <c r="CC23" s="164">
        <v>39.357500000000002</v>
      </c>
      <c r="CD23" s="164">
        <v>39.790599999999998</v>
      </c>
      <c r="CE23" s="164">
        <v>-1.5226999999999999</v>
      </c>
      <c r="CF23" s="164">
        <v>-8.8734999999999999</v>
      </c>
      <c r="CG23" s="164">
        <v>-8.9280000000000008</v>
      </c>
      <c r="CH23" s="164">
        <v>11.7324</v>
      </c>
      <c r="CI23" s="165"/>
      <c r="CJ23" s="165"/>
      <c r="CK23" s="165"/>
      <c r="CL23" s="164">
        <v>18.3</v>
      </c>
      <c r="CM23" s="164">
        <v>14.9</v>
      </c>
      <c r="CN23" s="164">
        <v>-1.75</v>
      </c>
      <c r="CO23" s="164">
        <v>27.205300000000001</v>
      </c>
      <c r="CP23" s="164">
        <v>27.770700000000001</v>
      </c>
      <c r="CQ23" s="164">
        <v>25.552199999999999</v>
      </c>
      <c r="CR23" s="164">
        <v>80.460800000000006</v>
      </c>
      <c r="CS23" s="164">
        <v>79.664400000000001</v>
      </c>
      <c r="CT23" s="164">
        <v>-25.044799999999999</v>
      </c>
      <c r="CU23" s="164">
        <v>-60.338799999999999</v>
      </c>
      <c r="CV23" s="164">
        <v>-24.638200000000001</v>
      </c>
      <c r="CW23" s="164">
        <v>2.2725</v>
      </c>
      <c r="CX23" s="164">
        <v>16.989999999999998</v>
      </c>
      <c r="CY23" s="164">
        <v>6.12</v>
      </c>
      <c r="CZ23" s="164">
        <v>5.7861000000000002</v>
      </c>
      <c r="DA23" s="164">
        <v>6.0576999999999996</v>
      </c>
      <c r="DB23" s="164">
        <v>-7.38</v>
      </c>
      <c r="DC23" s="165"/>
      <c r="DD23" s="165"/>
      <c r="DE23" s="165"/>
      <c r="DF23" s="164">
        <v>26.149100000000001</v>
      </c>
      <c r="DG23" s="165"/>
      <c r="DH23" s="164">
        <v>-3.6587999999999998</v>
      </c>
      <c r="DI23" s="164">
        <v>12.7</v>
      </c>
      <c r="DJ23" s="164">
        <v>13.1</v>
      </c>
      <c r="DK23" s="164">
        <v>-1.8933</v>
      </c>
      <c r="DL23" s="164">
        <v>-1.3090999999999999</v>
      </c>
      <c r="DM23" s="164">
        <v>4.5787000000000004</v>
      </c>
      <c r="DN23" s="164">
        <v>5.0156000000000001</v>
      </c>
      <c r="DO23" s="164">
        <v>-1.18</v>
      </c>
      <c r="DP23" s="164">
        <v>-1.74</v>
      </c>
      <c r="DQ23" s="164">
        <v>6.665</v>
      </c>
      <c r="DR23" s="164">
        <v>-25.551500000000001</v>
      </c>
      <c r="DS23" s="164">
        <v>-0.69</v>
      </c>
      <c r="DT23" s="164">
        <v>-15.08</v>
      </c>
      <c r="DU23" s="164">
        <v>2.98</v>
      </c>
      <c r="DV23" s="164">
        <v>30.95</v>
      </c>
      <c r="DW23" s="164">
        <v>-23.2</v>
      </c>
      <c r="DX23" s="164">
        <v>-11.7636</v>
      </c>
      <c r="DY23" s="164">
        <v>-40.622999999999998</v>
      </c>
      <c r="DZ23" s="164">
        <v>-39.9818</v>
      </c>
      <c r="EA23" s="165"/>
      <c r="EB23" s="164">
        <v>-14.1974</v>
      </c>
      <c r="EC23" s="164">
        <v>-25.043700000000001</v>
      </c>
      <c r="ED23" s="164">
        <v>-25.12</v>
      </c>
      <c r="EE23" s="164">
        <v>-18.4955</v>
      </c>
      <c r="EF23" s="164">
        <v>-13.103</v>
      </c>
      <c r="EG23" s="164">
        <v>-3.49</v>
      </c>
      <c r="EH23" s="164">
        <v>-123.3693</v>
      </c>
      <c r="EI23" s="164">
        <v>-50.890599999999999</v>
      </c>
      <c r="EJ23" s="165"/>
      <c r="EK23" s="164">
        <v>-9.7384000000000004</v>
      </c>
      <c r="EL23" s="164">
        <v>-9.3201999999999998</v>
      </c>
      <c r="EM23" s="164">
        <v>21.675000000000001</v>
      </c>
      <c r="EN23" s="164">
        <v>-21.3154</v>
      </c>
      <c r="EO23" s="165"/>
      <c r="EP23" s="164">
        <v>28.687999999999999</v>
      </c>
      <c r="EQ23" s="164">
        <v>-31.5017</v>
      </c>
      <c r="ER23" s="164">
        <v>-30.698899999999998</v>
      </c>
      <c r="ES23" s="164">
        <v>5.5673000000000004</v>
      </c>
      <c r="ET23" s="164">
        <v>-15.16</v>
      </c>
      <c r="EU23" s="164">
        <v>-19.36</v>
      </c>
      <c r="EV23" s="164">
        <v>0</v>
      </c>
      <c r="EW23" s="164">
        <v>2.9910000000000001</v>
      </c>
      <c r="EX23" s="164">
        <v>-35.4604</v>
      </c>
      <c r="EY23" s="164">
        <v>-8.0619999999999994</v>
      </c>
      <c r="EZ23" s="164">
        <v>-8.2103000000000002</v>
      </c>
      <c r="FA23" s="164">
        <v>9.61</v>
      </c>
      <c r="FB23" s="164">
        <v>7.2041000000000004</v>
      </c>
      <c r="FC23" s="164">
        <v>-21.699300000000001</v>
      </c>
      <c r="FD23" s="164">
        <v>3.5701000000000001</v>
      </c>
      <c r="FE23" s="165"/>
      <c r="FF23" s="164">
        <v>3.3576000000000001</v>
      </c>
      <c r="FG23" s="164">
        <v>0</v>
      </c>
      <c r="FH23" s="164">
        <v>0</v>
      </c>
      <c r="FI23" s="164">
        <v>0</v>
      </c>
      <c r="FJ23" s="164">
        <v>12.224299999999999</v>
      </c>
      <c r="FK23" s="164">
        <v>12.559200000000001</v>
      </c>
      <c r="FL23" s="164">
        <v>-22.271699999999999</v>
      </c>
      <c r="FM23" s="164">
        <v>27.525700000000001</v>
      </c>
      <c r="FN23" s="164">
        <v>27.329000000000001</v>
      </c>
      <c r="FO23" s="164">
        <v>-14.756399999999999</v>
      </c>
      <c r="FP23" s="165"/>
      <c r="FQ23" s="164">
        <v>17.6968</v>
      </c>
      <c r="FR23" s="164">
        <v>-16.21</v>
      </c>
      <c r="FS23" s="164">
        <v>-1.9094</v>
      </c>
      <c r="FT23" s="164">
        <v>0.1293</v>
      </c>
      <c r="FU23" s="164">
        <v>1.21</v>
      </c>
      <c r="FV23" s="164">
        <v>2.67</v>
      </c>
      <c r="FW23" s="164">
        <v>-16.849799999999998</v>
      </c>
      <c r="FX23" s="164">
        <v>2.0219</v>
      </c>
      <c r="FY23" s="164">
        <v>1.861</v>
      </c>
      <c r="FZ23" s="164">
        <v>0.94399999999999995</v>
      </c>
      <c r="GA23" s="165"/>
      <c r="GB23" s="164">
        <v>-11.96</v>
      </c>
      <c r="GC23" s="164">
        <v>1.6189</v>
      </c>
      <c r="GD23" s="164">
        <v>8.2491000000000003</v>
      </c>
      <c r="GE23" s="164">
        <v>-6</v>
      </c>
      <c r="GF23" s="164">
        <v>30.302499999999998</v>
      </c>
      <c r="GG23" s="165"/>
      <c r="GH23" s="164">
        <v>17.394400000000001</v>
      </c>
      <c r="GI23" s="164">
        <v>-4.4835000000000003</v>
      </c>
      <c r="GJ23" s="164">
        <v>-4.7211999999999996</v>
      </c>
      <c r="GK23" s="164">
        <v>2.2503000000000002</v>
      </c>
      <c r="GL23" s="165"/>
      <c r="GM23" s="165"/>
      <c r="GN23" s="164">
        <v>-14.1988</v>
      </c>
      <c r="GO23" s="164">
        <v>-17.6877</v>
      </c>
      <c r="GP23" s="164">
        <v>-0.46910000000000002</v>
      </c>
      <c r="GQ23" s="164">
        <v>-19.370100000000001</v>
      </c>
      <c r="GR23" s="164">
        <v>5.8480999999999996</v>
      </c>
      <c r="GS23" s="164">
        <v>5.9511000000000003</v>
      </c>
      <c r="GT23" s="164">
        <v>118.08750000000001</v>
      </c>
      <c r="GU23" s="164">
        <v>-3.1229</v>
      </c>
      <c r="GV23" s="164">
        <v>-6.2728000000000002</v>
      </c>
      <c r="GW23" s="164">
        <v>5.9927999999999999</v>
      </c>
      <c r="GX23" s="164">
        <v>2.5041000000000002</v>
      </c>
      <c r="GY23" s="164">
        <v>6.1241000000000003</v>
      </c>
      <c r="GZ23" s="164">
        <v>6.2502000000000004</v>
      </c>
      <c r="HA23" s="164">
        <v>1.8016000000000001</v>
      </c>
      <c r="HB23" s="164">
        <v>11.988</v>
      </c>
      <c r="HC23" s="164">
        <v>14.1111</v>
      </c>
      <c r="HD23" s="164">
        <v>-4.6100000000000003</v>
      </c>
      <c r="HE23" s="164">
        <v>0</v>
      </c>
      <c r="HF23" s="164">
        <v>47.697499999999998</v>
      </c>
      <c r="HG23" s="164">
        <v>-6.4846000000000004</v>
      </c>
      <c r="HH23" s="164">
        <v>51.237400000000001</v>
      </c>
      <c r="HI23" s="164">
        <v>20.0032</v>
      </c>
      <c r="HJ23" s="164">
        <v>19.9938</v>
      </c>
      <c r="HK23" s="164">
        <v>-8.2540999999999993</v>
      </c>
      <c r="HL23" s="165"/>
      <c r="HM23" s="164">
        <v>-11.178800000000001</v>
      </c>
      <c r="HN23" s="164">
        <v>0</v>
      </c>
      <c r="HO23" s="165"/>
      <c r="HP23" s="165"/>
      <c r="HQ23" s="164">
        <v>-17.632000000000001</v>
      </c>
      <c r="HR23" s="164">
        <v>-17.055199999999999</v>
      </c>
      <c r="HS23" s="164">
        <v>-8.5411000000000001</v>
      </c>
      <c r="HT23" s="164">
        <v>-8.2278000000000002</v>
      </c>
      <c r="HU23" s="164">
        <v>23.69</v>
      </c>
      <c r="HV23" s="164">
        <v>23.47</v>
      </c>
      <c r="HW23" s="164">
        <v>-35.200000000000003</v>
      </c>
      <c r="HX23" s="164">
        <v>-35.299999999999997</v>
      </c>
      <c r="HY23" s="164">
        <v>0.70409999999999995</v>
      </c>
      <c r="HZ23" s="164">
        <v>-8.4</v>
      </c>
      <c r="IA23" s="164">
        <v>102.58199999999999</v>
      </c>
      <c r="IB23" s="164">
        <v>-5.8375000000000004</v>
      </c>
      <c r="IC23" s="164">
        <v>-5.8601000000000001</v>
      </c>
      <c r="ID23" s="164">
        <v>-17.399999999999999</v>
      </c>
      <c r="IE23" s="164">
        <v>-39.299999999999997</v>
      </c>
      <c r="IF23" s="164">
        <v>0.5</v>
      </c>
      <c r="IG23" s="164">
        <v>0</v>
      </c>
      <c r="IH23" s="165"/>
      <c r="II23" s="164">
        <v>-18.1389</v>
      </c>
      <c r="IJ23" s="164">
        <v>-94.400599999999997</v>
      </c>
      <c r="IK23" s="164">
        <v>65.7911</v>
      </c>
      <c r="IL23" s="164">
        <v>-279.68329999999997</v>
      </c>
      <c r="IM23" s="164">
        <v>-60.610100000000003</v>
      </c>
      <c r="IN23" s="164">
        <v>-23.177</v>
      </c>
      <c r="IO23" s="164">
        <v>134.7039</v>
      </c>
      <c r="IP23" s="164">
        <v>145.49760000000001</v>
      </c>
      <c r="IQ23" s="164">
        <v>134.88460000000001</v>
      </c>
      <c r="IR23" s="164">
        <v>132.18100000000001</v>
      </c>
      <c r="IS23" s="164">
        <v>-43.450800000000001</v>
      </c>
      <c r="IT23" s="164">
        <v>27.881599999999999</v>
      </c>
      <c r="IU23" s="164">
        <v>23.4559</v>
      </c>
      <c r="IV23" s="164">
        <v>-22.0307</v>
      </c>
      <c r="IW23" s="164">
        <v>193.98050000000001</v>
      </c>
      <c r="IX23" s="164">
        <v>-246.43629999999999</v>
      </c>
      <c r="IY23" s="164">
        <v>-50.613</v>
      </c>
      <c r="IZ23" s="164">
        <v>56.832700000000003</v>
      </c>
      <c r="JA23" s="164">
        <v>0.7752</v>
      </c>
      <c r="JB23" s="165"/>
      <c r="JC23" s="164">
        <v>-10.4</v>
      </c>
      <c r="JD23" s="164">
        <v>0.77300000000000002</v>
      </c>
      <c r="JE23" s="164">
        <v>0.77100000000000002</v>
      </c>
      <c r="JF23" s="164">
        <v>7.12</v>
      </c>
      <c r="JG23" s="164">
        <v>-2.4</v>
      </c>
      <c r="JH23" s="164">
        <v>-5.3080999999999996</v>
      </c>
      <c r="JI23" s="164">
        <v>-3.6301000000000001</v>
      </c>
      <c r="JJ23" s="164">
        <v>9.8741000000000003</v>
      </c>
      <c r="JK23" s="164">
        <v>-10.0175</v>
      </c>
      <c r="JL23" s="164">
        <v>-0.2</v>
      </c>
      <c r="JM23" s="164">
        <v>-4.2220000000000004</v>
      </c>
      <c r="JN23" s="164">
        <v>-3.71</v>
      </c>
      <c r="JO23" s="165"/>
      <c r="JP23" s="165"/>
      <c r="JQ23" s="164">
        <v>4.2560000000000002</v>
      </c>
      <c r="JR23" s="164">
        <v>3.2286999999999999</v>
      </c>
      <c r="JS23" s="164">
        <v>4.9352999999999998</v>
      </c>
      <c r="JT23" s="165"/>
      <c r="JU23" s="164">
        <v>26.3</v>
      </c>
      <c r="JV23" s="164">
        <v>2.6711</v>
      </c>
      <c r="JW23" s="164">
        <v>0.4</v>
      </c>
      <c r="JX23" s="165"/>
      <c r="JY23" s="164">
        <v>-11.9328</v>
      </c>
      <c r="JZ23" s="164">
        <v>-4.6899999999999997E-2</v>
      </c>
      <c r="KA23" s="164">
        <v>-24.028099999999998</v>
      </c>
      <c r="KB23" s="164">
        <v>-10.3468</v>
      </c>
      <c r="KC23" s="164">
        <v>-6.9615</v>
      </c>
      <c r="KD23" s="164">
        <v>-24.851500000000001</v>
      </c>
      <c r="KE23" s="164">
        <v>0</v>
      </c>
      <c r="KF23" s="164">
        <v>-28.3</v>
      </c>
      <c r="KG23" s="164">
        <v>11.5</v>
      </c>
      <c r="KH23" s="164">
        <v>30.424099999999999</v>
      </c>
      <c r="KI23" s="164">
        <v>-97.016000000000005</v>
      </c>
    </row>
    <row r="24" spans="1:295" ht="18" customHeight="1" x14ac:dyDescent="0.3">
      <c r="A24" s="161" t="s">
        <v>82</v>
      </c>
      <c r="B24" s="161" t="s">
        <v>773</v>
      </c>
      <c r="C24" s="166">
        <v>0</v>
      </c>
      <c r="D24" s="166">
        <v>1.1347</v>
      </c>
      <c r="E24" s="166">
        <v>-5.5579999999999998</v>
      </c>
      <c r="F24" s="166">
        <v>3.1577999999999999</v>
      </c>
      <c r="G24" s="166">
        <v>9.7510999999999992</v>
      </c>
      <c r="H24" s="167"/>
      <c r="I24" s="166">
        <v>13.8217</v>
      </c>
      <c r="J24" s="167"/>
      <c r="K24" s="166">
        <v>14.852399999999999</v>
      </c>
      <c r="L24" s="166">
        <v>6.2767999999999997</v>
      </c>
      <c r="M24" s="166">
        <v>7.7286000000000001</v>
      </c>
      <c r="N24" s="166">
        <v>-6.66</v>
      </c>
      <c r="O24" s="166">
        <v>-22</v>
      </c>
      <c r="P24" s="166">
        <v>0</v>
      </c>
      <c r="Q24" s="166">
        <v>3.3119999999999998</v>
      </c>
      <c r="R24" s="166">
        <v>-15.4</v>
      </c>
      <c r="S24" s="166">
        <v>1.4071</v>
      </c>
      <c r="T24" s="166">
        <v>-4.2202999999999999</v>
      </c>
      <c r="U24" s="166">
        <v>5.1494999999999997</v>
      </c>
      <c r="V24" s="166">
        <v>5.1062000000000003</v>
      </c>
      <c r="W24" s="166">
        <v>9.0548999999999999</v>
      </c>
      <c r="X24" s="166">
        <v>3.6768000000000001</v>
      </c>
      <c r="Y24" s="166">
        <v>8.8099999999999998E-2</v>
      </c>
      <c r="Z24" s="166">
        <v>2.6349999999999998</v>
      </c>
      <c r="AA24" s="167"/>
      <c r="AB24" s="166">
        <v>-1.2217</v>
      </c>
      <c r="AC24" s="167"/>
      <c r="AD24" s="166">
        <v>-0.65400000000000003</v>
      </c>
      <c r="AE24" s="166">
        <v>2.3029999999999999</v>
      </c>
      <c r="AF24" s="166">
        <v>-13.32</v>
      </c>
      <c r="AG24" s="166">
        <v>-11</v>
      </c>
      <c r="AH24" s="167"/>
      <c r="AI24" s="167"/>
      <c r="AJ24" s="166">
        <v>-12.29</v>
      </c>
      <c r="AK24" s="166">
        <v>-12.47</v>
      </c>
      <c r="AL24" s="167"/>
      <c r="AM24" s="166">
        <v>-11.18</v>
      </c>
      <c r="AN24" s="166">
        <v>-11.19</v>
      </c>
      <c r="AO24" s="166">
        <v>0.69650000000000001</v>
      </c>
      <c r="AP24" s="166">
        <v>4.0385</v>
      </c>
      <c r="AQ24" s="166">
        <v>12.583399999999999</v>
      </c>
      <c r="AR24" s="166">
        <v>14.875500000000001</v>
      </c>
      <c r="AS24" s="166">
        <v>-13.3957</v>
      </c>
      <c r="AT24" s="166">
        <v>-6.1620999999999997</v>
      </c>
      <c r="AU24" s="166">
        <v>-5.3376999999999999</v>
      </c>
      <c r="AV24" s="166">
        <v>8.9003999999999994</v>
      </c>
      <c r="AW24" s="166">
        <v>15.686999999999999</v>
      </c>
      <c r="AX24" s="166">
        <v>-17.146799999999999</v>
      </c>
      <c r="AY24" s="166">
        <v>-13.6638</v>
      </c>
      <c r="AZ24" s="166">
        <v>1.9851000000000001</v>
      </c>
      <c r="BA24" s="166">
        <v>8.9977</v>
      </c>
      <c r="BB24" s="166">
        <v>116.357</v>
      </c>
      <c r="BC24" s="166">
        <v>7.4668000000000001</v>
      </c>
      <c r="BD24" s="166">
        <v>-4.9000000000000004</v>
      </c>
      <c r="BE24" s="166">
        <v>-5.0999999999999996</v>
      </c>
      <c r="BF24" s="166">
        <v>-28.392700000000001</v>
      </c>
      <c r="BG24" s="166">
        <v>-27.469899999999999</v>
      </c>
      <c r="BH24" s="166">
        <v>-1.7714000000000001</v>
      </c>
      <c r="BI24" s="167"/>
      <c r="BJ24" s="166">
        <v>12.422599999999999</v>
      </c>
      <c r="BK24" s="166">
        <v>4.3771000000000004</v>
      </c>
      <c r="BL24" s="166">
        <v>0.52859999999999996</v>
      </c>
      <c r="BM24" s="166">
        <v>0.81089999999999995</v>
      </c>
      <c r="BN24" s="166">
        <v>-61.403199999999998</v>
      </c>
      <c r="BO24" s="166">
        <v>38.880600000000001</v>
      </c>
      <c r="BP24" s="166">
        <v>38.758499999999998</v>
      </c>
      <c r="BQ24" s="166">
        <v>43.210299999999997</v>
      </c>
      <c r="BR24" s="166">
        <v>-110.3519</v>
      </c>
      <c r="BS24" s="167"/>
      <c r="BT24" s="167"/>
      <c r="BU24" s="167"/>
      <c r="BV24" s="166">
        <v>18.272600000000001</v>
      </c>
      <c r="BW24" s="166">
        <v>9.1999999999999993</v>
      </c>
      <c r="BX24" s="167"/>
      <c r="BY24" s="167"/>
      <c r="BZ24" s="166">
        <v>-7.49</v>
      </c>
      <c r="CA24" s="166">
        <v>-25.447700000000001</v>
      </c>
      <c r="CB24" s="166">
        <v>-25.715599999999998</v>
      </c>
      <c r="CC24" s="166">
        <v>40.679600000000001</v>
      </c>
      <c r="CD24" s="166">
        <v>39.997199999999999</v>
      </c>
      <c r="CE24" s="166">
        <v>-2.8519000000000001</v>
      </c>
      <c r="CF24" s="166">
        <v>-9.4291999999999998</v>
      </c>
      <c r="CG24" s="166">
        <v>-9.7988</v>
      </c>
      <c r="CH24" s="166">
        <v>12.600300000000001</v>
      </c>
      <c r="CI24" s="167"/>
      <c r="CJ24" s="167"/>
      <c r="CK24" s="167"/>
      <c r="CL24" s="166">
        <v>20.5</v>
      </c>
      <c r="CM24" s="166">
        <v>16.899999999999999</v>
      </c>
      <c r="CN24" s="166">
        <v>-2.1</v>
      </c>
      <c r="CO24" s="166">
        <v>30.285</v>
      </c>
      <c r="CP24" s="166">
        <v>30.0304</v>
      </c>
      <c r="CQ24" s="166">
        <v>28.755700000000001</v>
      </c>
      <c r="CR24" s="166">
        <v>73.584999999999994</v>
      </c>
      <c r="CS24" s="166">
        <v>73.925899999999999</v>
      </c>
      <c r="CT24" s="166">
        <v>-22.001100000000001</v>
      </c>
      <c r="CU24" s="166">
        <v>-59.228999999999999</v>
      </c>
      <c r="CV24" s="166">
        <v>-19.9252</v>
      </c>
      <c r="CW24" s="166">
        <v>2.1086999999999998</v>
      </c>
      <c r="CX24" s="166">
        <v>20.81</v>
      </c>
      <c r="CY24" s="166">
        <v>7.65</v>
      </c>
      <c r="CZ24" s="166">
        <v>6.4111000000000002</v>
      </c>
      <c r="DA24" s="166">
        <v>6.6436999999999999</v>
      </c>
      <c r="DB24" s="166">
        <v>-8.01</v>
      </c>
      <c r="DC24" s="167"/>
      <c r="DD24" s="167"/>
      <c r="DE24" s="167"/>
      <c r="DF24" s="166">
        <v>17.457699999999999</v>
      </c>
      <c r="DG24" s="167"/>
      <c r="DH24" s="166">
        <v>-3.9491999999999998</v>
      </c>
      <c r="DI24" s="166">
        <v>7.9</v>
      </c>
      <c r="DJ24" s="166">
        <v>8.3000000000000007</v>
      </c>
      <c r="DK24" s="166">
        <v>-1.8176000000000001</v>
      </c>
      <c r="DL24" s="166">
        <v>-0.374</v>
      </c>
      <c r="DM24" s="166">
        <v>7.5751999999999997</v>
      </c>
      <c r="DN24" s="166">
        <v>6.4999000000000002</v>
      </c>
      <c r="DO24" s="166">
        <v>0.05</v>
      </c>
      <c r="DP24" s="166">
        <v>-2.58</v>
      </c>
      <c r="DQ24" s="166">
        <v>8.5404999999999998</v>
      </c>
      <c r="DR24" s="166">
        <v>-18.581099999999999</v>
      </c>
      <c r="DS24" s="166">
        <v>-0.68</v>
      </c>
      <c r="DT24" s="166">
        <v>-15.06</v>
      </c>
      <c r="DU24" s="166">
        <v>4.78</v>
      </c>
      <c r="DV24" s="166">
        <v>31.71</v>
      </c>
      <c r="DW24" s="166">
        <v>-18.7455</v>
      </c>
      <c r="DX24" s="166">
        <v>-9.4</v>
      </c>
      <c r="DY24" s="166">
        <v>-39.423699999999997</v>
      </c>
      <c r="DZ24" s="166">
        <v>-39.081800000000001</v>
      </c>
      <c r="EA24" s="166">
        <v>11.079700000000001</v>
      </c>
      <c r="EB24" s="166">
        <v>-9.2200000000000006</v>
      </c>
      <c r="EC24" s="166">
        <v>-19.2531</v>
      </c>
      <c r="ED24" s="166">
        <v>-19.458300000000001</v>
      </c>
      <c r="EE24" s="166">
        <v>-21.696400000000001</v>
      </c>
      <c r="EF24" s="166">
        <v>-3.4472</v>
      </c>
      <c r="EG24" s="166">
        <v>-4.3789999999999996</v>
      </c>
      <c r="EH24" s="166">
        <v>-100.76390000000001</v>
      </c>
      <c r="EI24" s="166">
        <v>-71.590800000000002</v>
      </c>
      <c r="EJ24" s="167"/>
      <c r="EK24" s="166">
        <v>-10.6877</v>
      </c>
      <c r="EL24" s="166">
        <v>-10.4415</v>
      </c>
      <c r="EM24" s="166">
        <v>0</v>
      </c>
      <c r="EN24" s="166">
        <v>-16.607900000000001</v>
      </c>
      <c r="EO24" s="167"/>
      <c r="EP24" s="166">
        <v>6.16</v>
      </c>
      <c r="EQ24" s="166">
        <v>-23.1693</v>
      </c>
      <c r="ER24" s="166">
        <v>-22.806699999999999</v>
      </c>
      <c r="ES24" s="166">
        <v>20.118099999999998</v>
      </c>
      <c r="ET24" s="166">
        <v>0</v>
      </c>
      <c r="EU24" s="166">
        <v>-9.11</v>
      </c>
      <c r="EV24" s="166">
        <v>0.3</v>
      </c>
      <c r="EW24" s="166">
        <v>3.3877000000000002</v>
      </c>
      <c r="EX24" s="166">
        <v>-26.126999999999999</v>
      </c>
      <c r="EY24" s="166">
        <v>-8.6780000000000008</v>
      </c>
      <c r="EZ24" s="166">
        <v>-9.0367999999999995</v>
      </c>
      <c r="FA24" s="166">
        <v>8.2003000000000004</v>
      </c>
      <c r="FB24" s="166">
        <v>-15.2562</v>
      </c>
      <c r="FC24" s="166">
        <v>0</v>
      </c>
      <c r="FD24" s="166">
        <v>4.6321000000000003</v>
      </c>
      <c r="FE24" s="167"/>
      <c r="FF24" s="166">
        <v>4.3030999999999997</v>
      </c>
      <c r="FG24" s="166">
        <v>0</v>
      </c>
      <c r="FH24" s="166">
        <v>0</v>
      </c>
      <c r="FI24" s="167"/>
      <c r="FJ24" s="166">
        <v>13.228999999999999</v>
      </c>
      <c r="FK24" s="166">
        <v>13.0616</v>
      </c>
      <c r="FL24" s="166">
        <v>-21.601900000000001</v>
      </c>
      <c r="FM24" s="166">
        <v>26.474900000000002</v>
      </c>
      <c r="FN24" s="166">
        <v>26.4238</v>
      </c>
      <c r="FO24" s="166">
        <v>-11.885</v>
      </c>
      <c r="FP24" s="167"/>
      <c r="FQ24" s="166">
        <v>18.4878</v>
      </c>
      <c r="FR24" s="166">
        <v>-16.600000000000001</v>
      </c>
      <c r="FS24" s="166">
        <v>-0.60750000000000004</v>
      </c>
      <c r="FT24" s="166">
        <v>0.16500000000000001</v>
      </c>
      <c r="FU24" s="166">
        <v>0.28000000000000003</v>
      </c>
      <c r="FV24" s="166">
        <v>3.37</v>
      </c>
      <c r="FW24" s="166">
        <v>-17.8291</v>
      </c>
      <c r="FX24" s="167"/>
      <c r="FY24" s="166">
        <v>1.8580000000000001</v>
      </c>
      <c r="FZ24" s="166">
        <v>1.018</v>
      </c>
      <c r="GA24" s="167"/>
      <c r="GB24" s="166">
        <v>-11.93</v>
      </c>
      <c r="GC24" s="166">
        <v>2.2385999999999999</v>
      </c>
      <c r="GD24" s="166">
        <v>8.3934999999999995</v>
      </c>
      <c r="GE24" s="166">
        <v>-5.86</v>
      </c>
      <c r="GF24" s="166">
        <v>30.366099999999999</v>
      </c>
      <c r="GG24" s="167"/>
      <c r="GH24" s="166">
        <v>20.371300000000002</v>
      </c>
      <c r="GI24" s="166">
        <v>-5.5717999999999996</v>
      </c>
      <c r="GJ24" s="166">
        <v>-5.8266</v>
      </c>
      <c r="GK24" s="166">
        <v>2.391</v>
      </c>
      <c r="GL24" s="167"/>
      <c r="GM24" s="167"/>
      <c r="GN24" s="167"/>
      <c r="GO24" s="166">
        <v>-16.9345</v>
      </c>
      <c r="GP24" s="166">
        <v>-0.1991</v>
      </c>
      <c r="GQ24" s="166">
        <v>-20.953499999999998</v>
      </c>
      <c r="GR24" s="166">
        <v>9.0205000000000002</v>
      </c>
      <c r="GS24" s="166">
        <v>8.5065000000000008</v>
      </c>
      <c r="GT24" s="166">
        <v>124.2837</v>
      </c>
      <c r="GU24" s="166">
        <v>-1.946</v>
      </c>
      <c r="GV24" s="166">
        <v>-8.1369000000000007</v>
      </c>
      <c r="GW24" s="166">
        <v>4.2843</v>
      </c>
      <c r="GX24" s="167"/>
      <c r="GY24" s="166">
        <v>6.4097999999999997</v>
      </c>
      <c r="GZ24" s="166">
        <v>6.5111999999999997</v>
      </c>
      <c r="HA24" s="166">
        <v>1.8323</v>
      </c>
      <c r="HB24" s="166">
        <v>9.0302000000000007</v>
      </c>
      <c r="HC24" s="166">
        <v>10.6091</v>
      </c>
      <c r="HD24" s="166">
        <v>-6.29</v>
      </c>
      <c r="HE24" s="166">
        <v>0</v>
      </c>
      <c r="HF24" s="166">
        <v>49.498399999999997</v>
      </c>
      <c r="HG24" s="166">
        <v>-9.7293000000000003</v>
      </c>
      <c r="HH24" s="166">
        <v>36.844499999999996</v>
      </c>
      <c r="HI24" s="166">
        <v>12.855</v>
      </c>
      <c r="HJ24" s="166">
        <v>12.389900000000001</v>
      </c>
      <c r="HK24" s="166">
        <v>-5.5678000000000001</v>
      </c>
      <c r="HL24" s="167"/>
      <c r="HM24" s="166">
        <v>0</v>
      </c>
      <c r="HN24" s="166">
        <v>-10.606400000000001</v>
      </c>
      <c r="HO24" s="166">
        <v>32.865600000000001</v>
      </c>
      <c r="HP24" s="166">
        <v>30.186599999999999</v>
      </c>
      <c r="HQ24" s="166">
        <v>-16.813500000000001</v>
      </c>
      <c r="HR24" s="166">
        <v>-16.220199999999998</v>
      </c>
      <c r="HS24" s="166">
        <v>-14.925599999999999</v>
      </c>
      <c r="HT24" s="166">
        <v>-14.2934</v>
      </c>
      <c r="HU24" s="166">
        <v>29.55</v>
      </c>
      <c r="HV24" s="166">
        <v>29.48</v>
      </c>
      <c r="HW24" s="166">
        <v>-35.4</v>
      </c>
      <c r="HX24" s="166">
        <v>-35.6</v>
      </c>
      <c r="HY24" s="166">
        <v>0.79190000000000005</v>
      </c>
      <c r="HZ24" s="166">
        <v>2.88</v>
      </c>
      <c r="IA24" s="166">
        <v>99.958200000000005</v>
      </c>
      <c r="IB24" s="166">
        <v>-7.5515999999999996</v>
      </c>
      <c r="IC24" s="166">
        <v>-7.6914999999999996</v>
      </c>
      <c r="ID24" s="166">
        <v>-16.7</v>
      </c>
      <c r="IE24" s="166">
        <v>-37.5</v>
      </c>
      <c r="IF24" s="166">
        <v>-0.2</v>
      </c>
      <c r="IG24" s="166">
        <v>-0.8</v>
      </c>
      <c r="IH24" s="166">
        <v>-18.283200000000001</v>
      </c>
      <c r="II24" s="167"/>
      <c r="IJ24" s="166">
        <v>-95.802499999999995</v>
      </c>
      <c r="IK24" s="166">
        <v>66.345299999999995</v>
      </c>
      <c r="IL24" s="166">
        <v>-279.79509999999999</v>
      </c>
      <c r="IM24" s="166">
        <v>-60.324599999999997</v>
      </c>
      <c r="IN24" s="166">
        <v>-22.107199999999999</v>
      </c>
      <c r="IO24" s="166">
        <v>122.47920000000001</v>
      </c>
      <c r="IP24" s="166">
        <v>161.13550000000001</v>
      </c>
      <c r="IQ24" s="166">
        <v>135.3261</v>
      </c>
      <c r="IR24" s="166">
        <v>119.1341</v>
      </c>
      <c r="IS24" s="166">
        <v>-66.037499999999994</v>
      </c>
      <c r="IT24" s="166">
        <v>27.489100000000001</v>
      </c>
      <c r="IU24" s="166">
        <v>26.671700000000001</v>
      </c>
      <c r="IV24" s="166">
        <v>-18.645700000000001</v>
      </c>
      <c r="IW24" s="166">
        <v>173.8288</v>
      </c>
      <c r="IX24" s="166">
        <v>-235.81780000000001</v>
      </c>
      <c r="IY24" s="166">
        <v>-61.387900000000002</v>
      </c>
      <c r="IZ24" s="166">
        <v>65.040400000000005</v>
      </c>
      <c r="JA24" s="166">
        <v>-1.2171000000000001</v>
      </c>
      <c r="JB24" s="167"/>
      <c r="JC24" s="166">
        <v>-10.88</v>
      </c>
      <c r="JD24" s="166">
        <v>1.1739999999999999</v>
      </c>
      <c r="JE24" s="166">
        <v>1.17</v>
      </c>
      <c r="JF24" s="166">
        <v>7.68</v>
      </c>
      <c r="JG24" s="166">
        <v>-3.36</v>
      </c>
      <c r="JH24" s="166">
        <v>-4.9371</v>
      </c>
      <c r="JI24" s="166">
        <v>-2.1958000000000002</v>
      </c>
      <c r="JJ24" s="166">
        <v>8.0888000000000009</v>
      </c>
      <c r="JK24" s="166">
        <v>-8.7296999999999993</v>
      </c>
      <c r="JL24" s="166">
        <v>-1.4</v>
      </c>
      <c r="JM24" s="166">
        <v>-5.01</v>
      </c>
      <c r="JN24" s="166">
        <v>-4.9470000000000001</v>
      </c>
      <c r="JO24" s="167"/>
      <c r="JP24" s="167"/>
      <c r="JQ24" s="166">
        <v>4.3681999999999999</v>
      </c>
      <c r="JR24" s="166">
        <v>4.5198999999999998</v>
      </c>
      <c r="JS24" s="166">
        <v>3.8508</v>
      </c>
      <c r="JT24" s="167"/>
      <c r="JU24" s="166">
        <v>23.9</v>
      </c>
      <c r="JV24" s="166">
        <v>4.5351999999999997</v>
      </c>
      <c r="JW24" s="166">
        <v>0.6</v>
      </c>
      <c r="JX24" s="167"/>
      <c r="JY24" s="166">
        <v>-9.3827999999999996</v>
      </c>
      <c r="JZ24" s="166">
        <v>-0.26379999999999998</v>
      </c>
      <c r="KA24" s="166">
        <v>-26.579699999999999</v>
      </c>
      <c r="KB24" s="166">
        <v>-8.1975999999999996</v>
      </c>
      <c r="KC24" s="166">
        <v>-6.1741000000000001</v>
      </c>
      <c r="KD24" s="166">
        <v>-27.802700000000002</v>
      </c>
      <c r="KE24" s="166">
        <v>2.4186999999999999</v>
      </c>
      <c r="KF24" s="166">
        <v>-26.5</v>
      </c>
      <c r="KG24" s="166">
        <v>10.6</v>
      </c>
      <c r="KH24" s="166">
        <v>18.6754</v>
      </c>
      <c r="KI24" s="166">
        <v>-84.218100000000007</v>
      </c>
    </row>
    <row r="25" spans="1:295" ht="18" customHeight="1" x14ac:dyDescent="0.3">
      <c r="A25" s="161" t="s">
        <v>82</v>
      </c>
      <c r="B25" s="161" t="s">
        <v>774</v>
      </c>
      <c r="C25" s="162">
        <v>0</v>
      </c>
      <c r="D25" s="162">
        <v>3.2452999999999999</v>
      </c>
      <c r="E25" s="162">
        <v>-8.0665999999999993</v>
      </c>
      <c r="F25" s="162">
        <v>3.0655999999999999</v>
      </c>
      <c r="G25" s="162">
        <v>9.8498000000000001</v>
      </c>
      <c r="H25" s="163"/>
      <c r="I25" s="162">
        <v>14.910399999999999</v>
      </c>
      <c r="J25" s="163"/>
      <c r="K25" s="162">
        <v>16.6586</v>
      </c>
      <c r="L25" s="162">
        <v>7.3018000000000001</v>
      </c>
      <c r="M25" s="162">
        <v>8.6150000000000002</v>
      </c>
      <c r="N25" s="162">
        <v>-11.1</v>
      </c>
      <c r="O25" s="162">
        <v>-22</v>
      </c>
      <c r="P25" s="162">
        <v>-2.2000000000000002</v>
      </c>
      <c r="Q25" s="162">
        <v>3.3119999999999998</v>
      </c>
      <c r="R25" s="163"/>
      <c r="S25" s="162">
        <v>1.3030999999999999</v>
      </c>
      <c r="T25" s="162">
        <v>-5.0643000000000002</v>
      </c>
      <c r="U25" s="162">
        <v>5.5202</v>
      </c>
      <c r="V25" s="162">
        <v>5.5888999999999998</v>
      </c>
      <c r="W25" s="162">
        <v>9.7827999999999999</v>
      </c>
      <c r="X25" s="162">
        <v>4.1006999999999998</v>
      </c>
      <c r="Y25" s="162">
        <v>4.7600000000000003E-2</v>
      </c>
      <c r="Z25" s="162">
        <v>2.5950000000000002</v>
      </c>
      <c r="AA25" s="163"/>
      <c r="AB25" s="162">
        <v>-1.0405</v>
      </c>
      <c r="AC25" s="163"/>
      <c r="AD25" s="162">
        <v>-0.44600000000000001</v>
      </c>
      <c r="AE25" s="162">
        <v>2.6589999999999998</v>
      </c>
      <c r="AF25" s="162">
        <v>-11.1</v>
      </c>
      <c r="AG25" s="162">
        <v>-8.8000000000000007</v>
      </c>
      <c r="AH25" s="163"/>
      <c r="AI25" s="163"/>
      <c r="AJ25" s="162">
        <v>-11.22</v>
      </c>
      <c r="AK25" s="162">
        <v>-11.26</v>
      </c>
      <c r="AL25" s="162">
        <v>-10</v>
      </c>
      <c r="AM25" s="162">
        <v>-10.210000000000001</v>
      </c>
      <c r="AN25" s="162">
        <v>-10.19</v>
      </c>
      <c r="AO25" s="162">
        <v>2.6383999999999999</v>
      </c>
      <c r="AP25" s="162">
        <v>3.7242999999999999</v>
      </c>
      <c r="AQ25" s="162">
        <v>12.722200000000001</v>
      </c>
      <c r="AR25" s="162">
        <v>15.1378</v>
      </c>
      <c r="AS25" s="162">
        <v>-11.646000000000001</v>
      </c>
      <c r="AT25" s="162">
        <v>-4.0187999999999997</v>
      </c>
      <c r="AU25" s="162">
        <v>-3.1425999999999998</v>
      </c>
      <c r="AV25" s="162">
        <v>10.302</v>
      </c>
      <c r="AW25" s="162">
        <v>9.6329999999999991</v>
      </c>
      <c r="AX25" s="162">
        <v>-16.610900000000001</v>
      </c>
      <c r="AY25" s="162">
        <v>-12.860099999999999</v>
      </c>
      <c r="AZ25" s="162">
        <v>1.9851000000000001</v>
      </c>
      <c r="BA25" s="162">
        <v>6.2321999999999997</v>
      </c>
      <c r="BB25" s="162">
        <v>111.46339999999999</v>
      </c>
      <c r="BC25" s="162">
        <v>6.298</v>
      </c>
      <c r="BD25" s="162">
        <v>-4.3</v>
      </c>
      <c r="BE25" s="162">
        <v>-4.4000000000000004</v>
      </c>
      <c r="BF25" s="162">
        <v>-28.109500000000001</v>
      </c>
      <c r="BG25" s="162">
        <v>-26.5867</v>
      </c>
      <c r="BH25" s="162">
        <v>-1.7399</v>
      </c>
      <c r="BI25" s="163"/>
      <c r="BJ25" s="162">
        <v>13.9452</v>
      </c>
      <c r="BK25" s="162">
        <v>4.4207999999999998</v>
      </c>
      <c r="BL25" s="162">
        <v>2.1187999999999998</v>
      </c>
      <c r="BM25" s="162">
        <v>1.4817</v>
      </c>
      <c r="BN25" s="162">
        <v>-62.074599999999997</v>
      </c>
      <c r="BO25" s="162">
        <v>44.740099999999998</v>
      </c>
      <c r="BP25" s="162">
        <v>44.618000000000002</v>
      </c>
      <c r="BQ25" s="162">
        <v>33.677900000000001</v>
      </c>
      <c r="BR25" s="162">
        <v>-95.569800000000001</v>
      </c>
      <c r="BS25" s="163"/>
      <c r="BT25" s="163"/>
      <c r="BU25" s="163"/>
      <c r="BV25" s="162">
        <v>24.439900000000002</v>
      </c>
      <c r="BW25" s="162">
        <v>10.91</v>
      </c>
      <c r="BX25" s="163"/>
      <c r="BY25" s="163"/>
      <c r="BZ25" s="162">
        <v>-3.01</v>
      </c>
      <c r="CA25" s="162">
        <v>-31.877600000000001</v>
      </c>
      <c r="CB25" s="162">
        <v>-32.145499999999998</v>
      </c>
      <c r="CC25" s="162">
        <v>45.16</v>
      </c>
      <c r="CD25" s="162">
        <v>45.000500000000002</v>
      </c>
      <c r="CE25" s="162">
        <v>-2.5476999999999999</v>
      </c>
      <c r="CF25" s="162">
        <v>-4.9950000000000001</v>
      </c>
      <c r="CG25" s="162">
        <v>-5.3064999999999998</v>
      </c>
      <c r="CH25" s="162">
        <v>13.618499999999999</v>
      </c>
      <c r="CI25" s="163"/>
      <c r="CJ25" s="163"/>
      <c r="CK25" s="163"/>
      <c r="CL25" s="162">
        <v>22.4</v>
      </c>
      <c r="CM25" s="162">
        <v>18.7</v>
      </c>
      <c r="CN25" s="162">
        <v>-2.4900000000000002</v>
      </c>
      <c r="CO25" s="162">
        <v>35.749400000000001</v>
      </c>
      <c r="CP25" s="162">
        <v>35.772100000000002</v>
      </c>
      <c r="CQ25" s="162">
        <v>33.933</v>
      </c>
      <c r="CR25" s="162">
        <v>73.138199999999998</v>
      </c>
      <c r="CS25" s="162">
        <v>74.054699999999997</v>
      </c>
      <c r="CT25" s="162">
        <v>-21.7148</v>
      </c>
      <c r="CU25" s="162">
        <v>-63.915900000000001</v>
      </c>
      <c r="CV25" s="162">
        <v>-19.112500000000001</v>
      </c>
      <c r="CW25" s="162">
        <v>2.9013</v>
      </c>
      <c r="CX25" s="162">
        <v>22.46</v>
      </c>
      <c r="CY25" s="162">
        <v>8.7200000000000006</v>
      </c>
      <c r="CZ25" s="162">
        <v>7.8174000000000001</v>
      </c>
      <c r="DA25" s="162">
        <v>8.0108999999999995</v>
      </c>
      <c r="DB25" s="162">
        <v>-8.8000000000000007</v>
      </c>
      <c r="DC25" s="163"/>
      <c r="DD25" s="163"/>
      <c r="DE25" s="163"/>
      <c r="DF25" s="162">
        <v>8.3064999999999998</v>
      </c>
      <c r="DG25" s="163"/>
      <c r="DH25" s="162">
        <v>-4.4588999999999999</v>
      </c>
      <c r="DI25" s="162">
        <v>4.8</v>
      </c>
      <c r="DJ25" s="162">
        <v>4.5999999999999996</v>
      </c>
      <c r="DK25" s="162">
        <v>-1.2622</v>
      </c>
      <c r="DL25" s="162">
        <v>1.1278999999999999</v>
      </c>
      <c r="DM25" s="162">
        <v>9.1524000000000001</v>
      </c>
      <c r="DN25" s="162">
        <v>8.5410000000000004</v>
      </c>
      <c r="DO25" s="162">
        <v>1.55</v>
      </c>
      <c r="DP25" s="162">
        <v>-2.7</v>
      </c>
      <c r="DQ25" s="162">
        <v>10.6175</v>
      </c>
      <c r="DR25" s="162">
        <v>-9.9831000000000003</v>
      </c>
      <c r="DS25" s="162">
        <v>-0.69</v>
      </c>
      <c r="DT25" s="162">
        <v>-17.48</v>
      </c>
      <c r="DU25" s="162">
        <v>5.21</v>
      </c>
      <c r="DV25" s="162">
        <v>35.76</v>
      </c>
      <c r="DW25" s="162">
        <v>-11.3636</v>
      </c>
      <c r="DX25" s="162">
        <v>-5.5909000000000004</v>
      </c>
      <c r="DY25" s="162">
        <v>-44.203299999999999</v>
      </c>
      <c r="DZ25" s="162">
        <v>-43.509099999999997</v>
      </c>
      <c r="EA25" s="162">
        <v>19.035299999999999</v>
      </c>
      <c r="EB25" s="162">
        <v>-3.9388000000000001</v>
      </c>
      <c r="EC25" s="162">
        <v>-14.5335</v>
      </c>
      <c r="ED25" s="162">
        <v>-13.6471</v>
      </c>
      <c r="EE25" s="162">
        <v>-20.4329</v>
      </c>
      <c r="EF25" s="162">
        <v>-2.9365000000000001</v>
      </c>
      <c r="EG25" s="162">
        <v>-5.234</v>
      </c>
      <c r="EH25" s="162">
        <v>-92.089399999999998</v>
      </c>
      <c r="EI25" s="162">
        <v>-76.363799999999998</v>
      </c>
      <c r="EJ25" s="163"/>
      <c r="EK25" s="162">
        <v>-11.15</v>
      </c>
      <c r="EL25" s="162">
        <v>-10.6343</v>
      </c>
      <c r="EM25" s="162">
        <v>0</v>
      </c>
      <c r="EN25" s="162">
        <v>-18.278500000000001</v>
      </c>
      <c r="EO25" s="163"/>
      <c r="EP25" s="162">
        <v>8.2080000000000002</v>
      </c>
      <c r="EQ25" s="162">
        <v>-25.651299999999999</v>
      </c>
      <c r="ER25" s="162">
        <v>-24.838699999999999</v>
      </c>
      <c r="ES25" s="162">
        <v>23.839500000000001</v>
      </c>
      <c r="ET25" s="162">
        <v>0</v>
      </c>
      <c r="EU25" s="162">
        <v>-9.9</v>
      </c>
      <c r="EV25" s="162">
        <v>0.2</v>
      </c>
      <c r="EW25" s="162">
        <v>3.5121000000000002</v>
      </c>
      <c r="EX25" s="162">
        <v>-30.180800000000001</v>
      </c>
      <c r="EY25" s="162">
        <v>-8.7140000000000004</v>
      </c>
      <c r="EZ25" s="162">
        <v>-9.0496999999999996</v>
      </c>
      <c r="FA25" s="162">
        <v>8.9718999999999998</v>
      </c>
      <c r="FB25" s="162">
        <v>-15.2477</v>
      </c>
      <c r="FC25" s="163"/>
      <c r="FD25" s="162">
        <v>4.3598999999999997</v>
      </c>
      <c r="FE25" s="163"/>
      <c r="FF25" s="162">
        <v>4.1496000000000004</v>
      </c>
      <c r="FG25" s="162">
        <v>2.5337000000000001</v>
      </c>
      <c r="FH25" s="162">
        <v>0</v>
      </c>
      <c r="FI25" s="162">
        <v>0</v>
      </c>
      <c r="FJ25" s="162">
        <v>19.759799999999998</v>
      </c>
      <c r="FK25" s="162">
        <v>19.927299999999999</v>
      </c>
      <c r="FL25" s="162">
        <v>-24.951000000000001</v>
      </c>
      <c r="FM25" s="162">
        <v>30.910699999999999</v>
      </c>
      <c r="FN25" s="162">
        <v>30.920100000000001</v>
      </c>
      <c r="FO25" s="162">
        <v>-17.559999999999999</v>
      </c>
      <c r="FP25" s="162">
        <v>0</v>
      </c>
      <c r="FQ25" s="162">
        <v>14.435</v>
      </c>
      <c r="FR25" s="162">
        <v>-16.45</v>
      </c>
      <c r="FS25" s="162">
        <v>-1.8232999999999999</v>
      </c>
      <c r="FT25" s="162">
        <v>0.16500000000000001</v>
      </c>
      <c r="FU25" s="162">
        <v>0.71</v>
      </c>
      <c r="FV25" s="162">
        <v>5.0599999999999996</v>
      </c>
      <c r="FW25" s="162">
        <v>-13.7437</v>
      </c>
      <c r="FX25" s="162">
        <v>2.1800999999999999</v>
      </c>
      <c r="FY25" s="162">
        <v>2.0129999999999999</v>
      </c>
      <c r="FZ25" s="162">
        <v>1.0369999999999999</v>
      </c>
      <c r="GA25" s="163"/>
      <c r="GB25" s="162">
        <v>-9.68</v>
      </c>
      <c r="GC25" s="162">
        <v>-0.57010000000000005</v>
      </c>
      <c r="GD25" s="162">
        <v>4.6816000000000004</v>
      </c>
      <c r="GE25" s="162">
        <v>-5.33</v>
      </c>
      <c r="GF25" s="162">
        <v>33.5364</v>
      </c>
      <c r="GG25" s="163"/>
      <c r="GH25" s="162">
        <v>19.883500000000002</v>
      </c>
      <c r="GI25" s="162">
        <v>-6.1620999999999997</v>
      </c>
      <c r="GJ25" s="162">
        <v>-6.3419999999999996</v>
      </c>
      <c r="GK25" s="162">
        <v>2.4845000000000002</v>
      </c>
      <c r="GL25" s="163"/>
      <c r="GM25" s="163"/>
      <c r="GN25" s="162">
        <v>-14.7773</v>
      </c>
      <c r="GO25" s="162">
        <v>-20.5412</v>
      </c>
      <c r="GP25" s="162">
        <v>0.4708</v>
      </c>
      <c r="GQ25" s="162">
        <v>-19.552499999999998</v>
      </c>
      <c r="GR25" s="162">
        <v>8.7771000000000008</v>
      </c>
      <c r="GS25" s="162">
        <v>7.9257999999999997</v>
      </c>
      <c r="GT25" s="162">
        <v>145.76609999999999</v>
      </c>
      <c r="GU25" s="162">
        <v>-0.93540000000000001</v>
      </c>
      <c r="GV25" s="162">
        <v>-6.2796000000000003</v>
      </c>
      <c r="GW25" s="162">
        <v>2.2658</v>
      </c>
      <c r="GX25" s="162">
        <v>2.1107</v>
      </c>
      <c r="GY25" s="162">
        <v>6.7027999999999999</v>
      </c>
      <c r="GZ25" s="162">
        <v>6.8593000000000002</v>
      </c>
      <c r="HA25" s="162">
        <v>1</v>
      </c>
      <c r="HB25" s="162">
        <v>10.2928</v>
      </c>
      <c r="HC25" s="162">
        <v>10.397</v>
      </c>
      <c r="HD25" s="162">
        <v>-3.35</v>
      </c>
      <c r="HE25" s="162">
        <v>-4.1604000000000001</v>
      </c>
      <c r="HF25" s="162">
        <v>23.545100000000001</v>
      </c>
      <c r="HG25" s="162">
        <v>0</v>
      </c>
      <c r="HH25" s="162">
        <v>40.944800000000001</v>
      </c>
      <c r="HI25" s="162">
        <v>10.3058</v>
      </c>
      <c r="HJ25" s="162">
        <v>10.521800000000001</v>
      </c>
      <c r="HK25" s="162">
        <v>0</v>
      </c>
      <c r="HL25" s="162">
        <v>0</v>
      </c>
      <c r="HM25" s="162">
        <v>0</v>
      </c>
      <c r="HN25" s="162">
        <v>-11.2963</v>
      </c>
      <c r="HO25" s="163"/>
      <c r="HP25" s="163"/>
      <c r="HQ25" s="162">
        <v>-14.7095</v>
      </c>
      <c r="HR25" s="162">
        <v>-14.0943</v>
      </c>
      <c r="HS25" s="162">
        <v>-17.198499999999999</v>
      </c>
      <c r="HT25" s="162">
        <v>-16.2879</v>
      </c>
      <c r="HU25" s="162">
        <v>27.87</v>
      </c>
      <c r="HV25" s="162">
        <v>27.62</v>
      </c>
      <c r="HW25" s="162">
        <v>-33.700000000000003</v>
      </c>
      <c r="HX25" s="162">
        <v>-33.700000000000003</v>
      </c>
      <c r="HY25" s="162">
        <v>0.86150000000000004</v>
      </c>
      <c r="HZ25" s="162">
        <v>3.84</v>
      </c>
      <c r="IA25" s="162">
        <v>93.361800000000002</v>
      </c>
      <c r="IB25" s="162">
        <v>-5.1177000000000001</v>
      </c>
      <c r="IC25" s="162">
        <v>-5.2916999999999996</v>
      </c>
      <c r="ID25" s="162">
        <v>-16.600000000000001</v>
      </c>
      <c r="IE25" s="162">
        <v>-36.700000000000003</v>
      </c>
      <c r="IF25" s="162">
        <v>-2.4</v>
      </c>
      <c r="IG25" s="162">
        <v>-2.6</v>
      </c>
      <c r="IH25" s="162">
        <v>-17.991700000000002</v>
      </c>
      <c r="II25" s="162">
        <v>-17.9071</v>
      </c>
      <c r="IJ25" s="162">
        <v>-112.29340000000001</v>
      </c>
      <c r="IK25" s="162">
        <v>79.872100000000003</v>
      </c>
      <c r="IL25" s="162">
        <v>-281.11360000000002</v>
      </c>
      <c r="IM25" s="162">
        <v>-62.587400000000002</v>
      </c>
      <c r="IN25" s="162">
        <v>-23.422799999999999</v>
      </c>
      <c r="IO25" s="162">
        <v>122.5641</v>
      </c>
      <c r="IP25" s="162">
        <v>166.3683</v>
      </c>
      <c r="IQ25" s="162">
        <v>129.30609999999999</v>
      </c>
      <c r="IR25" s="162">
        <v>115.1054</v>
      </c>
      <c r="IS25" s="162">
        <v>-68.772599999999997</v>
      </c>
      <c r="IT25" s="162">
        <v>26.3569</v>
      </c>
      <c r="IU25" s="162">
        <v>19.876300000000001</v>
      </c>
      <c r="IV25" s="162">
        <v>-17.162700000000001</v>
      </c>
      <c r="IW25" s="162">
        <v>167.60980000000001</v>
      </c>
      <c r="IX25" s="162">
        <v>-233.6123</v>
      </c>
      <c r="IY25" s="162">
        <v>-64.037000000000006</v>
      </c>
      <c r="IZ25" s="162">
        <v>67.888999999999996</v>
      </c>
      <c r="JA25" s="162">
        <v>-0.70189999999999997</v>
      </c>
      <c r="JB25" s="163"/>
      <c r="JC25" s="162">
        <v>-10.16</v>
      </c>
      <c r="JD25" s="162">
        <v>0.92600000000000005</v>
      </c>
      <c r="JE25" s="162">
        <v>0.92200000000000004</v>
      </c>
      <c r="JF25" s="162">
        <v>7.04</v>
      </c>
      <c r="JG25" s="162">
        <v>-3.44</v>
      </c>
      <c r="JH25" s="162">
        <v>-4.3113999999999999</v>
      </c>
      <c r="JI25" s="162">
        <v>-2.1652999999999998</v>
      </c>
      <c r="JJ25" s="162">
        <v>7.8537999999999997</v>
      </c>
      <c r="JK25" s="162">
        <v>-8.8457000000000008</v>
      </c>
      <c r="JL25" s="162">
        <v>-1.3</v>
      </c>
      <c r="JM25" s="162">
        <v>-4.0940000000000003</v>
      </c>
      <c r="JN25" s="162">
        <v>-3.7879999999999998</v>
      </c>
      <c r="JO25" s="162">
        <v>2.3879000000000001</v>
      </c>
      <c r="JP25" s="162">
        <v>2.7624</v>
      </c>
      <c r="JQ25" s="162">
        <v>4.3715000000000002</v>
      </c>
      <c r="JR25" s="162">
        <v>4.4432</v>
      </c>
      <c r="JS25" s="162">
        <v>3.6318999999999999</v>
      </c>
      <c r="JT25" s="163"/>
      <c r="JU25" s="162">
        <v>24.6</v>
      </c>
      <c r="JV25" s="162">
        <v>3.4571000000000001</v>
      </c>
      <c r="JW25" s="162">
        <v>0.6</v>
      </c>
      <c r="JX25" s="163"/>
      <c r="JY25" s="162">
        <v>-7.9386000000000001</v>
      </c>
      <c r="JZ25" s="162">
        <v>-0.72619999999999996</v>
      </c>
      <c r="KA25" s="162">
        <v>-27.081700000000001</v>
      </c>
      <c r="KB25" s="162">
        <v>-6.9932999999999996</v>
      </c>
      <c r="KC25" s="162">
        <v>-6.0576999999999996</v>
      </c>
      <c r="KD25" s="162">
        <v>-27.712700000000002</v>
      </c>
      <c r="KE25" s="162">
        <v>2.7429999999999999</v>
      </c>
      <c r="KF25" s="162">
        <v>-26.7</v>
      </c>
      <c r="KG25" s="162">
        <v>10.199999999999999</v>
      </c>
      <c r="KH25" s="162">
        <v>-9.4000000000000004E-3</v>
      </c>
      <c r="KI25" s="162">
        <v>-64.116900000000001</v>
      </c>
    </row>
    <row r="26" spans="1:295" ht="18" customHeight="1" x14ac:dyDescent="0.3">
      <c r="A26" s="161" t="s">
        <v>82</v>
      </c>
      <c r="B26" s="161" t="s">
        <v>775</v>
      </c>
      <c r="C26" s="164">
        <v>0</v>
      </c>
      <c r="D26" s="164">
        <v>3.5596999999999999</v>
      </c>
      <c r="E26" s="164">
        <v>-8.4101999999999997</v>
      </c>
      <c r="F26" s="164">
        <v>3.3355999999999999</v>
      </c>
      <c r="G26" s="164">
        <v>11.3558</v>
      </c>
      <c r="H26" s="165"/>
      <c r="I26" s="164">
        <v>5.7493999999999996</v>
      </c>
      <c r="J26" s="165"/>
      <c r="K26" s="164">
        <v>18.664000000000001</v>
      </c>
      <c r="L26" s="164">
        <v>7.9728000000000003</v>
      </c>
      <c r="M26" s="164">
        <v>9.2049000000000003</v>
      </c>
      <c r="N26" s="164">
        <v>-8.8800000000000008</v>
      </c>
      <c r="O26" s="164">
        <v>-24.2</v>
      </c>
      <c r="P26" s="164">
        <v>0</v>
      </c>
      <c r="Q26" s="164">
        <v>4.1399999999999997</v>
      </c>
      <c r="R26" s="164">
        <v>-15.4</v>
      </c>
      <c r="S26" s="164">
        <v>1.4770000000000001</v>
      </c>
      <c r="T26" s="164">
        <v>-5.6394000000000002</v>
      </c>
      <c r="U26" s="164">
        <v>6.0887000000000002</v>
      </c>
      <c r="V26" s="164">
        <v>6.0359999999999996</v>
      </c>
      <c r="W26" s="164">
        <v>10.407299999999999</v>
      </c>
      <c r="X26" s="164">
        <v>3.7168999999999999</v>
      </c>
      <c r="Y26" s="164">
        <v>0.16239999999999999</v>
      </c>
      <c r="Z26" s="164">
        <v>2.6781999999999999</v>
      </c>
      <c r="AA26" s="165"/>
      <c r="AB26" s="164">
        <v>-0.98850000000000005</v>
      </c>
      <c r="AC26" s="165"/>
      <c r="AD26" s="164">
        <v>-0.55300000000000005</v>
      </c>
      <c r="AE26" s="164">
        <v>3.3010000000000002</v>
      </c>
      <c r="AF26" s="164">
        <v>-11.1</v>
      </c>
      <c r="AG26" s="164">
        <v>-8.8000000000000007</v>
      </c>
      <c r="AH26" s="165"/>
      <c r="AI26" s="165"/>
      <c r="AJ26" s="164">
        <v>-12.97</v>
      </c>
      <c r="AK26" s="164">
        <v>-13.08</v>
      </c>
      <c r="AL26" s="165"/>
      <c r="AM26" s="164">
        <v>-7.66</v>
      </c>
      <c r="AN26" s="164">
        <v>-7.78</v>
      </c>
      <c r="AO26" s="164">
        <v>4.2826000000000004</v>
      </c>
      <c r="AP26" s="164">
        <v>3.7964000000000002</v>
      </c>
      <c r="AQ26" s="164">
        <v>12.5921</v>
      </c>
      <c r="AR26" s="164">
        <v>17.0581</v>
      </c>
      <c r="AS26" s="164">
        <v>-14.9245</v>
      </c>
      <c r="AT26" s="164">
        <v>-8.1715</v>
      </c>
      <c r="AU26" s="164">
        <v>-8.5893999999999995</v>
      </c>
      <c r="AV26" s="164">
        <v>1.7235</v>
      </c>
      <c r="AW26" s="164">
        <v>2.3113000000000001</v>
      </c>
      <c r="AX26" s="164">
        <v>-14.1997</v>
      </c>
      <c r="AY26" s="164">
        <v>-11.654400000000001</v>
      </c>
      <c r="AZ26" s="164">
        <v>0.8014</v>
      </c>
      <c r="BA26" s="164">
        <v>3.9569000000000001</v>
      </c>
      <c r="BB26" s="164">
        <v>127.22369999999999</v>
      </c>
      <c r="BC26" s="164">
        <v>11.400600000000001</v>
      </c>
      <c r="BD26" s="164">
        <v>-7</v>
      </c>
      <c r="BE26" s="164">
        <v>-7.2</v>
      </c>
      <c r="BF26" s="164">
        <v>-24.609500000000001</v>
      </c>
      <c r="BG26" s="164">
        <v>-24.248699999999999</v>
      </c>
      <c r="BH26" s="164">
        <v>-2.2524999999999999</v>
      </c>
      <c r="BI26" s="165"/>
      <c r="BJ26" s="164">
        <v>21.182400000000001</v>
      </c>
      <c r="BK26" s="164">
        <v>6.7179000000000002</v>
      </c>
      <c r="BL26" s="164">
        <v>2.2622</v>
      </c>
      <c r="BM26" s="164">
        <v>1.4401999999999999</v>
      </c>
      <c r="BN26" s="164">
        <v>-82.552499999999995</v>
      </c>
      <c r="BO26" s="164">
        <v>37.476700000000001</v>
      </c>
      <c r="BP26" s="164">
        <v>37.812399999999997</v>
      </c>
      <c r="BQ26" s="164">
        <v>37.4818</v>
      </c>
      <c r="BR26" s="164">
        <v>-70.920599999999993</v>
      </c>
      <c r="BS26" s="165"/>
      <c r="BT26" s="165"/>
      <c r="BU26" s="165"/>
      <c r="BV26" s="164">
        <v>27.583500000000001</v>
      </c>
      <c r="BW26" s="164">
        <v>10.94</v>
      </c>
      <c r="BX26" s="165"/>
      <c r="BY26" s="165"/>
      <c r="BZ26" s="164">
        <v>-2.13</v>
      </c>
      <c r="CA26" s="164">
        <v>-32.145499999999998</v>
      </c>
      <c r="CB26" s="164">
        <v>-32.145499999999998</v>
      </c>
      <c r="CC26" s="164">
        <v>39.3337</v>
      </c>
      <c r="CD26" s="164">
        <v>39.262</v>
      </c>
      <c r="CE26" s="164">
        <v>-3.0032000000000001</v>
      </c>
      <c r="CF26" s="164">
        <v>-24.7865</v>
      </c>
      <c r="CG26" s="164">
        <v>-24.741499999999998</v>
      </c>
      <c r="CH26" s="164">
        <v>20.7943</v>
      </c>
      <c r="CI26" s="165"/>
      <c r="CJ26" s="165"/>
      <c r="CK26" s="165"/>
      <c r="CL26" s="164">
        <v>25</v>
      </c>
      <c r="CM26" s="164">
        <v>20.9</v>
      </c>
      <c r="CN26" s="164">
        <v>-2.6</v>
      </c>
      <c r="CO26" s="164">
        <v>29.328900000000001</v>
      </c>
      <c r="CP26" s="164">
        <v>29.807400000000001</v>
      </c>
      <c r="CQ26" s="164">
        <v>27.512899999999998</v>
      </c>
      <c r="CR26" s="164">
        <v>67.951800000000006</v>
      </c>
      <c r="CS26" s="164">
        <v>68.774500000000003</v>
      </c>
      <c r="CT26" s="164">
        <v>-32.1265</v>
      </c>
      <c r="CU26" s="164">
        <v>-50.276200000000003</v>
      </c>
      <c r="CV26" s="164">
        <v>-28.456299999999999</v>
      </c>
      <c r="CW26" s="164">
        <v>3.0293999999999999</v>
      </c>
      <c r="CX26" s="164">
        <v>26.23</v>
      </c>
      <c r="CY26" s="164">
        <v>10.38</v>
      </c>
      <c r="CZ26" s="164">
        <v>8.9110999999999994</v>
      </c>
      <c r="DA26" s="164">
        <v>8.9873999999999992</v>
      </c>
      <c r="DB26" s="164">
        <v>-9.8000000000000007</v>
      </c>
      <c r="DC26" s="165"/>
      <c r="DD26" s="165"/>
      <c r="DE26" s="165"/>
      <c r="DF26" s="164">
        <v>20.913599999999999</v>
      </c>
      <c r="DG26" s="165"/>
      <c r="DH26" s="164">
        <v>-5.0221999999999998</v>
      </c>
      <c r="DI26" s="164">
        <v>2.2999999999999998</v>
      </c>
      <c r="DJ26" s="164">
        <v>2.2000000000000002</v>
      </c>
      <c r="DK26" s="164">
        <v>1.3141</v>
      </c>
      <c r="DL26" s="164">
        <v>2.4369000000000001</v>
      </c>
      <c r="DM26" s="164">
        <v>12.9375</v>
      </c>
      <c r="DN26" s="164">
        <v>10.3964</v>
      </c>
      <c r="DO26" s="164">
        <v>2.9</v>
      </c>
      <c r="DP26" s="164">
        <v>-3.84</v>
      </c>
      <c r="DQ26" s="164">
        <v>9.8424999999999994</v>
      </c>
      <c r="DR26" s="164">
        <v>-69.188900000000004</v>
      </c>
      <c r="DS26" s="164">
        <v>-0.7</v>
      </c>
      <c r="DT26" s="164">
        <v>-14.59</v>
      </c>
      <c r="DU26" s="164">
        <v>5.86</v>
      </c>
      <c r="DV26" s="164">
        <v>37.24</v>
      </c>
      <c r="DW26" s="164">
        <v>-20.9636</v>
      </c>
      <c r="DX26" s="164">
        <v>-31.7636</v>
      </c>
      <c r="DY26" s="164">
        <v>-41.854399999999998</v>
      </c>
      <c r="DZ26" s="164">
        <v>-41.263599999999997</v>
      </c>
      <c r="EA26" s="164">
        <v>19.0061</v>
      </c>
      <c r="EB26" s="164">
        <v>4.3967999999999998</v>
      </c>
      <c r="EC26" s="164">
        <v>-10.689299999999999</v>
      </c>
      <c r="ED26" s="164">
        <v>-10.2614</v>
      </c>
      <c r="EE26" s="164">
        <v>-24.190999999999999</v>
      </c>
      <c r="EF26" s="164">
        <v>-3.6682999999999999</v>
      </c>
      <c r="EG26" s="164">
        <v>-5.0190000000000001</v>
      </c>
      <c r="EH26" s="164">
        <v>-89.160399999999996</v>
      </c>
      <c r="EI26" s="164">
        <v>-67.781899999999993</v>
      </c>
      <c r="EJ26" s="165"/>
      <c r="EK26" s="164">
        <v>-12.692</v>
      </c>
      <c r="EL26" s="164">
        <v>-11.8347</v>
      </c>
      <c r="EM26" s="164">
        <v>0</v>
      </c>
      <c r="EN26" s="164">
        <v>-10.3705</v>
      </c>
      <c r="EO26" s="165"/>
      <c r="EP26" s="164">
        <v>-1.028</v>
      </c>
      <c r="EQ26" s="164">
        <v>-24.464300000000001</v>
      </c>
      <c r="ER26" s="164">
        <v>-24.245799999999999</v>
      </c>
      <c r="ES26" s="164">
        <v>16.2485</v>
      </c>
      <c r="ET26" s="164">
        <v>0</v>
      </c>
      <c r="EU26" s="164">
        <v>-10.28</v>
      </c>
      <c r="EV26" s="164">
        <v>0.1</v>
      </c>
      <c r="EW26" s="164">
        <v>4.8343999999999996</v>
      </c>
      <c r="EX26" s="164">
        <v>-18.734400000000001</v>
      </c>
      <c r="EY26" s="164">
        <v>-9.2524999999999995</v>
      </c>
      <c r="EZ26" s="164">
        <v>-9.4018999999999995</v>
      </c>
      <c r="FA26" s="164">
        <v>7.5050999999999997</v>
      </c>
      <c r="FB26" s="164">
        <v>-15.153600000000001</v>
      </c>
      <c r="FC26" s="165"/>
      <c r="FD26" s="164">
        <v>4.8548</v>
      </c>
      <c r="FE26" s="165"/>
      <c r="FF26" s="164">
        <v>4.5125999999999999</v>
      </c>
      <c r="FG26" s="164">
        <v>0</v>
      </c>
      <c r="FH26" s="164">
        <v>0</v>
      </c>
      <c r="FI26" s="164">
        <v>0</v>
      </c>
      <c r="FJ26" s="164">
        <v>17.415500000000002</v>
      </c>
      <c r="FK26" s="164">
        <v>18.252700000000001</v>
      </c>
      <c r="FL26" s="164">
        <v>-24.951000000000001</v>
      </c>
      <c r="FM26" s="164">
        <v>24.8629</v>
      </c>
      <c r="FN26" s="164">
        <v>25.178000000000001</v>
      </c>
      <c r="FO26" s="164">
        <v>-17.545300000000001</v>
      </c>
      <c r="FP26" s="164">
        <v>0</v>
      </c>
      <c r="FQ26" s="164">
        <v>17.511299999999999</v>
      </c>
      <c r="FR26" s="164">
        <v>-14.75</v>
      </c>
      <c r="FS26" s="164">
        <v>-1.6109</v>
      </c>
      <c r="FT26" s="164">
        <v>0.17330000000000001</v>
      </c>
      <c r="FU26" s="164">
        <v>0.95</v>
      </c>
      <c r="FV26" s="164">
        <v>2.12</v>
      </c>
      <c r="FW26" s="164">
        <v>-16.513300000000001</v>
      </c>
      <c r="FX26" s="165"/>
      <c r="FY26" s="164">
        <v>2.0329999999999999</v>
      </c>
      <c r="FZ26" s="164">
        <v>1.06</v>
      </c>
      <c r="GA26" s="165"/>
      <c r="GB26" s="164">
        <v>-10.55</v>
      </c>
      <c r="GC26" s="164">
        <v>-3.1545000000000001</v>
      </c>
      <c r="GD26" s="164">
        <v>2.6682000000000001</v>
      </c>
      <c r="GE26" s="164">
        <v>-5.05</v>
      </c>
      <c r="GF26" s="164">
        <v>32.799900000000001</v>
      </c>
      <c r="GG26" s="165"/>
      <c r="GH26" s="164">
        <v>18.268799999999999</v>
      </c>
      <c r="GI26" s="164">
        <v>-5.4234999999999998</v>
      </c>
      <c r="GJ26" s="164">
        <v>-6.0129000000000001</v>
      </c>
      <c r="GK26" s="164">
        <v>2.6128999999999998</v>
      </c>
      <c r="GL26" s="165"/>
      <c r="GM26" s="165"/>
      <c r="GN26" s="164">
        <v>-15.2736</v>
      </c>
      <c r="GO26" s="164">
        <v>-30.749099999999999</v>
      </c>
      <c r="GP26" s="164">
        <v>1.0406</v>
      </c>
      <c r="GQ26" s="164">
        <v>-19.899899999999999</v>
      </c>
      <c r="GR26" s="164">
        <v>8.3411000000000008</v>
      </c>
      <c r="GS26" s="164">
        <v>7.9828999999999999</v>
      </c>
      <c r="GT26" s="164">
        <v>121.0881</v>
      </c>
      <c r="GU26" s="164">
        <v>-4.5445000000000002</v>
      </c>
      <c r="GV26" s="164">
        <v>-5.7255000000000003</v>
      </c>
      <c r="GW26" s="164">
        <v>2.5758000000000001</v>
      </c>
      <c r="GX26" s="164">
        <v>2.2747000000000002</v>
      </c>
      <c r="GY26" s="164">
        <v>7.3693</v>
      </c>
      <c r="GZ26" s="164">
        <v>7.3893000000000004</v>
      </c>
      <c r="HA26" s="164">
        <v>2</v>
      </c>
      <c r="HB26" s="164">
        <v>10.697100000000001</v>
      </c>
      <c r="HC26" s="164">
        <v>12.2081</v>
      </c>
      <c r="HD26" s="164">
        <v>-2.93</v>
      </c>
      <c r="HE26" s="164">
        <v>-4.4607000000000001</v>
      </c>
      <c r="HF26" s="164">
        <v>16.459</v>
      </c>
      <c r="HG26" s="164">
        <v>0</v>
      </c>
      <c r="HH26" s="164">
        <v>55.432099999999998</v>
      </c>
      <c r="HI26" s="164">
        <v>6.9241999999999999</v>
      </c>
      <c r="HJ26" s="164">
        <v>7.3540000000000001</v>
      </c>
      <c r="HK26" s="164">
        <v>-6.5168999999999997</v>
      </c>
      <c r="HL26" s="164">
        <v>0</v>
      </c>
      <c r="HM26" s="164">
        <v>-10.222899999999999</v>
      </c>
      <c r="HN26" s="164">
        <v>-12.5885</v>
      </c>
      <c r="HO26" s="164">
        <v>26.477599999999999</v>
      </c>
      <c r="HP26" s="164">
        <v>18.938099999999999</v>
      </c>
      <c r="HQ26" s="164">
        <v>-11.732200000000001</v>
      </c>
      <c r="HR26" s="164">
        <v>-11.199400000000001</v>
      </c>
      <c r="HS26" s="164">
        <v>-14.798999999999999</v>
      </c>
      <c r="HT26" s="164">
        <v>-14.7903</v>
      </c>
      <c r="HU26" s="164">
        <v>25.66</v>
      </c>
      <c r="HV26" s="164">
        <v>25.62</v>
      </c>
      <c r="HW26" s="164">
        <v>-31.7</v>
      </c>
      <c r="HX26" s="164">
        <v>-31.6</v>
      </c>
      <c r="HY26" s="164">
        <v>0.79190000000000005</v>
      </c>
      <c r="HZ26" s="164">
        <v>-1.36</v>
      </c>
      <c r="IA26" s="164">
        <v>98.283199999999994</v>
      </c>
      <c r="IB26" s="164">
        <v>-5.9873000000000003</v>
      </c>
      <c r="IC26" s="164">
        <v>-5.8441000000000001</v>
      </c>
      <c r="ID26" s="164">
        <v>-16.600000000000001</v>
      </c>
      <c r="IE26" s="164">
        <v>-35.1</v>
      </c>
      <c r="IF26" s="164">
        <v>-5.4</v>
      </c>
      <c r="IG26" s="164">
        <v>-6</v>
      </c>
      <c r="IH26" s="164">
        <v>-17.744199999999999</v>
      </c>
      <c r="II26" s="164">
        <v>-17.847200000000001</v>
      </c>
      <c r="IJ26" s="164">
        <v>-133.75919999999999</v>
      </c>
      <c r="IK26" s="164">
        <v>58.972900000000003</v>
      </c>
      <c r="IL26" s="164">
        <v>-237.30240000000001</v>
      </c>
      <c r="IM26" s="164">
        <v>-56.654400000000003</v>
      </c>
      <c r="IN26" s="164">
        <v>-21.932300000000001</v>
      </c>
      <c r="IO26" s="164">
        <v>110.06829999999999</v>
      </c>
      <c r="IP26" s="164">
        <v>173.6925</v>
      </c>
      <c r="IQ26" s="164">
        <v>88.861199999999997</v>
      </c>
      <c r="IR26" s="164">
        <v>166.10210000000001</v>
      </c>
      <c r="IS26" s="164">
        <v>-77.056700000000006</v>
      </c>
      <c r="IT26" s="164">
        <v>27.170500000000001</v>
      </c>
      <c r="IU26" s="164">
        <v>29.294899999999998</v>
      </c>
      <c r="IV26" s="164">
        <v>18.9373</v>
      </c>
      <c r="IW26" s="164">
        <v>117.9405</v>
      </c>
      <c r="IX26" s="164">
        <v>-278.06299999999999</v>
      </c>
      <c r="IY26" s="164">
        <v>-13.39</v>
      </c>
      <c r="IZ26" s="164">
        <v>19.880299999999998</v>
      </c>
      <c r="JA26" s="164">
        <v>0.54079999999999995</v>
      </c>
      <c r="JB26" s="165"/>
      <c r="JC26" s="164">
        <v>-9.6</v>
      </c>
      <c r="JD26" s="164">
        <v>0.94</v>
      </c>
      <c r="JE26" s="164">
        <v>0.93799999999999994</v>
      </c>
      <c r="JF26" s="164">
        <v>6.96</v>
      </c>
      <c r="JG26" s="164">
        <v>-3.04</v>
      </c>
      <c r="JH26" s="164">
        <v>-4.4386000000000001</v>
      </c>
      <c r="JI26" s="164">
        <v>-2.5467</v>
      </c>
      <c r="JJ26" s="164">
        <v>5.1864999999999997</v>
      </c>
      <c r="JK26" s="164">
        <v>-8.3207000000000004</v>
      </c>
      <c r="JL26" s="164">
        <v>1</v>
      </c>
      <c r="JM26" s="164">
        <v>-2.86</v>
      </c>
      <c r="JN26" s="164">
        <v>-3.0880000000000001</v>
      </c>
      <c r="JO26" s="164">
        <v>2.6135000000000002</v>
      </c>
      <c r="JP26" s="164">
        <v>3.056</v>
      </c>
      <c r="JQ26" s="164">
        <v>3.9845000000000002</v>
      </c>
      <c r="JR26" s="164">
        <v>3.4277000000000002</v>
      </c>
      <c r="JS26" s="164">
        <v>3.3283</v>
      </c>
      <c r="JT26" s="165"/>
      <c r="JU26" s="164">
        <v>24.5</v>
      </c>
      <c r="JV26" s="164">
        <v>4.4112</v>
      </c>
      <c r="JW26" s="164">
        <v>0.91</v>
      </c>
      <c r="JX26" s="165"/>
      <c r="JY26" s="164">
        <v>-8.6696000000000009</v>
      </c>
      <c r="JZ26" s="164">
        <v>-0.39219999999999999</v>
      </c>
      <c r="KA26" s="164">
        <v>-26.820499999999999</v>
      </c>
      <c r="KB26" s="164">
        <v>-8.1361000000000008</v>
      </c>
      <c r="KC26" s="164">
        <v>-6.1102999999999996</v>
      </c>
      <c r="KD26" s="164">
        <v>-27.656199999999998</v>
      </c>
      <c r="KE26" s="164">
        <v>2.5924999999999998</v>
      </c>
      <c r="KF26" s="164">
        <v>-26.6</v>
      </c>
      <c r="KG26" s="164">
        <v>11</v>
      </c>
      <c r="KH26" s="164">
        <v>7.4743000000000004</v>
      </c>
      <c r="KI26" s="164">
        <v>-70.179900000000004</v>
      </c>
    </row>
    <row r="27" spans="1:295" ht="18" customHeight="1" x14ac:dyDescent="0.3">
      <c r="A27" s="161" t="s">
        <v>82</v>
      </c>
      <c r="B27" s="161" t="s">
        <v>776</v>
      </c>
      <c r="C27" s="164">
        <v>0</v>
      </c>
      <c r="D27" s="164">
        <v>3.8576999999999999</v>
      </c>
      <c r="E27" s="164">
        <v>-8.8833000000000002</v>
      </c>
      <c r="F27" s="164">
        <v>3.3056000000000001</v>
      </c>
      <c r="G27" s="164">
        <v>10.9192</v>
      </c>
      <c r="H27" s="165"/>
      <c r="I27" s="164">
        <v>6.8532999999999999</v>
      </c>
      <c r="J27" s="165"/>
      <c r="K27" s="164">
        <v>19.3279</v>
      </c>
      <c r="L27" s="164">
        <v>8.4466999999999999</v>
      </c>
      <c r="M27" s="164">
        <v>9.7811000000000003</v>
      </c>
      <c r="N27" s="164">
        <v>-11.1</v>
      </c>
      <c r="O27" s="164">
        <v>-24.2</v>
      </c>
      <c r="P27" s="164">
        <v>2.2000000000000002</v>
      </c>
      <c r="Q27" s="165"/>
      <c r="R27" s="164">
        <v>-15.4</v>
      </c>
      <c r="S27" s="164">
        <v>1.3735999999999999</v>
      </c>
      <c r="T27" s="164">
        <v>-7.6512000000000002</v>
      </c>
      <c r="U27" s="164">
        <v>6.0129999999999999</v>
      </c>
      <c r="V27" s="164">
        <v>6.0198999999999998</v>
      </c>
      <c r="W27" s="164">
        <v>10.083399999999999</v>
      </c>
      <c r="X27" s="164">
        <v>4.1235999999999997</v>
      </c>
      <c r="Y27" s="164">
        <v>8.9800000000000005E-2</v>
      </c>
      <c r="Z27" s="164">
        <v>2.3681000000000001</v>
      </c>
      <c r="AA27" s="165"/>
      <c r="AB27" s="164">
        <v>-0.9879</v>
      </c>
      <c r="AC27" s="165"/>
      <c r="AD27" s="164">
        <v>-0.28399999999999997</v>
      </c>
      <c r="AE27" s="164">
        <v>2.8759999999999999</v>
      </c>
      <c r="AF27" s="164">
        <v>-8.8800000000000008</v>
      </c>
      <c r="AG27" s="164">
        <v>-6.6</v>
      </c>
      <c r="AH27" s="165"/>
      <c r="AI27" s="165"/>
      <c r="AJ27" s="164">
        <v>-11.98</v>
      </c>
      <c r="AK27" s="164">
        <v>-11.76</v>
      </c>
      <c r="AL27" s="165"/>
      <c r="AM27" s="164">
        <v>-7.01</v>
      </c>
      <c r="AN27" s="164">
        <v>-6.84</v>
      </c>
      <c r="AO27" s="164">
        <v>5.4711999999999996</v>
      </c>
      <c r="AP27" s="164">
        <v>4.1536</v>
      </c>
      <c r="AQ27" s="164">
        <v>11.4063</v>
      </c>
      <c r="AR27" s="164">
        <v>15.2483</v>
      </c>
      <c r="AS27" s="164">
        <v>-15.7735</v>
      </c>
      <c r="AT27" s="164">
        <v>-7.7695999999999996</v>
      </c>
      <c r="AU27" s="164">
        <v>-7.4202000000000004</v>
      </c>
      <c r="AV27" s="164">
        <v>19.021100000000001</v>
      </c>
      <c r="AW27" s="164">
        <v>16.6313</v>
      </c>
      <c r="AX27" s="164">
        <v>-17.682600000000001</v>
      </c>
      <c r="AY27" s="164">
        <v>-15.6732</v>
      </c>
      <c r="AZ27" s="164">
        <v>1.9851000000000001</v>
      </c>
      <c r="BA27" s="164">
        <v>11.577</v>
      </c>
      <c r="BB27" s="164">
        <v>125.7509</v>
      </c>
      <c r="BC27" s="164">
        <v>9.3347999999999995</v>
      </c>
      <c r="BD27" s="164">
        <v>-5.5</v>
      </c>
      <c r="BE27" s="164">
        <v>-5.7</v>
      </c>
      <c r="BF27" s="164">
        <v>-22.1357</v>
      </c>
      <c r="BG27" s="164">
        <v>-21.846499999999999</v>
      </c>
      <c r="BH27" s="164">
        <v>-2.2970999999999999</v>
      </c>
      <c r="BI27" s="165"/>
      <c r="BJ27" s="164">
        <v>22.5807</v>
      </c>
      <c r="BK27" s="164">
        <v>6.6586999999999996</v>
      </c>
      <c r="BL27" s="164">
        <v>2.5015000000000001</v>
      </c>
      <c r="BM27" s="164">
        <v>1.7958000000000001</v>
      </c>
      <c r="BN27" s="164">
        <v>-52.461300000000001</v>
      </c>
      <c r="BO27" s="164">
        <v>41.657800000000002</v>
      </c>
      <c r="BP27" s="164">
        <v>41.810299999999998</v>
      </c>
      <c r="BQ27" s="164">
        <v>15.23</v>
      </c>
      <c r="BR27" s="164">
        <v>-56.644399999999997</v>
      </c>
      <c r="BS27" s="165"/>
      <c r="BT27" s="165"/>
      <c r="BU27" s="165"/>
      <c r="BV27" s="164">
        <v>27.9727</v>
      </c>
      <c r="BW27" s="164">
        <v>11.17</v>
      </c>
      <c r="BX27" s="165"/>
      <c r="BY27" s="165"/>
      <c r="BZ27" s="164">
        <v>-0.84</v>
      </c>
      <c r="CA27" s="164">
        <v>-31.877600000000001</v>
      </c>
      <c r="CB27" s="164">
        <v>-30.939900000000002</v>
      </c>
      <c r="CC27" s="164">
        <v>38.794600000000003</v>
      </c>
      <c r="CD27" s="164">
        <v>37.926499999999997</v>
      </c>
      <c r="CE27" s="164">
        <v>-2.3142</v>
      </c>
      <c r="CF27" s="164">
        <v>-22.868600000000001</v>
      </c>
      <c r="CG27" s="164">
        <v>-22.544499999999999</v>
      </c>
      <c r="CH27" s="164">
        <v>22.664899999999999</v>
      </c>
      <c r="CI27" s="165"/>
      <c r="CJ27" s="165"/>
      <c r="CK27" s="165"/>
      <c r="CL27" s="164">
        <v>45.8</v>
      </c>
      <c r="CM27" s="164">
        <v>0</v>
      </c>
      <c r="CN27" s="164">
        <v>-2.72</v>
      </c>
      <c r="CO27" s="164">
        <v>31.965800000000002</v>
      </c>
      <c r="CP27" s="164">
        <v>32.6327</v>
      </c>
      <c r="CQ27" s="164">
        <v>30.750900000000001</v>
      </c>
      <c r="CR27" s="164">
        <v>62.5244</v>
      </c>
      <c r="CS27" s="164">
        <v>62.661700000000003</v>
      </c>
      <c r="CT27" s="164">
        <v>-27.618200000000002</v>
      </c>
      <c r="CU27" s="164">
        <v>-49.525399999999998</v>
      </c>
      <c r="CV27" s="164">
        <v>-24.515499999999999</v>
      </c>
      <c r="CW27" s="164">
        <v>3.0874999999999999</v>
      </c>
      <c r="CX27" s="164">
        <v>27.68</v>
      </c>
      <c r="CY27" s="164">
        <v>11.07</v>
      </c>
      <c r="CZ27" s="164">
        <v>9.3798999999999992</v>
      </c>
      <c r="DA27" s="164">
        <v>9.4756999999999998</v>
      </c>
      <c r="DB27" s="164">
        <v>-10.33</v>
      </c>
      <c r="DC27" s="165"/>
      <c r="DD27" s="165"/>
      <c r="DE27" s="165"/>
      <c r="DF27" s="164">
        <v>17.297699999999999</v>
      </c>
      <c r="DG27" s="165"/>
      <c r="DH27" s="164">
        <v>-5.2637999999999998</v>
      </c>
      <c r="DI27" s="164">
        <v>-2.2999999999999998</v>
      </c>
      <c r="DJ27" s="164">
        <v>-2.4</v>
      </c>
      <c r="DK27" s="164">
        <v>1.0613999999999999</v>
      </c>
      <c r="DL27" s="164">
        <v>3.1850000000000001</v>
      </c>
      <c r="DM27" s="164">
        <v>14.199299999999999</v>
      </c>
      <c r="DN27" s="164">
        <v>11.5097</v>
      </c>
      <c r="DO27" s="164">
        <v>3.57</v>
      </c>
      <c r="DP27" s="164">
        <v>-4.18</v>
      </c>
      <c r="DQ27" s="164">
        <v>9.4704999999999995</v>
      </c>
      <c r="DR27" s="164">
        <v>-63.598599999999998</v>
      </c>
      <c r="DS27" s="164">
        <v>-0.72</v>
      </c>
      <c r="DT27" s="164">
        <v>-13.64</v>
      </c>
      <c r="DU27" s="164">
        <v>7.01</v>
      </c>
      <c r="DV27" s="164">
        <v>36.5</v>
      </c>
      <c r="DW27" s="164">
        <v>-17.090900000000001</v>
      </c>
      <c r="DX27" s="164">
        <v>-29.927299999999999</v>
      </c>
      <c r="DY27" s="164">
        <v>-40.611199999999997</v>
      </c>
      <c r="DZ27" s="164">
        <v>-40.709099999999999</v>
      </c>
      <c r="EA27" s="165"/>
      <c r="EB27" s="164">
        <v>9.4757999999999996</v>
      </c>
      <c r="EC27" s="164">
        <v>-6.0468000000000002</v>
      </c>
      <c r="ED27" s="164">
        <v>-5.8929</v>
      </c>
      <c r="EE27" s="164">
        <v>-9.7015999999999991</v>
      </c>
      <c r="EF27" s="164">
        <v>-2.5047999999999999</v>
      </c>
      <c r="EG27" s="164">
        <v>-4.9000000000000004</v>
      </c>
      <c r="EH27" s="164">
        <v>-59.548000000000002</v>
      </c>
      <c r="EI27" s="164">
        <v>-59.155099999999997</v>
      </c>
      <c r="EJ27" s="165"/>
      <c r="EK27" s="164">
        <v>-11.2293</v>
      </c>
      <c r="EL27" s="164">
        <v>-9.9265000000000008</v>
      </c>
      <c r="EM27" s="164">
        <v>8.1804000000000006</v>
      </c>
      <c r="EN27" s="164">
        <v>-16.360900000000001</v>
      </c>
      <c r="EO27" s="165"/>
      <c r="EP27" s="164">
        <v>18.96</v>
      </c>
      <c r="EQ27" s="164">
        <v>-25.412800000000001</v>
      </c>
      <c r="ER27" s="164">
        <v>-27.707899999999999</v>
      </c>
      <c r="ES27" s="164">
        <v>15.7614</v>
      </c>
      <c r="ET27" s="164">
        <v>0</v>
      </c>
      <c r="EU27" s="164">
        <v>-10.46</v>
      </c>
      <c r="EV27" s="164">
        <v>9.8000000000000007</v>
      </c>
      <c r="EW27" s="164">
        <v>4.5658000000000003</v>
      </c>
      <c r="EX27" s="164">
        <v>-31.2834</v>
      </c>
      <c r="EY27" s="164">
        <v>-9.9580000000000002</v>
      </c>
      <c r="EZ27" s="164">
        <v>-10.133800000000001</v>
      </c>
      <c r="FA27" s="164">
        <v>8.7696000000000005</v>
      </c>
      <c r="FB27" s="164">
        <v>-16.0242</v>
      </c>
      <c r="FC27" s="165"/>
      <c r="FD27" s="164">
        <v>4.5857000000000001</v>
      </c>
      <c r="FE27" s="165"/>
      <c r="FF27" s="164">
        <v>4.3913000000000002</v>
      </c>
      <c r="FG27" s="164">
        <v>0</v>
      </c>
      <c r="FH27" s="164">
        <v>0</v>
      </c>
      <c r="FI27" s="164">
        <v>0</v>
      </c>
      <c r="FJ27" s="164">
        <v>19.09</v>
      </c>
      <c r="FK27" s="164">
        <v>19.424900000000001</v>
      </c>
      <c r="FL27" s="164">
        <v>-28.802499999999998</v>
      </c>
      <c r="FM27" s="164">
        <v>24.325600000000001</v>
      </c>
      <c r="FN27" s="164">
        <v>24.008099999999999</v>
      </c>
      <c r="FO27" s="164">
        <v>-18.000900000000001</v>
      </c>
      <c r="FP27" s="165"/>
      <c r="FQ27" s="164">
        <v>17.145</v>
      </c>
      <c r="FR27" s="164">
        <v>-15.4</v>
      </c>
      <c r="FS27" s="164">
        <v>-1.7171000000000001</v>
      </c>
      <c r="FT27" s="164">
        <v>0.19980000000000001</v>
      </c>
      <c r="FU27" s="164">
        <v>0.81</v>
      </c>
      <c r="FV27" s="164">
        <v>2.4</v>
      </c>
      <c r="FW27" s="164">
        <v>-17.052299999999999</v>
      </c>
      <c r="FX27" s="165"/>
      <c r="FY27" s="164">
        <v>2.0190000000000001</v>
      </c>
      <c r="FZ27" s="164">
        <v>1.1279999999999999</v>
      </c>
      <c r="GA27" s="165"/>
      <c r="GB27" s="164">
        <v>-9.5399999999999991</v>
      </c>
      <c r="GC27" s="164">
        <v>-2.1859000000000002</v>
      </c>
      <c r="GD27" s="164">
        <v>2.7480000000000002</v>
      </c>
      <c r="GE27" s="164">
        <v>-5.01</v>
      </c>
      <c r="GF27" s="164">
        <v>34.345399999999998</v>
      </c>
      <c r="GG27" s="165"/>
      <c r="GH27" s="164">
        <v>18.629000000000001</v>
      </c>
      <c r="GI27" s="164">
        <v>-5.9387999999999996</v>
      </c>
      <c r="GJ27" s="164">
        <v>-6.5285000000000002</v>
      </c>
      <c r="GK27" s="164">
        <v>2.6884000000000001</v>
      </c>
      <c r="GL27" s="165"/>
      <c r="GM27" s="165"/>
      <c r="GN27" s="165"/>
      <c r="GO27" s="164">
        <v>-29.141200000000001</v>
      </c>
      <c r="GP27" s="164">
        <v>0.78029999999999999</v>
      </c>
      <c r="GQ27" s="164">
        <v>-20.115200000000002</v>
      </c>
      <c r="GR27" s="164">
        <v>7.9459999999999997</v>
      </c>
      <c r="GS27" s="164">
        <v>9.1433</v>
      </c>
      <c r="GT27" s="164">
        <v>126.9821</v>
      </c>
      <c r="GU27" s="164">
        <v>-4.0937999999999999</v>
      </c>
      <c r="GV27" s="164">
        <v>-5.0639000000000003</v>
      </c>
      <c r="GW27" s="164">
        <v>2.2443</v>
      </c>
      <c r="GX27" s="164">
        <v>0.57709999999999995</v>
      </c>
      <c r="GY27" s="164">
        <v>7.4791999999999996</v>
      </c>
      <c r="GZ27" s="164">
        <v>7.6582999999999997</v>
      </c>
      <c r="HA27" s="164">
        <v>0</v>
      </c>
      <c r="HB27" s="164">
        <v>10.7906</v>
      </c>
      <c r="HC27" s="164">
        <v>13.166600000000001</v>
      </c>
      <c r="HD27" s="164">
        <v>-2.5099999999999998</v>
      </c>
      <c r="HE27" s="164">
        <v>-5.7877000000000001</v>
      </c>
      <c r="HF27" s="164">
        <v>20.959499999999998</v>
      </c>
      <c r="HG27" s="164">
        <v>0</v>
      </c>
      <c r="HH27" s="164">
        <v>55.306800000000003</v>
      </c>
      <c r="HI27" s="164">
        <v>9.7876999999999992</v>
      </c>
      <c r="HJ27" s="164">
        <v>10.061299999999999</v>
      </c>
      <c r="HK27" s="164">
        <v>-5.6130000000000004</v>
      </c>
      <c r="HL27" s="164">
        <v>0</v>
      </c>
      <c r="HM27" s="164">
        <v>-11.077</v>
      </c>
      <c r="HN27" s="164">
        <v>-11.410600000000001</v>
      </c>
      <c r="HO27" s="164">
        <v>16.979199999999999</v>
      </c>
      <c r="HP27" s="165"/>
      <c r="HQ27" s="164">
        <v>-14.2042</v>
      </c>
      <c r="HR27" s="164">
        <v>-13.720800000000001</v>
      </c>
      <c r="HS27" s="164">
        <v>-19.267900000000001</v>
      </c>
      <c r="HT27" s="164">
        <v>-18.677099999999999</v>
      </c>
      <c r="HU27" s="164">
        <v>23.5</v>
      </c>
      <c r="HV27" s="164">
        <v>23.45</v>
      </c>
      <c r="HW27" s="164">
        <v>-31.4</v>
      </c>
      <c r="HX27" s="164">
        <v>-31.5</v>
      </c>
      <c r="HY27" s="164">
        <v>0.98599999999999999</v>
      </c>
      <c r="HZ27" s="164">
        <v>4.5599999999999996</v>
      </c>
      <c r="IA27" s="164">
        <v>93.987099999999998</v>
      </c>
      <c r="IB27" s="164">
        <v>-6.7001999999999997</v>
      </c>
      <c r="IC27" s="164">
        <v>-6.7290999999999999</v>
      </c>
      <c r="ID27" s="164">
        <v>-15.7</v>
      </c>
      <c r="IE27" s="164">
        <v>-35.4</v>
      </c>
      <c r="IF27" s="164">
        <v>-2.8</v>
      </c>
      <c r="IG27" s="164">
        <v>-3.4</v>
      </c>
      <c r="IH27" s="165"/>
      <c r="II27" s="164">
        <v>-17.843</v>
      </c>
      <c r="IJ27" s="164">
        <v>-120.2505</v>
      </c>
      <c r="IK27" s="164">
        <v>61.036700000000003</v>
      </c>
      <c r="IL27" s="164">
        <v>-243.39599999999999</v>
      </c>
      <c r="IM27" s="164">
        <v>-60.402500000000003</v>
      </c>
      <c r="IN27" s="164">
        <v>-20.5321</v>
      </c>
      <c r="IO27" s="164">
        <v>120.7179</v>
      </c>
      <c r="IP27" s="164">
        <v>153.30269999999999</v>
      </c>
      <c r="IQ27" s="164">
        <v>97.427099999999996</v>
      </c>
      <c r="IR27" s="164">
        <v>175.173</v>
      </c>
      <c r="IS27" s="164">
        <v>-57.203699999999998</v>
      </c>
      <c r="IT27" s="164">
        <v>33.497399999999999</v>
      </c>
      <c r="IU27" s="164">
        <v>28.980499999999999</v>
      </c>
      <c r="IV27" s="164">
        <v>17.180099999999999</v>
      </c>
      <c r="IW27" s="164">
        <v>136.4847</v>
      </c>
      <c r="IX27" s="164">
        <v>-285.62920000000003</v>
      </c>
      <c r="IY27" s="164">
        <v>-5.6691000000000003</v>
      </c>
      <c r="IZ27" s="164">
        <v>14.8566</v>
      </c>
      <c r="JA27" s="164">
        <v>0.63360000000000005</v>
      </c>
      <c r="JB27" s="165"/>
      <c r="JC27" s="164">
        <v>-9.1199999999999992</v>
      </c>
      <c r="JD27" s="164">
        <v>0.50700000000000001</v>
      </c>
      <c r="JE27" s="164">
        <v>0.504</v>
      </c>
      <c r="JF27" s="164">
        <v>6.64</v>
      </c>
      <c r="JG27" s="164">
        <v>-4.08</v>
      </c>
      <c r="JH27" s="164">
        <v>-2.7121</v>
      </c>
      <c r="JI27" s="164">
        <v>-1.3473999999999999</v>
      </c>
      <c r="JJ27" s="164">
        <v>6.2119</v>
      </c>
      <c r="JK27" s="164">
        <v>-9.0532000000000004</v>
      </c>
      <c r="JL27" s="164">
        <v>0</v>
      </c>
      <c r="JM27" s="164">
        <v>-2.1219999999999999</v>
      </c>
      <c r="JN27" s="164">
        <v>-2.6760000000000002</v>
      </c>
      <c r="JO27" s="165"/>
      <c r="JP27" s="165"/>
      <c r="JQ27" s="164">
        <v>3.6187</v>
      </c>
      <c r="JR27" s="164">
        <v>4.0011000000000001</v>
      </c>
      <c r="JS27" s="164">
        <v>3.6244000000000001</v>
      </c>
      <c r="JT27" s="165"/>
      <c r="JU27" s="164">
        <v>22.6</v>
      </c>
      <c r="JV27" s="164">
        <v>3.8862000000000001</v>
      </c>
      <c r="JW27" s="164">
        <v>0.94</v>
      </c>
      <c r="JX27" s="165"/>
      <c r="JY27" s="164">
        <v>-10.0732</v>
      </c>
      <c r="JZ27" s="164">
        <v>0.25840000000000002</v>
      </c>
      <c r="KA27" s="164">
        <v>-26.0306</v>
      </c>
      <c r="KB27" s="164">
        <v>-9.2852999999999994</v>
      </c>
      <c r="KC27" s="164">
        <v>-6.4180999999999999</v>
      </c>
      <c r="KD27" s="164">
        <v>-26.610099999999999</v>
      </c>
      <c r="KE27" s="164">
        <v>3.0908000000000002</v>
      </c>
      <c r="KF27" s="164">
        <v>-25</v>
      </c>
      <c r="KG27" s="164">
        <v>9.6999999999999993</v>
      </c>
      <c r="KH27" s="164">
        <v>9.3703000000000003</v>
      </c>
      <c r="KI27" s="164">
        <v>-71.566000000000003</v>
      </c>
    </row>
    <row r="28" spans="1:295" ht="18" customHeight="1" x14ac:dyDescent="0.3">
      <c r="A28" s="161" t="s">
        <v>82</v>
      </c>
      <c r="B28" s="161" t="s">
        <v>777</v>
      </c>
      <c r="C28" s="164">
        <v>0</v>
      </c>
      <c r="D28" s="164">
        <v>4.1237000000000004</v>
      </c>
      <c r="E28" s="164">
        <v>-9.0915999999999997</v>
      </c>
      <c r="F28" s="164">
        <v>3.4762</v>
      </c>
      <c r="G28" s="164">
        <v>11.1553</v>
      </c>
      <c r="H28" s="165"/>
      <c r="I28" s="164">
        <v>7.4649999999999999</v>
      </c>
      <c r="J28" s="165"/>
      <c r="K28" s="164">
        <v>20.332999999999998</v>
      </c>
      <c r="L28" s="164">
        <v>8.9216999999999995</v>
      </c>
      <c r="M28" s="164">
        <v>10.142899999999999</v>
      </c>
      <c r="N28" s="164">
        <v>-8.8800000000000008</v>
      </c>
      <c r="O28" s="164">
        <v>-26.4</v>
      </c>
      <c r="P28" s="164">
        <v>2.2000000000000002</v>
      </c>
      <c r="Q28" s="164">
        <v>4.968</v>
      </c>
      <c r="R28" s="164">
        <v>-15.4</v>
      </c>
      <c r="S28" s="164">
        <v>1.7486999999999999</v>
      </c>
      <c r="T28" s="164">
        <v>-6.7775999999999996</v>
      </c>
      <c r="U28" s="164">
        <v>5.5038</v>
      </c>
      <c r="V28" s="164">
        <v>5.3311999999999999</v>
      </c>
      <c r="W28" s="164">
        <v>9.7083999999999993</v>
      </c>
      <c r="X28" s="164">
        <v>4.1037999999999997</v>
      </c>
      <c r="Y28" s="164">
        <v>8.7599999999999997E-2</v>
      </c>
      <c r="Z28" s="164">
        <v>2.5581</v>
      </c>
      <c r="AA28" s="165"/>
      <c r="AB28" s="164">
        <v>-0.65859999999999996</v>
      </c>
      <c r="AC28" s="165"/>
      <c r="AD28" s="164">
        <v>-0.24199999999999999</v>
      </c>
      <c r="AE28" s="164">
        <v>3.113</v>
      </c>
      <c r="AF28" s="164">
        <v>-11.1</v>
      </c>
      <c r="AG28" s="164">
        <v>-6.6</v>
      </c>
      <c r="AH28" s="165"/>
      <c r="AI28" s="165"/>
      <c r="AJ28" s="164">
        <v>-10.97</v>
      </c>
      <c r="AK28" s="164">
        <v>-11.08</v>
      </c>
      <c r="AL28" s="165"/>
      <c r="AM28" s="164">
        <v>-6.5</v>
      </c>
      <c r="AN28" s="164">
        <v>-6.56</v>
      </c>
      <c r="AO28" s="164">
        <v>5.5159000000000002</v>
      </c>
      <c r="AP28" s="164">
        <v>3.919</v>
      </c>
      <c r="AQ28" s="164">
        <v>13.140599999999999</v>
      </c>
      <c r="AR28" s="164">
        <v>15.6694</v>
      </c>
      <c r="AS28" s="164">
        <v>-16.452999999999999</v>
      </c>
      <c r="AT28" s="164">
        <v>-7.6356999999999999</v>
      </c>
      <c r="AU28" s="164">
        <v>-8.3008000000000006</v>
      </c>
      <c r="AV28" s="164">
        <v>17.352499999999999</v>
      </c>
      <c r="AW28" s="164">
        <v>16.182700000000001</v>
      </c>
      <c r="AX28" s="164">
        <v>-16.878799999999998</v>
      </c>
      <c r="AY28" s="164">
        <v>-12.726100000000001</v>
      </c>
      <c r="AZ28" s="164">
        <v>2.7742</v>
      </c>
      <c r="BA28" s="164">
        <v>11.7004</v>
      </c>
      <c r="BB28" s="164">
        <v>115.3036</v>
      </c>
      <c r="BC28" s="164">
        <v>8.7492000000000001</v>
      </c>
      <c r="BD28" s="164">
        <v>-5.7</v>
      </c>
      <c r="BE28" s="164">
        <v>-5.7</v>
      </c>
      <c r="BF28" s="164">
        <v>-21.991599999999998</v>
      </c>
      <c r="BG28" s="164">
        <v>-21.990400000000001</v>
      </c>
      <c r="BH28" s="164">
        <v>-2.3946000000000001</v>
      </c>
      <c r="BI28" s="165"/>
      <c r="BJ28" s="164">
        <v>18.7408</v>
      </c>
      <c r="BK28" s="164">
        <v>7.1685999999999996</v>
      </c>
      <c r="BL28" s="164">
        <v>2.6114000000000002</v>
      </c>
      <c r="BM28" s="164">
        <v>1.7408999999999999</v>
      </c>
      <c r="BN28" s="164">
        <v>-62.776600000000002</v>
      </c>
      <c r="BO28" s="164">
        <v>53.254800000000003</v>
      </c>
      <c r="BP28" s="164">
        <v>53.254800000000003</v>
      </c>
      <c r="BQ28" s="164">
        <v>8.3849999999999998</v>
      </c>
      <c r="BR28" s="164">
        <v>-84.218199999999996</v>
      </c>
      <c r="BS28" s="165"/>
      <c r="BT28" s="165"/>
      <c r="BU28" s="165"/>
      <c r="BV28" s="164">
        <v>31.196100000000001</v>
      </c>
      <c r="BW28" s="164">
        <v>11.28</v>
      </c>
      <c r="BX28" s="165"/>
      <c r="BY28" s="165"/>
      <c r="BZ28" s="164">
        <v>0.21</v>
      </c>
      <c r="CA28" s="164">
        <v>-30.939900000000002</v>
      </c>
      <c r="CB28" s="164">
        <v>-30.538</v>
      </c>
      <c r="CC28" s="164">
        <v>40.1235</v>
      </c>
      <c r="CD28" s="164">
        <v>39.869199999999999</v>
      </c>
      <c r="CE28" s="164">
        <v>-1.06</v>
      </c>
      <c r="CF28" s="164">
        <v>-15.187099999999999</v>
      </c>
      <c r="CG28" s="164">
        <v>-14.967700000000001</v>
      </c>
      <c r="CH28" s="164">
        <v>19.506399999999999</v>
      </c>
      <c r="CI28" s="165"/>
      <c r="CJ28" s="165"/>
      <c r="CK28" s="165"/>
      <c r="CL28" s="164">
        <v>44.6</v>
      </c>
      <c r="CM28" s="165"/>
      <c r="CN28" s="164">
        <v>-2.68</v>
      </c>
      <c r="CO28" s="164">
        <v>37.665199999999999</v>
      </c>
      <c r="CP28" s="164">
        <v>38.032800000000002</v>
      </c>
      <c r="CQ28" s="164">
        <v>35.8215</v>
      </c>
      <c r="CR28" s="164">
        <v>77.170900000000003</v>
      </c>
      <c r="CS28" s="164">
        <v>76.102699999999999</v>
      </c>
      <c r="CT28" s="164">
        <v>-30.523499999999999</v>
      </c>
      <c r="CU28" s="164">
        <v>-61.432099999999998</v>
      </c>
      <c r="CV28" s="164">
        <v>-27.1632</v>
      </c>
      <c r="CW28" s="164">
        <v>3.3252999999999999</v>
      </c>
      <c r="CX28" s="164">
        <v>25.37</v>
      </c>
      <c r="CY28" s="164">
        <v>9.9600000000000009</v>
      </c>
      <c r="CZ28" s="164">
        <v>10.317399999999999</v>
      </c>
      <c r="DA28" s="164">
        <v>10.549899999999999</v>
      </c>
      <c r="DB28" s="164">
        <v>-10.88</v>
      </c>
      <c r="DC28" s="165"/>
      <c r="DD28" s="165"/>
      <c r="DE28" s="165"/>
      <c r="DF28" s="164">
        <v>8.7197999999999993</v>
      </c>
      <c r="DG28" s="165"/>
      <c r="DH28" s="164">
        <v>-5.6318000000000001</v>
      </c>
      <c r="DI28" s="164">
        <v>-2.5</v>
      </c>
      <c r="DJ28" s="164">
        <v>-2.4</v>
      </c>
      <c r="DK28" s="164">
        <v>-3.8892000000000002</v>
      </c>
      <c r="DL28" s="164">
        <v>3.5590000000000002</v>
      </c>
      <c r="DM28" s="164">
        <v>11.675800000000001</v>
      </c>
      <c r="DN28" s="164">
        <v>11.6953</v>
      </c>
      <c r="DO28" s="164">
        <v>3.82</v>
      </c>
      <c r="DP28" s="164">
        <v>-3.1</v>
      </c>
      <c r="DQ28" s="164">
        <v>11.516500000000001</v>
      </c>
      <c r="DR28" s="164">
        <v>-9.9931000000000001</v>
      </c>
      <c r="DS28" s="164">
        <v>-0.73</v>
      </c>
      <c r="DT28" s="164">
        <v>-16.13</v>
      </c>
      <c r="DU28" s="164">
        <v>6.56</v>
      </c>
      <c r="DV28" s="164">
        <v>38.880000000000003</v>
      </c>
      <c r="DW28" s="164">
        <v>-11.181800000000001</v>
      </c>
      <c r="DX28" s="164">
        <v>-5.3455000000000004</v>
      </c>
      <c r="DY28" s="164">
        <v>-44.679200000000002</v>
      </c>
      <c r="DZ28" s="164">
        <v>-43.6</v>
      </c>
      <c r="EA28" s="165"/>
      <c r="EB28" s="164">
        <v>23.128399999999999</v>
      </c>
      <c r="EC28" s="164">
        <v>9.4743999999999993</v>
      </c>
      <c r="ED28" s="164">
        <v>9.6654999999999998</v>
      </c>
      <c r="EE28" s="164">
        <v>-21.121600000000001</v>
      </c>
      <c r="EF28" s="164">
        <v>-1.9168000000000001</v>
      </c>
      <c r="EG28" s="164">
        <v>-5.8739999999999997</v>
      </c>
      <c r="EH28" s="164">
        <v>-64.500299999999996</v>
      </c>
      <c r="EI28" s="164">
        <v>-60.342300000000002</v>
      </c>
      <c r="EJ28" s="165"/>
      <c r="EK28" s="164">
        <v>-12.328099999999999</v>
      </c>
      <c r="EL28" s="164">
        <v>-11.4017</v>
      </c>
      <c r="EM28" s="164">
        <v>9.3255999999999997</v>
      </c>
      <c r="EN28" s="164">
        <v>-11.852399999999999</v>
      </c>
      <c r="EO28" s="165"/>
      <c r="EP28" s="164">
        <v>0.52800000000000002</v>
      </c>
      <c r="EQ28" s="164">
        <v>-24.4421</v>
      </c>
      <c r="ER28" s="164">
        <v>-24.180800000000001</v>
      </c>
      <c r="ES28" s="164">
        <v>16.503499999999999</v>
      </c>
      <c r="ET28" s="164">
        <v>0</v>
      </c>
      <c r="EU28" s="164">
        <v>-10.24</v>
      </c>
      <c r="EV28" s="164">
        <v>0</v>
      </c>
      <c r="EW28" s="164">
        <v>4.9824999999999999</v>
      </c>
      <c r="EX28" s="164">
        <v>-22.506599999999999</v>
      </c>
      <c r="EY28" s="164">
        <v>-9.1936</v>
      </c>
      <c r="EZ28" s="164">
        <v>-9.3033000000000001</v>
      </c>
      <c r="FA28" s="164">
        <v>9.8666999999999998</v>
      </c>
      <c r="FB28" s="164">
        <v>-17.159099999999999</v>
      </c>
      <c r="FC28" s="165"/>
      <c r="FD28" s="164">
        <v>3.952</v>
      </c>
      <c r="FE28" s="165"/>
      <c r="FF28" s="164">
        <v>3.6932</v>
      </c>
      <c r="FG28" s="164">
        <v>0</v>
      </c>
      <c r="FH28" s="164">
        <v>0</v>
      </c>
      <c r="FI28" s="165"/>
      <c r="FJ28" s="164">
        <v>17.582899999999999</v>
      </c>
      <c r="FK28" s="164">
        <v>17.750399999999999</v>
      </c>
      <c r="FL28" s="164">
        <v>-24.616099999999999</v>
      </c>
      <c r="FM28" s="164">
        <v>27.541899999999998</v>
      </c>
      <c r="FN28" s="164">
        <v>27.5959</v>
      </c>
      <c r="FO28" s="164">
        <v>-14.0122</v>
      </c>
      <c r="FP28" s="164">
        <v>0</v>
      </c>
      <c r="FQ28" s="164">
        <v>17.833500000000001</v>
      </c>
      <c r="FR28" s="164">
        <v>-14.82</v>
      </c>
      <c r="FS28" s="164">
        <v>-1.1183000000000001</v>
      </c>
      <c r="FT28" s="164">
        <v>0.1467</v>
      </c>
      <c r="FU28" s="164">
        <v>0.66</v>
      </c>
      <c r="FV28" s="164">
        <v>3.19</v>
      </c>
      <c r="FW28" s="164">
        <v>-17.005299999999998</v>
      </c>
      <c r="FX28" s="165"/>
      <c r="FY28" s="164">
        <v>2.0870000000000002</v>
      </c>
      <c r="FZ28" s="164">
        <v>1.052</v>
      </c>
      <c r="GA28" s="165"/>
      <c r="GB28" s="164">
        <v>-11.34</v>
      </c>
      <c r="GC28" s="164">
        <v>-9.6807999999999996</v>
      </c>
      <c r="GD28" s="164">
        <v>-3.1036999999999999</v>
      </c>
      <c r="GE28" s="164">
        <v>-4.63</v>
      </c>
      <c r="GF28" s="164">
        <v>32.867899999999999</v>
      </c>
      <c r="GG28" s="165"/>
      <c r="GH28" s="164">
        <v>19.974399999999999</v>
      </c>
      <c r="GI28" s="164">
        <v>-5.8545999999999996</v>
      </c>
      <c r="GJ28" s="164">
        <v>-6.3827999999999996</v>
      </c>
      <c r="GK28" s="164">
        <v>2.6745999999999999</v>
      </c>
      <c r="GL28" s="165"/>
      <c r="GM28" s="165"/>
      <c r="GN28" s="164">
        <v>-15.027900000000001</v>
      </c>
      <c r="GO28" s="164">
        <v>-28.2484</v>
      </c>
      <c r="GP28" s="164">
        <v>0.81430000000000002</v>
      </c>
      <c r="GQ28" s="164">
        <v>-20.481200000000001</v>
      </c>
      <c r="GR28" s="164">
        <v>7.2511999999999999</v>
      </c>
      <c r="GS28" s="164">
        <v>5.7483000000000004</v>
      </c>
      <c r="GT28" s="164">
        <v>135.22329999999999</v>
      </c>
      <c r="GU28" s="164">
        <v>-3.9578000000000002</v>
      </c>
      <c r="GV28" s="164">
        <v>-6.8045999999999998</v>
      </c>
      <c r="GW28" s="164">
        <v>3.2010000000000001</v>
      </c>
      <c r="GX28" s="164">
        <v>0.64659999999999995</v>
      </c>
      <c r="GY28" s="164">
        <v>7.5460000000000003</v>
      </c>
      <c r="GZ28" s="164">
        <v>7.6741000000000001</v>
      </c>
      <c r="HA28" s="165"/>
      <c r="HB28" s="164">
        <v>12.0929</v>
      </c>
      <c r="HC28" s="164">
        <v>13.021100000000001</v>
      </c>
      <c r="HD28" s="164">
        <v>-4.1900000000000004</v>
      </c>
      <c r="HE28" s="164">
        <v>0</v>
      </c>
      <c r="HF28" s="164">
        <v>29.680399999999999</v>
      </c>
      <c r="HG28" s="164">
        <v>-5.2508999999999997</v>
      </c>
      <c r="HH28" s="164">
        <v>52.525399999999998</v>
      </c>
      <c r="HI28" s="164">
        <v>8.9539000000000009</v>
      </c>
      <c r="HJ28" s="164">
        <v>9.1821000000000002</v>
      </c>
      <c r="HK28" s="164">
        <v>-6.9135999999999997</v>
      </c>
      <c r="HL28" s="164">
        <v>0</v>
      </c>
      <c r="HM28" s="164">
        <v>0</v>
      </c>
      <c r="HN28" s="164">
        <v>-10.9665</v>
      </c>
      <c r="HO28" s="165"/>
      <c r="HP28" s="165"/>
      <c r="HQ28" s="164">
        <v>-15.544499999999999</v>
      </c>
      <c r="HR28" s="164">
        <v>-14.940300000000001</v>
      </c>
      <c r="HS28" s="164">
        <v>-30.123200000000001</v>
      </c>
      <c r="HT28" s="164">
        <v>-30.206399999999999</v>
      </c>
      <c r="HU28" s="164">
        <v>18.77</v>
      </c>
      <c r="HV28" s="164">
        <v>18.59</v>
      </c>
      <c r="HW28" s="164">
        <v>-32.299999999999997</v>
      </c>
      <c r="HX28" s="164">
        <v>-32.1</v>
      </c>
      <c r="HY28" s="164">
        <v>1.0556000000000001</v>
      </c>
      <c r="HZ28" s="164">
        <v>11.36</v>
      </c>
      <c r="IA28" s="164">
        <v>90.014300000000006</v>
      </c>
      <c r="IB28" s="164">
        <v>-3.0024999999999999</v>
      </c>
      <c r="IC28" s="164">
        <v>-3.0287999999999999</v>
      </c>
      <c r="ID28" s="164">
        <v>-15.3</v>
      </c>
      <c r="IE28" s="164">
        <v>-35.4</v>
      </c>
      <c r="IF28" s="164">
        <v>-1.5</v>
      </c>
      <c r="IG28" s="164">
        <v>-2.1</v>
      </c>
      <c r="IH28" s="165"/>
      <c r="II28" s="164">
        <v>-17.624199999999998</v>
      </c>
      <c r="IJ28" s="164">
        <v>-122.0257</v>
      </c>
      <c r="IK28" s="164">
        <v>50.522599999999997</v>
      </c>
      <c r="IL28" s="164">
        <v>-236.6842</v>
      </c>
      <c r="IM28" s="164">
        <v>-58.739600000000003</v>
      </c>
      <c r="IN28" s="164">
        <v>-22.732399999999998</v>
      </c>
      <c r="IO28" s="164">
        <v>117.73350000000001</v>
      </c>
      <c r="IP28" s="164">
        <v>166.05590000000001</v>
      </c>
      <c r="IQ28" s="164">
        <v>97.079899999999995</v>
      </c>
      <c r="IR28" s="164">
        <v>173.4666</v>
      </c>
      <c r="IS28" s="164">
        <v>-69.536100000000005</v>
      </c>
      <c r="IT28" s="164">
        <v>31.918299999999999</v>
      </c>
      <c r="IU28" s="164">
        <v>28.446999999999999</v>
      </c>
      <c r="IV28" s="164">
        <v>16.0275</v>
      </c>
      <c r="IW28" s="164">
        <v>124.139</v>
      </c>
      <c r="IX28" s="164">
        <v>-285.83269999999999</v>
      </c>
      <c r="IY28" s="164">
        <v>-17.7544</v>
      </c>
      <c r="IZ28" s="164">
        <v>21.782399999999999</v>
      </c>
      <c r="JA28" s="164">
        <v>0.61160000000000003</v>
      </c>
      <c r="JB28" s="165"/>
      <c r="JC28" s="164">
        <v>-7.68</v>
      </c>
      <c r="JD28" s="164">
        <v>1.1870000000000001</v>
      </c>
      <c r="JE28" s="164">
        <v>1.1819999999999999</v>
      </c>
      <c r="JF28" s="164">
        <v>5.04</v>
      </c>
      <c r="JG28" s="164">
        <v>-2.4</v>
      </c>
      <c r="JH28" s="164">
        <v>-2.6002000000000001</v>
      </c>
      <c r="JI28" s="164">
        <v>-3.1907000000000001</v>
      </c>
      <c r="JJ28" s="164">
        <v>6.3890000000000002</v>
      </c>
      <c r="JK28" s="164">
        <v>-8.8762000000000008</v>
      </c>
      <c r="JL28" s="164">
        <v>1.3</v>
      </c>
      <c r="JM28" s="164">
        <v>-2.4729999999999999</v>
      </c>
      <c r="JN28" s="164">
        <v>-2.702</v>
      </c>
      <c r="JO28" s="165"/>
      <c r="JP28" s="165"/>
      <c r="JQ28" s="164">
        <v>3.8317000000000001</v>
      </c>
      <c r="JR28" s="164">
        <v>3.4218999999999999</v>
      </c>
      <c r="JS28" s="164">
        <v>3.7576000000000001</v>
      </c>
      <c r="JT28" s="165"/>
      <c r="JU28" s="164">
        <v>23.1</v>
      </c>
      <c r="JV28" s="164">
        <v>4.2267000000000001</v>
      </c>
      <c r="JW28" s="164">
        <v>1.03</v>
      </c>
      <c r="JX28" s="165"/>
      <c r="JY28" s="164">
        <v>-10.8703</v>
      </c>
      <c r="JZ28" s="164">
        <v>0.3886</v>
      </c>
      <c r="KA28" s="164">
        <v>-25.712299999999999</v>
      </c>
      <c r="KB28" s="164">
        <v>-9.2644000000000002</v>
      </c>
      <c r="KC28" s="164">
        <v>-6.8569000000000004</v>
      </c>
      <c r="KD28" s="164">
        <v>-26.953800000000001</v>
      </c>
      <c r="KE28" s="164">
        <v>3.1495000000000002</v>
      </c>
      <c r="KF28" s="164">
        <v>-25.6</v>
      </c>
      <c r="KG28" s="164">
        <v>10.199999999999999</v>
      </c>
      <c r="KH28" s="164">
        <v>14.813700000000001</v>
      </c>
      <c r="KI28" s="164">
        <v>-80.483900000000006</v>
      </c>
    </row>
    <row r="29" spans="1:295" ht="18" customHeight="1" x14ac:dyDescent="0.3">
      <c r="A29" s="161" t="s">
        <v>82</v>
      </c>
      <c r="B29" s="161" t="s">
        <v>778</v>
      </c>
      <c r="C29" s="164">
        <v>0</v>
      </c>
      <c r="D29" s="164">
        <v>4.3282999999999996</v>
      </c>
      <c r="E29" s="164">
        <v>-9.3613</v>
      </c>
      <c r="F29" s="164">
        <v>3.5716999999999999</v>
      </c>
      <c r="G29" s="164">
        <v>11.3546</v>
      </c>
      <c r="H29" s="165"/>
      <c r="I29" s="164">
        <v>8.1297999999999995</v>
      </c>
      <c r="J29" s="165"/>
      <c r="K29" s="164">
        <v>21.192599999999999</v>
      </c>
      <c r="L29" s="164">
        <v>9.3787000000000003</v>
      </c>
      <c r="M29" s="164">
        <v>10.7684</v>
      </c>
      <c r="N29" s="164">
        <v>-11.1</v>
      </c>
      <c r="O29" s="164">
        <v>-24.2</v>
      </c>
      <c r="P29" s="164">
        <v>0</v>
      </c>
      <c r="Q29" s="164">
        <v>4.968</v>
      </c>
      <c r="R29" s="164">
        <v>-15.4</v>
      </c>
      <c r="S29" s="164">
        <v>1.8945000000000001</v>
      </c>
      <c r="T29" s="164">
        <v>-6.3231999999999999</v>
      </c>
      <c r="U29" s="164">
        <v>5.7628000000000004</v>
      </c>
      <c r="V29" s="164">
        <v>5.6416000000000004</v>
      </c>
      <c r="W29" s="164">
        <v>9.9936000000000007</v>
      </c>
      <c r="X29" s="164">
        <v>3.9308999999999998</v>
      </c>
      <c r="Y29" s="164">
        <v>0.42949999999999999</v>
      </c>
      <c r="Z29" s="164">
        <v>2.6335999999999999</v>
      </c>
      <c r="AA29" s="165"/>
      <c r="AB29" s="164">
        <v>-0.60819999999999996</v>
      </c>
      <c r="AC29" s="165"/>
      <c r="AD29" s="164">
        <v>-0.35299999999999998</v>
      </c>
      <c r="AE29" s="164">
        <v>2.839</v>
      </c>
      <c r="AF29" s="164">
        <v>-8.8800000000000008</v>
      </c>
      <c r="AG29" s="164">
        <v>-8.8000000000000007</v>
      </c>
      <c r="AH29" s="165"/>
      <c r="AI29" s="165"/>
      <c r="AJ29" s="164">
        <v>-11.49</v>
      </c>
      <c r="AK29" s="164">
        <v>-11.47</v>
      </c>
      <c r="AL29" s="165"/>
      <c r="AM29" s="164">
        <v>-7.57</v>
      </c>
      <c r="AN29" s="164">
        <v>-7.55</v>
      </c>
      <c r="AO29" s="164">
        <v>5.6675000000000004</v>
      </c>
      <c r="AP29" s="164">
        <v>3.9862000000000002</v>
      </c>
      <c r="AQ29" s="164">
        <v>14.145200000000001</v>
      </c>
      <c r="AR29" s="164">
        <v>17.522500000000001</v>
      </c>
      <c r="AS29" s="164">
        <v>-14.6631</v>
      </c>
      <c r="AT29" s="164">
        <v>-7.0998000000000001</v>
      </c>
      <c r="AU29" s="164">
        <v>-7.5061999999999998</v>
      </c>
      <c r="AV29" s="164">
        <v>2.1903000000000001</v>
      </c>
      <c r="AW29" s="164">
        <v>3.3323999999999998</v>
      </c>
      <c r="AX29" s="164">
        <v>-14.0657</v>
      </c>
      <c r="AY29" s="164">
        <v>-11.5205</v>
      </c>
      <c r="AZ29" s="164">
        <v>1.196</v>
      </c>
      <c r="BA29" s="164">
        <v>5.7641999999999998</v>
      </c>
      <c r="BB29" s="164">
        <v>118.7149</v>
      </c>
      <c r="BC29" s="164">
        <v>10.784800000000001</v>
      </c>
      <c r="BD29" s="164">
        <v>-6.8</v>
      </c>
      <c r="BE29" s="164">
        <v>-6.9</v>
      </c>
      <c r="BF29" s="164">
        <v>-24.016400000000001</v>
      </c>
      <c r="BG29" s="164">
        <v>-24.185600000000001</v>
      </c>
      <c r="BH29" s="164">
        <v>-2.2570999999999999</v>
      </c>
      <c r="BI29" s="165"/>
      <c r="BJ29" s="164">
        <v>20.9406</v>
      </c>
      <c r="BK29" s="164">
        <v>7.0149999999999997</v>
      </c>
      <c r="BL29" s="164">
        <v>2.5118</v>
      </c>
      <c r="BM29" s="164">
        <v>1.7809999999999999</v>
      </c>
      <c r="BN29" s="164">
        <v>-75.563800000000001</v>
      </c>
      <c r="BO29" s="164">
        <v>55.940399999999997</v>
      </c>
      <c r="BP29" s="164">
        <v>55.940399999999997</v>
      </c>
      <c r="BQ29" s="164">
        <v>12.5442</v>
      </c>
      <c r="BR29" s="164">
        <v>-90.2714</v>
      </c>
      <c r="BS29" s="165"/>
      <c r="BT29" s="165"/>
      <c r="BU29" s="165"/>
      <c r="BV29" s="164">
        <v>31.6252</v>
      </c>
      <c r="BW29" s="164">
        <v>11.38</v>
      </c>
      <c r="BX29" s="165"/>
      <c r="BY29" s="165"/>
      <c r="BZ29" s="164">
        <v>0.79</v>
      </c>
      <c r="CA29" s="164">
        <v>-28.126799999999999</v>
      </c>
      <c r="CB29" s="164">
        <v>-26.519300000000001</v>
      </c>
      <c r="CC29" s="164">
        <v>48.986499999999999</v>
      </c>
      <c r="CD29" s="164">
        <v>48.833500000000001</v>
      </c>
      <c r="CE29" s="164">
        <v>-2.8210999999999999</v>
      </c>
      <c r="CF29" s="164">
        <v>-18.366499999999998</v>
      </c>
      <c r="CG29" s="164">
        <v>-17.968399999999999</v>
      </c>
      <c r="CH29" s="164">
        <v>20.096599999999999</v>
      </c>
      <c r="CI29" s="165"/>
      <c r="CJ29" s="165"/>
      <c r="CK29" s="165"/>
      <c r="CL29" s="164">
        <v>46.2</v>
      </c>
      <c r="CM29" s="165"/>
      <c r="CN29" s="164">
        <v>-2.85</v>
      </c>
      <c r="CO29" s="164">
        <v>36.926299999999998</v>
      </c>
      <c r="CP29" s="164">
        <v>37.193100000000001</v>
      </c>
      <c r="CQ29" s="164">
        <v>35.700099999999999</v>
      </c>
      <c r="CR29" s="164">
        <v>76.465500000000006</v>
      </c>
      <c r="CS29" s="164">
        <v>76.709500000000006</v>
      </c>
      <c r="CT29" s="164">
        <v>-31.424199999999999</v>
      </c>
      <c r="CU29" s="164">
        <v>-61.045400000000001</v>
      </c>
      <c r="CV29" s="164">
        <v>-28.092400000000001</v>
      </c>
      <c r="CW29" s="164">
        <v>3.4502999999999999</v>
      </c>
      <c r="CX29" s="164">
        <v>28.29</v>
      </c>
      <c r="CY29" s="164">
        <v>10.92</v>
      </c>
      <c r="CZ29" s="164">
        <v>10.161099999999999</v>
      </c>
      <c r="DA29" s="164">
        <v>10.257</v>
      </c>
      <c r="DB29" s="164">
        <v>-10.86</v>
      </c>
      <c r="DC29" s="165"/>
      <c r="DD29" s="165"/>
      <c r="DE29" s="165"/>
      <c r="DF29" s="164">
        <v>10.8293</v>
      </c>
      <c r="DG29" s="165"/>
      <c r="DH29" s="164">
        <v>-5.6224999999999996</v>
      </c>
      <c r="DI29" s="164">
        <v>-4.0999999999999996</v>
      </c>
      <c r="DJ29" s="164">
        <v>-3.8</v>
      </c>
      <c r="DK29" s="164">
        <v>-3.3715999999999999</v>
      </c>
      <c r="DL29" s="164">
        <v>3.746</v>
      </c>
      <c r="DM29" s="164">
        <v>11.675800000000001</v>
      </c>
      <c r="DN29" s="164">
        <v>12.251899999999999</v>
      </c>
      <c r="DO29" s="164">
        <v>4.34</v>
      </c>
      <c r="DP29" s="164">
        <v>-2.96</v>
      </c>
      <c r="DQ29" s="164">
        <v>11.935</v>
      </c>
      <c r="DR29" s="164">
        <v>-10.935600000000001</v>
      </c>
      <c r="DS29" s="164">
        <v>-0.69</v>
      </c>
      <c r="DT29" s="164">
        <v>-15.27</v>
      </c>
      <c r="DU29" s="164">
        <v>8.19</v>
      </c>
      <c r="DV29" s="164">
        <v>38.6</v>
      </c>
      <c r="DW29" s="164">
        <v>-12.454499999999999</v>
      </c>
      <c r="DX29" s="164">
        <v>-6.2272999999999996</v>
      </c>
      <c r="DY29" s="164">
        <v>-44.637599999999999</v>
      </c>
      <c r="DZ29" s="164">
        <v>-44.0364</v>
      </c>
      <c r="EA29" s="165"/>
      <c r="EB29" s="164">
        <v>21.469799999999999</v>
      </c>
      <c r="EC29" s="164">
        <v>8.0356000000000005</v>
      </c>
      <c r="ED29" s="164">
        <v>8.7964000000000002</v>
      </c>
      <c r="EE29" s="164">
        <v>-19.009799999999998</v>
      </c>
      <c r="EF29" s="164">
        <v>-2.0642</v>
      </c>
      <c r="EG29" s="164">
        <v>-5.8620000000000001</v>
      </c>
      <c r="EH29" s="164">
        <v>-67.657300000000006</v>
      </c>
      <c r="EI29" s="164">
        <v>-63.729799999999997</v>
      </c>
      <c r="EJ29" s="165"/>
      <c r="EK29" s="164">
        <v>-12.254799999999999</v>
      </c>
      <c r="EL29" s="164">
        <v>-11.1797</v>
      </c>
      <c r="EM29" s="164">
        <v>0</v>
      </c>
      <c r="EN29" s="164">
        <v>-13.311299999999999</v>
      </c>
      <c r="EO29" s="165"/>
      <c r="EP29" s="164">
        <v>-1.54</v>
      </c>
      <c r="EQ29" s="164">
        <v>-23.164100000000001</v>
      </c>
      <c r="ER29" s="164">
        <v>-22.4831</v>
      </c>
      <c r="ES29" s="164">
        <v>19.234000000000002</v>
      </c>
      <c r="ET29" s="164">
        <v>6.43</v>
      </c>
      <c r="EU29" s="164">
        <v>-8.92</v>
      </c>
      <c r="EV29" s="164">
        <v>-1.4</v>
      </c>
      <c r="EW29" s="164">
        <v>5.2900999999999998</v>
      </c>
      <c r="EX29" s="164">
        <v>-25.667100000000001</v>
      </c>
      <c r="EY29" s="164">
        <v>-9.7240000000000002</v>
      </c>
      <c r="EZ29" s="164">
        <v>-9.8445</v>
      </c>
      <c r="FA29" s="164">
        <v>8.8745999999999992</v>
      </c>
      <c r="FB29" s="164">
        <v>-16.083200000000001</v>
      </c>
      <c r="FC29" s="165"/>
      <c r="FD29" s="164">
        <v>4.6466000000000003</v>
      </c>
      <c r="FE29" s="165"/>
      <c r="FF29" s="164">
        <v>4.3228999999999997</v>
      </c>
      <c r="FG29" s="164">
        <v>0</v>
      </c>
      <c r="FH29" s="164">
        <v>2.5969000000000002</v>
      </c>
      <c r="FI29" s="164">
        <v>0</v>
      </c>
      <c r="FJ29" s="164">
        <v>15.2385</v>
      </c>
      <c r="FK29" s="164">
        <v>14.0663</v>
      </c>
      <c r="FL29" s="164">
        <v>-22.774100000000001</v>
      </c>
      <c r="FM29" s="164">
        <v>28.939699999999998</v>
      </c>
      <c r="FN29" s="164">
        <v>28.323499999999999</v>
      </c>
      <c r="FO29" s="164">
        <v>-13.879</v>
      </c>
      <c r="FP29" s="165"/>
      <c r="FQ29" s="164">
        <v>17.228000000000002</v>
      </c>
      <c r="FR29" s="164">
        <v>-14.45</v>
      </c>
      <c r="FS29" s="164">
        <v>-1.2081</v>
      </c>
      <c r="FT29" s="164">
        <v>0.19159999999999999</v>
      </c>
      <c r="FU29" s="164">
        <v>0.84</v>
      </c>
      <c r="FV29" s="164">
        <v>2.65</v>
      </c>
      <c r="FW29" s="164">
        <v>-16.343699999999998</v>
      </c>
      <c r="FX29" s="165"/>
      <c r="FY29" s="164">
        <v>2.0470000000000002</v>
      </c>
      <c r="FZ29" s="164">
        <v>1.0860000000000001</v>
      </c>
      <c r="GA29" s="165"/>
      <c r="GB29" s="164">
        <v>-10.1</v>
      </c>
      <c r="GC29" s="164">
        <v>-10.8278</v>
      </c>
      <c r="GD29" s="164">
        <v>-3.4849999999999999</v>
      </c>
      <c r="GE29" s="164">
        <v>-4.71</v>
      </c>
      <c r="GF29" s="164">
        <v>34.0946</v>
      </c>
      <c r="GG29" s="165"/>
      <c r="GH29" s="164">
        <v>20.417200000000001</v>
      </c>
      <c r="GI29" s="164">
        <v>-5.9820000000000002</v>
      </c>
      <c r="GJ29" s="164">
        <v>-6.4592000000000001</v>
      </c>
      <c r="GK29" s="164">
        <v>2.7136999999999998</v>
      </c>
      <c r="GL29" s="165"/>
      <c r="GM29" s="165"/>
      <c r="GN29" s="164">
        <v>-15.239599999999999</v>
      </c>
      <c r="GO29" s="164">
        <v>-28.2941</v>
      </c>
      <c r="GP29" s="164">
        <v>1.3666</v>
      </c>
      <c r="GQ29" s="164">
        <v>-20.732399999999998</v>
      </c>
      <c r="GR29" s="164">
        <v>8.0521999999999991</v>
      </c>
      <c r="GS29" s="164">
        <v>8.1430000000000007</v>
      </c>
      <c r="GT29" s="164">
        <v>133.25800000000001</v>
      </c>
      <c r="GU29" s="164">
        <v>-3.7591000000000001</v>
      </c>
      <c r="GV29" s="164">
        <v>-6.8737000000000004</v>
      </c>
      <c r="GW29" s="164">
        <v>2.5537000000000001</v>
      </c>
      <c r="GX29" s="164">
        <v>0.87760000000000005</v>
      </c>
      <c r="GY29" s="164">
        <v>7.6338999999999997</v>
      </c>
      <c r="GZ29" s="164">
        <v>7.7847999999999997</v>
      </c>
      <c r="HA29" s="164">
        <v>0</v>
      </c>
      <c r="HB29" s="164">
        <v>10.489599999999999</v>
      </c>
      <c r="HC29" s="164">
        <v>11.6899</v>
      </c>
      <c r="HD29" s="164">
        <v>-5.03</v>
      </c>
      <c r="HE29" s="164">
        <v>0</v>
      </c>
      <c r="HF29" s="164">
        <v>29.569600000000001</v>
      </c>
      <c r="HG29" s="164">
        <v>-7.9584000000000001</v>
      </c>
      <c r="HH29" s="164">
        <v>54.361800000000002</v>
      </c>
      <c r="HI29" s="164">
        <v>7.3788999999999998</v>
      </c>
      <c r="HJ29" s="164">
        <v>7.5956000000000001</v>
      </c>
      <c r="HK29" s="164">
        <v>-6.8049999999999997</v>
      </c>
      <c r="HL29" s="165"/>
      <c r="HM29" s="164">
        <v>0</v>
      </c>
      <c r="HN29" s="164">
        <v>-10.938499999999999</v>
      </c>
      <c r="HO29" s="164">
        <v>23.808199999999999</v>
      </c>
      <c r="HP29" s="165"/>
      <c r="HQ29" s="164">
        <v>-13.9185</v>
      </c>
      <c r="HR29" s="164">
        <v>-13.6768</v>
      </c>
      <c r="HS29" s="164">
        <v>-31.446400000000001</v>
      </c>
      <c r="HT29" s="164">
        <v>-31.245899999999999</v>
      </c>
      <c r="HU29" s="164">
        <v>22.13</v>
      </c>
      <c r="HV29" s="164">
        <v>22</v>
      </c>
      <c r="HW29" s="164">
        <v>-33.1</v>
      </c>
      <c r="HX29" s="164">
        <v>-33.4</v>
      </c>
      <c r="HY29" s="164">
        <v>0.89810000000000001</v>
      </c>
      <c r="HZ29" s="164">
        <v>13.36</v>
      </c>
      <c r="IA29" s="164">
        <v>93.343599999999995</v>
      </c>
      <c r="IB29" s="164">
        <v>-2.5118999999999998</v>
      </c>
      <c r="IC29" s="164">
        <v>-2.5356999999999998</v>
      </c>
      <c r="ID29" s="164">
        <v>-15.3</v>
      </c>
      <c r="IE29" s="164">
        <v>-36.200000000000003</v>
      </c>
      <c r="IF29" s="164">
        <v>-3.6</v>
      </c>
      <c r="IG29" s="164">
        <v>-3.8</v>
      </c>
      <c r="IH29" s="164">
        <v>-17.796199999999999</v>
      </c>
      <c r="II29" s="164">
        <v>-17.6355</v>
      </c>
      <c r="IJ29" s="164">
        <v>-126.98260000000001</v>
      </c>
      <c r="IK29" s="164">
        <v>47.253399999999999</v>
      </c>
      <c r="IL29" s="164">
        <v>-237.2</v>
      </c>
      <c r="IM29" s="164">
        <v>-56.398099999999999</v>
      </c>
      <c r="IN29" s="164">
        <v>-23.2195</v>
      </c>
      <c r="IO29" s="164">
        <v>110.5757</v>
      </c>
      <c r="IP29" s="164">
        <v>171.24930000000001</v>
      </c>
      <c r="IQ29" s="164">
        <v>90.382199999999997</v>
      </c>
      <c r="IR29" s="164">
        <v>169.38249999999999</v>
      </c>
      <c r="IS29" s="164">
        <v>-77.587199999999996</v>
      </c>
      <c r="IT29" s="164">
        <v>29.066299999999998</v>
      </c>
      <c r="IU29" s="164">
        <v>29.9879</v>
      </c>
      <c r="IV29" s="164">
        <v>20.468900000000001</v>
      </c>
      <c r="IW29" s="164">
        <v>116.9499</v>
      </c>
      <c r="IX29" s="164">
        <v>-282.1121</v>
      </c>
      <c r="IY29" s="164">
        <v>-21.628799999999998</v>
      </c>
      <c r="IZ29" s="164">
        <v>24.741399999999999</v>
      </c>
      <c r="JA29" s="164">
        <v>0.2356</v>
      </c>
      <c r="JB29" s="165"/>
      <c r="JC29" s="164">
        <v>-7.92</v>
      </c>
      <c r="JD29" s="164">
        <v>1.024</v>
      </c>
      <c r="JE29" s="164">
        <v>1.026</v>
      </c>
      <c r="JF29" s="164">
        <v>5.28</v>
      </c>
      <c r="JG29" s="164">
        <v>-2.96</v>
      </c>
      <c r="JH29" s="164">
        <v>-2.7166000000000001</v>
      </c>
      <c r="JI29" s="164">
        <v>-2.2263000000000002</v>
      </c>
      <c r="JJ29" s="164">
        <v>5.51</v>
      </c>
      <c r="JK29" s="164">
        <v>-9.1112000000000002</v>
      </c>
      <c r="JL29" s="164">
        <v>1.3</v>
      </c>
      <c r="JM29" s="164">
        <v>-2.823</v>
      </c>
      <c r="JN29" s="164">
        <v>-3.2320000000000002</v>
      </c>
      <c r="JO29" s="165"/>
      <c r="JP29" s="165"/>
      <c r="JQ29" s="164">
        <v>3.4859</v>
      </c>
      <c r="JR29" s="164">
        <v>3.5823</v>
      </c>
      <c r="JS29" s="164">
        <v>3.6558999999999999</v>
      </c>
      <c r="JT29" s="165"/>
      <c r="JU29" s="164">
        <v>24.7</v>
      </c>
      <c r="JV29" s="164">
        <v>1.5832999999999999</v>
      </c>
      <c r="JW29" s="164">
        <v>1.06</v>
      </c>
      <c r="JX29" s="165"/>
      <c r="JY29" s="164">
        <v>-10.001899999999999</v>
      </c>
      <c r="JZ29" s="164">
        <v>-0.39979999999999999</v>
      </c>
      <c r="KA29" s="164">
        <v>-25.660699999999999</v>
      </c>
      <c r="KB29" s="164">
        <v>-9.2401999999999997</v>
      </c>
      <c r="KC29" s="164">
        <v>-6.3071999999999999</v>
      </c>
      <c r="KD29" s="164">
        <v>-26.603100000000001</v>
      </c>
      <c r="KE29" s="164">
        <v>2.1324999999999998</v>
      </c>
      <c r="KF29" s="164">
        <v>-26.9</v>
      </c>
      <c r="KG29" s="164">
        <v>11.7</v>
      </c>
      <c r="KH29" s="164">
        <v>16.470600000000001</v>
      </c>
      <c r="KI29" s="164">
        <v>-82.587500000000006</v>
      </c>
    </row>
    <row r="30" spans="1:295" ht="18" customHeight="1" x14ac:dyDescent="0.3">
      <c r="A30" s="161" t="s">
        <v>82</v>
      </c>
      <c r="B30" s="161" t="s">
        <v>779</v>
      </c>
      <c r="C30" s="164">
        <v>0</v>
      </c>
      <c r="D30" s="164">
        <v>4.6360000000000001</v>
      </c>
      <c r="E30" s="164">
        <v>-9.5471000000000004</v>
      </c>
      <c r="F30" s="164">
        <v>3.6718999999999999</v>
      </c>
      <c r="G30" s="164">
        <v>11.1968</v>
      </c>
      <c r="H30" s="165"/>
      <c r="I30" s="164">
        <v>9.4095999999999993</v>
      </c>
      <c r="J30" s="165"/>
      <c r="K30" s="164">
        <v>22.0745</v>
      </c>
      <c r="L30" s="164">
        <v>9.9316999999999993</v>
      </c>
      <c r="M30" s="164">
        <v>11.2956</v>
      </c>
      <c r="N30" s="164">
        <v>-11.1</v>
      </c>
      <c r="O30" s="165"/>
      <c r="P30" s="164">
        <v>2.2000000000000002</v>
      </c>
      <c r="Q30" s="165"/>
      <c r="R30" s="164">
        <v>-15.4</v>
      </c>
      <c r="S30" s="164">
        <v>1.0117</v>
      </c>
      <c r="T30" s="164">
        <v>-6.6239999999999997</v>
      </c>
      <c r="U30" s="164">
        <v>5.4734999999999996</v>
      </c>
      <c r="V30" s="164">
        <v>5.4161999999999999</v>
      </c>
      <c r="W30" s="164">
        <v>9.4568999999999992</v>
      </c>
      <c r="X30" s="164">
        <v>2.7578999999999998</v>
      </c>
      <c r="Y30" s="164">
        <v>7.6600000000000001E-2</v>
      </c>
      <c r="Z30" s="164">
        <v>2.6938</v>
      </c>
      <c r="AA30" s="165"/>
      <c r="AB30" s="164">
        <v>-1.0857000000000001</v>
      </c>
      <c r="AC30" s="165"/>
      <c r="AD30" s="164">
        <v>-0.25900000000000001</v>
      </c>
      <c r="AE30" s="164">
        <v>3.1579999999999999</v>
      </c>
      <c r="AF30" s="164">
        <v>-8.8800000000000008</v>
      </c>
      <c r="AG30" s="164">
        <v>-6.6</v>
      </c>
      <c r="AH30" s="165"/>
      <c r="AI30" s="165"/>
      <c r="AJ30" s="164">
        <v>-11.11</v>
      </c>
      <c r="AK30" s="164">
        <v>-11.01</v>
      </c>
      <c r="AL30" s="164">
        <v>-10</v>
      </c>
      <c r="AM30" s="164">
        <v>-6.74</v>
      </c>
      <c r="AN30" s="164">
        <v>-6.97</v>
      </c>
      <c r="AO30" s="164">
        <v>5.3428000000000004</v>
      </c>
      <c r="AP30" s="164">
        <v>3.8471000000000002</v>
      </c>
      <c r="AQ30" s="164">
        <v>12.593500000000001</v>
      </c>
      <c r="AR30" s="164">
        <v>16.059999999999999</v>
      </c>
      <c r="AS30" s="164">
        <v>-16.135999999999999</v>
      </c>
      <c r="AT30" s="164">
        <v>-7.5016999999999996</v>
      </c>
      <c r="AU30" s="164">
        <v>-7.3467000000000002</v>
      </c>
      <c r="AV30" s="164">
        <v>13.813599999999999</v>
      </c>
      <c r="AW30" s="164">
        <v>19.5806</v>
      </c>
      <c r="AX30" s="164">
        <v>-17.4147</v>
      </c>
      <c r="AY30" s="164">
        <v>-14.1997</v>
      </c>
      <c r="AZ30" s="164">
        <v>2.7742</v>
      </c>
      <c r="BA30" s="164">
        <v>9.375</v>
      </c>
      <c r="BB30" s="164">
        <v>117.66500000000001</v>
      </c>
      <c r="BC30" s="164">
        <v>8.8993000000000002</v>
      </c>
      <c r="BD30" s="164">
        <v>-5.9</v>
      </c>
      <c r="BE30" s="164">
        <v>-6.1</v>
      </c>
      <c r="BF30" s="164">
        <v>-22.8432</v>
      </c>
      <c r="BG30" s="164">
        <v>-22.692299999999999</v>
      </c>
      <c r="BH30" s="164">
        <v>-2.3353000000000002</v>
      </c>
      <c r="BI30" s="165"/>
      <c r="BJ30" s="164">
        <v>20.811399999999999</v>
      </c>
      <c r="BK30" s="164">
        <v>6.9554999999999998</v>
      </c>
      <c r="BL30" s="164">
        <v>2.3001999999999998</v>
      </c>
      <c r="BM30" s="164">
        <v>1.7559</v>
      </c>
      <c r="BN30" s="164">
        <v>-59.785699999999999</v>
      </c>
      <c r="BO30" s="164">
        <v>55.268999999999998</v>
      </c>
      <c r="BP30" s="164">
        <v>55.146900000000002</v>
      </c>
      <c r="BQ30" s="164">
        <v>5.3135000000000003</v>
      </c>
      <c r="BR30" s="164">
        <v>-80.047499999999999</v>
      </c>
      <c r="BS30" s="165"/>
      <c r="BT30" s="165"/>
      <c r="BU30" s="165"/>
      <c r="BV30" s="164">
        <v>32.393599999999999</v>
      </c>
      <c r="BW30" s="164">
        <v>11.71</v>
      </c>
      <c r="BX30" s="165"/>
      <c r="BY30" s="165"/>
      <c r="BZ30" s="164">
        <v>1.05</v>
      </c>
      <c r="CA30" s="164">
        <v>-27.591000000000001</v>
      </c>
      <c r="CB30" s="164">
        <v>-27.457000000000001</v>
      </c>
      <c r="CC30" s="164">
        <v>48.837899999999998</v>
      </c>
      <c r="CD30" s="164">
        <v>48.464700000000001</v>
      </c>
      <c r="CE30" s="164">
        <v>-2.8109000000000002</v>
      </c>
      <c r="CF30" s="164">
        <v>-17.5794</v>
      </c>
      <c r="CG30" s="164">
        <v>-17.679500000000001</v>
      </c>
      <c r="CH30" s="164">
        <v>20.090900000000001</v>
      </c>
      <c r="CI30" s="165"/>
      <c r="CJ30" s="165"/>
      <c r="CK30" s="165"/>
      <c r="CL30" s="164">
        <v>46.7</v>
      </c>
      <c r="CM30" s="165"/>
      <c r="CN30" s="164">
        <v>-2.76</v>
      </c>
      <c r="CO30" s="164">
        <v>37.642299999999999</v>
      </c>
      <c r="CP30" s="164">
        <v>37.916400000000003</v>
      </c>
      <c r="CQ30" s="164">
        <v>36.008099999999999</v>
      </c>
      <c r="CR30" s="164">
        <v>72.421599999999998</v>
      </c>
      <c r="CS30" s="164">
        <v>72.9482</v>
      </c>
      <c r="CT30" s="164">
        <v>-29.816700000000001</v>
      </c>
      <c r="CU30" s="164">
        <v>-59.2104</v>
      </c>
      <c r="CV30" s="164">
        <v>-26.248100000000001</v>
      </c>
      <c r="CW30" s="164">
        <v>3.7231000000000001</v>
      </c>
      <c r="CX30" s="164">
        <v>24.92</v>
      </c>
      <c r="CY30" s="164">
        <v>9.9700000000000006</v>
      </c>
      <c r="CZ30" s="164">
        <v>10.317399999999999</v>
      </c>
      <c r="DA30" s="164">
        <v>10.549899999999999</v>
      </c>
      <c r="DB30" s="164">
        <v>-10.98</v>
      </c>
      <c r="DC30" s="165"/>
      <c r="DD30" s="165"/>
      <c r="DE30" s="165"/>
      <c r="DF30" s="164">
        <v>11.3409</v>
      </c>
      <c r="DG30" s="165"/>
      <c r="DH30" s="164">
        <v>-5.7064000000000004</v>
      </c>
      <c r="DI30" s="164">
        <v>-7</v>
      </c>
      <c r="DJ30" s="164">
        <v>-6.8</v>
      </c>
      <c r="DK30" s="164">
        <v>-3.3605999999999998</v>
      </c>
      <c r="DL30" s="164">
        <v>3.9329999999999998</v>
      </c>
      <c r="DM30" s="164">
        <v>11.675800000000001</v>
      </c>
      <c r="DN30" s="164">
        <v>12.4374</v>
      </c>
      <c r="DO30" s="164">
        <v>4.37</v>
      </c>
      <c r="DP30" s="164">
        <v>-2.94</v>
      </c>
      <c r="DQ30" s="164">
        <v>13.237</v>
      </c>
      <c r="DR30" s="164">
        <v>-12.855700000000001</v>
      </c>
      <c r="DS30" s="164">
        <v>-0.67</v>
      </c>
      <c r="DT30" s="164">
        <v>-15.88</v>
      </c>
      <c r="DU30" s="164">
        <v>8.5500000000000007</v>
      </c>
      <c r="DV30" s="164">
        <v>39.380000000000003</v>
      </c>
      <c r="DW30" s="164">
        <v>-13.418200000000001</v>
      </c>
      <c r="DX30" s="164">
        <v>-7.0454999999999997</v>
      </c>
      <c r="DY30" s="164">
        <v>-45.466900000000003</v>
      </c>
      <c r="DZ30" s="164">
        <v>-44.5</v>
      </c>
      <c r="EA30" s="165"/>
      <c r="EB30" s="164">
        <v>23.137899999999998</v>
      </c>
      <c r="EC30" s="164">
        <v>9.1706000000000003</v>
      </c>
      <c r="ED30" s="164">
        <v>8.7974999999999994</v>
      </c>
      <c r="EE30" s="164">
        <v>-11.863899999999999</v>
      </c>
      <c r="EF30" s="164">
        <v>-2.5354999999999999</v>
      </c>
      <c r="EG30" s="164">
        <v>-5.6020000000000003</v>
      </c>
      <c r="EH30" s="164">
        <v>-61.058900000000001</v>
      </c>
      <c r="EI30" s="164">
        <v>-64.727599999999995</v>
      </c>
      <c r="EJ30" s="165"/>
      <c r="EK30" s="164">
        <v>-11.8401</v>
      </c>
      <c r="EL30" s="164">
        <v>-10.4323</v>
      </c>
      <c r="EM30" s="164">
        <v>0</v>
      </c>
      <c r="EN30" s="164">
        <v>-17.4985</v>
      </c>
      <c r="EO30" s="165"/>
      <c r="EP30" s="164">
        <v>41.488</v>
      </c>
      <c r="EQ30" s="164">
        <v>-27.122399999999999</v>
      </c>
      <c r="ER30" s="164">
        <v>-26.935199999999998</v>
      </c>
      <c r="ES30" s="164">
        <v>14.079800000000001</v>
      </c>
      <c r="ET30" s="164">
        <v>-11.48</v>
      </c>
      <c r="EU30" s="164">
        <v>-9.35</v>
      </c>
      <c r="EV30" s="164">
        <v>1</v>
      </c>
      <c r="EW30" s="164">
        <v>5.2782999999999998</v>
      </c>
      <c r="EX30" s="164">
        <v>-33.892800000000001</v>
      </c>
      <c r="EY30" s="164">
        <v>-10.603</v>
      </c>
      <c r="EZ30" s="164">
        <v>-10.809900000000001</v>
      </c>
      <c r="FA30" s="164">
        <v>10.1409</v>
      </c>
      <c r="FB30" s="164">
        <v>-15.762700000000001</v>
      </c>
      <c r="FC30" s="165"/>
      <c r="FD30" s="164">
        <v>4.6727999999999996</v>
      </c>
      <c r="FE30" s="165"/>
      <c r="FF30" s="164">
        <v>4.5338000000000003</v>
      </c>
      <c r="FG30" s="164">
        <v>0</v>
      </c>
      <c r="FH30" s="164">
        <v>0</v>
      </c>
      <c r="FI30" s="164">
        <v>0</v>
      </c>
      <c r="FJ30" s="164">
        <v>14.903600000000001</v>
      </c>
      <c r="FK30" s="164">
        <v>15.2385</v>
      </c>
      <c r="FL30" s="164">
        <v>-24.281199999999998</v>
      </c>
      <c r="FM30" s="164">
        <v>29.010400000000001</v>
      </c>
      <c r="FN30" s="164">
        <v>29.070499999999999</v>
      </c>
      <c r="FO30" s="164">
        <v>-15.550800000000001</v>
      </c>
      <c r="FP30" s="165"/>
      <c r="FQ30" s="164">
        <v>17.037600000000001</v>
      </c>
      <c r="FR30" s="164">
        <v>-14.54</v>
      </c>
      <c r="FS30" s="164">
        <v>-1.1165</v>
      </c>
      <c r="FT30" s="164">
        <v>0.19159999999999999</v>
      </c>
      <c r="FU30" s="164">
        <v>0.48</v>
      </c>
      <c r="FV30" s="164">
        <v>2.81</v>
      </c>
      <c r="FW30" s="164">
        <v>-16.981300000000001</v>
      </c>
      <c r="FX30" s="165"/>
      <c r="FY30" s="164">
        <v>2.1320000000000001</v>
      </c>
      <c r="FZ30" s="164">
        <v>1.159</v>
      </c>
      <c r="GA30" s="164">
        <v>2.2025999999999999</v>
      </c>
      <c r="GB30" s="164">
        <v>-10</v>
      </c>
      <c r="GC30" s="164">
        <v>-7.7930999999999999</v>
      </c>
      <c r="GD30" s="164">
        <v>-0.57589999999999997</v>
      </c>
      <c r="GE30" s="164">
        <v>-4.9000000000000004</v>
      </c>
      <c r="GF30" s="164">
        <v>33.912500000000001</v>
      </c>
      <c r="GG30" s="165"/>
      <c r="GH30" s="164">
        <v>20.241499999999998</v>
      </c>
      <c r="GI30" s="164">
        <v>-5.9476000000000004</v>
      </c>
      <c r="GJ30" s="164">
        <v>-6.2778</v>
      </c>
      <c r="GK30" s="164">
        <v>2.7562000000000002</v>
      </c>
      <c r="GL30" s="165"/>
      <c r="GM30" s="165"/>
      <c r="GN30" s="165"/>
      <c r="GO30" s="164">
        <v>-29.2395</v>
      </c>
      <c r="GP30" s="164">
        <v>0.95169999999999999</v>
      </c>
      <c r="GQ30" s="164">
        <v>-20.741099999999999</v>
      </c>
      <c r="GR30" s="164">
        <v>6.4372999999999996</v>
      </c>
      <c r="GS30" s="164">
        <v>6.4622999999999999</v>
      </c>
      <c r="GT30" s="164">
        <v>133.286</v>
      </c>
      <c r="GU30" s="164">
        <v>-3.7073</v>
      </c>
      <c r="GV30" s="164">
        <v>-7.0833000000000004</v>
      </c>
      <c r="GW30" s="164">
        <v>3.3603999999999998</v>
      </c>
      <c r="GX30" s="164">
        <v>0.90369999999999995</v>
      </c>
      <c r="GY30" s="164">
        <v>7.6997999999999998</v>
      </c>
      <c r="GZ30" s="164">
        <v>7.8402000000000003</v>
      </c>
      <c r="HA30" s="165"/>
      <c r="HB30" s="164">
        <v>10.783200000000001</v>
      </c>
      <c r="HC30" s="164">
        <v>12.3947</v>
      </c>
      <c r="HD30" s="164">
        <v>-4.1900000000000004</v>
      </c>
      <c r="HE30" s="164">
        <v>-2.9923999999999999</v>
      </c>
      <c r="HF30" s="164">
        <v>26.054099999999998</v>
      </c>
      <c r="HG30" s="164">
        <v>-4.2344999999999997</v>
      </c>
      <c r="HH30" s="164">
        <v>51.872799999999998</v>
      </c>
      <c r="HI30" s="164">
        <v>6.5164999999999997</v>
      </c>
      <c r="HJ30" s="164">
        <v>7.2550999999999997</v>
      </c>
      <c r="HK30" s="164">
        <v>-5.5071000000000003</v>
      </c>
      <c r="HL30" s="164">
        <v>0</v>
      </c>
      <c r="HM30" s="164">
        <v>-10.944800000000001</v>
      </c>
      <c r="HN30" s="164">
        <v>-12.4603</v>
      </c>
      <c r="HO30" s="165"/>
      <c r="HP30" s="164">
        <v>16.329799999999999</v>
      </c>
      <c r="HQ30" s="164">
        <v>-11.8201</v>
      </c>
      <c r="HR30" s="164">
        <v>-11.567399999999999</v>
      </c>
      <c r="HS30" s="164">
        <v>-27.4862</v>
      </c>
      <c r="HT30" s="164">
        <v>-27.574000000000002</v>
      </c>
      <c r="HU30" s="164">
        <v>22.27</v>
      </c>
      <c r="HV30" s="164">
        <v>22.24</v>
      </c>
      <c r="HW30" s="164">
        <v>-32.200000000000003</v>
      </c>
      <c r="HX30" s="164">
        <v>-32.700000000000003</v>
      </c>
      <c r="HY30" s="164">
        <v>0.9677</v>
      </c>
      <c r="HZ30" s="164">
        <v>8</v>
      </c>
      <c r="IA30" s="164">
        <v>93.425700000000006</v>
      </c>
      <c r="IB30" s="164">
        <v>-2.2576999999999998</v>
      </c>
      <c r="IC30" s="164">
        <v>-2.2719999999999998</v>
      </c>
      <c r="ID30" s="164">
        <v>-15.3</v>
      </c>
      <c r="IE30" s="164">
        <v>-35.799999999999997</v>
      </c>
      <c r="IF30" s="164">
        <v>-5.4</v>
      </c>
      <c r="IG30" s="164">
        <v>-5.9</v>
      </c>
      <c r="IH30" s="165"/>
      <c r="II30" s="164">
        <v>-17.874099999999999</v>
      </c>
      <c r="IJ30" s="164">
        <v>-126.33839999999999</v>
      </c>
      <c r="IK30" s="164">
        <v>47.944299999999998</v>
      </c>
      <c r="IL30" s="164">
        <v>-237.73480000000001</v>
      </c>
      <c r="IM30" s="164">
        <v>-57.510599999999997</v>
      </c>
      <c r="IN30" s="164">
        <v>-23.675999999999998</v>
      </c>
      <c r="IO30" s="164">
        <v>108.9671</v>
      </c>
      <c r="IP30" s="164">
        <v>170.98429999999999</v>
      </c>
      <c r="IQ30" s="164">
        <v>85.198300000000003</v>
      </c>
      <c r="IR30" s="164">
        <v>166.80879999999999</v>
      </c>
      <c r="IS30" s="164">
        <v>-74.202200000000005</v>
      </c>
      <c r="IT30" s="164">
        <v>29.618300000000001</v>
      </c>
      <c r="IU30" s="164">
        <v>29.265799999999999</v>
      </c>
      <c r="IV30" s="164">
        <v>26.8718</v>
      </c>
      <c r="IW30" s="164">
        <v>116.955</v>
      </c>
      <c r="IX30" s="164">
        <v>-282.54689999999999</v>
      </c>
      <c r="IY30" s="164">
        <v>-18.203800000000001</v>
      </c>
      <c r="IZ30" s="164">
        <v>22.649799999999999</v>
      </c>
      <c r="JA30" s="164">
        <v>-0.16239999999999999</v>
      </c>
      <c r="JB30" s="165"/>
      <c r="JC30" s="164">
        <v>-6.88</v>
      </c>
      <c r="JD30" s="164">
        <v>1.01</v>
      </c>
      <c r="JE30" s="164">
        <v>1.0049999999999999</v>
      </c>
      <c r="JF30" s="164">
        <v>4.32</v>
      </c>
      <c r="JG30" s="164">
        <v>-2.16</v>
      </c>
      <c r="JH30" s="164">
        <v>-2.3696999999999999</v>
      </c>
      <c r="JI30" s="164">
        <v>-3.7185999999999999</v>
      </c>
      <c r="JJ30" s="164">
        <v>6.1539999999999999</v>
      </c>
      <c r="JK30" s="164">
        <v>-8.3207000000000004</v>
      </c>
      <c r="JL30" s="164">
        <v>1.5</v>
      </c>
      <c r="JM30" s="164">
        <v>-3.1240000000000001</v>
      </c>
      <c r="JN30" s="164">
        <v>-4.2750000000000004</v>
      </c>
      <c r="JO30" s="165"/>
      <c r="JP30" s="165"/>
      <c r="JQ30" s="164">
        <v>3.5943000000000001</v>
      </c>
      <c r="JR30" s="164">
        <v>3.3389000000000002</v>
      </c>
      <c r="JS30" s="164">
        <v>2.8971</v>
      </c>
      <c r="JT30" s="165"/>
      <c r="JU30" s="164">
        <v>23.7</v>
      </c>
      <c r="JV30" s="164">
        <v>3.2069000000000001</v>
      </c>
      <c r="JW30" s="164">
        <v>1.06</v>
      </c>
      <c r="JX30" s="165"/>
      <c r="JY30" s="164">
        <v>-9.6908999999999992</v>
      </c>
      <c r="JZ30" s="164">
        <v>-0.2177</v>
      </c>
      <c r="KA30" s="164">
        <v>-26.045500000000001</v>
      </c>
      <c r="KB30" s="164">
        <v>-8.1526999999999994</v>
      </c>
      <c r="KC30" s="164">
        <v>-6.4922000000000004</v>
      </c>
      <c r="KD30" s="164">
        <v>-27.904800000000002</v>
      </c>
      <c r="KE30" s="164">
        <v>3.5015999999999998</v>
      </c>
      <c r="KF30" s="164">
        <v>-26.5</v>
      </c>
      <c r="KG30" s="164">
        <v>11.3</v>
      </c>
      <c r="KH30" s="164">
        <v>11.3841</v>
      </c>
      <c r="KI30" s="164">
        <v>-78.031400000000005</v>
      </c>
    </row>
    <row r="31" spans="1:295" ht="18" customHeight="1" x14ac:dyDescent="0.3">
      <c r="A31" s="161" t="s">
        <v>82</v>
      </c>
      <c r="B31" s="161" t="s">
        <v>780</v>
      </c>
      <c r="C31" s="164">
        <v>0</v>
      </c>
      <c r="D31" s="164">
        <v>4.8898000000000001</v>
      </c>
      <c r="E31" s="164">
        <v>-9.9046000000000003</v>
      </c>
      <c r="F31" s="164">
        <v>3.8311999999999999</v>
      </c>
      <c r="G31" s="164">
        <v>11.264900000000001</v>
      </c>
      <c r="H31" s="165"/>
      <c r="I31" s="164">
        <v>10.257400000000001</v>
      </c>
      <c r="J31" s="165"/>
      <c r="K31" s="164">
        <v>22.534700000000001</v>
      </c>
      <c r="L31" s="164">
        <v>10.082700000000001</v>
      </c>
      <c r="M31" s="164">
        <v>11.438700000000001</v>
      </c>
      <c r="N31" s="164">
        <v>-11.1</v>
      </c>
      <c r="O31" s="165"/>
      <c r="P31" s="164">
        <v>2.2000000000000002</v>
      </c>
      <c r="Q31" s="164">
        <v>4.968</v>
      </c>
      <c r="R31" s="164">
        <v>-15.4</v>
      </c>
      <c r="S31" s="164">
        <v>1.0142</v>
      </c>
      <c r="T31" s="164">
        <v>-5.7477</v>
      </c>
      <c r="U31" s="164">
        <v>5.8395999999999999</v>
      </c>
      <c r="V31" s="164">
        <v>5.843</v>
      </c>
      <c r="W31" s="164">
        <v>10.085900000000001</v>
      </c>
      <c r="X31" s="164">
        <v>2.952</v>
      </c>
      <c r="Y31" s="164">
        <v>4.5900000000000003E-2</v>
      </c>
      <c r="Z31" s="164">
        <v>2.7101999999999999</v>
      </c>
      <c r="AA31" s="165"/>
      <c r="AB31" s="164">
        <v>-0.95779999999999998</v>
      </c>
      <c r="AC31" s="165"/>
      <c r="AD31" s="164">
        <v>-0.33300000000000002</v>
      </c>
      <c r="AE31" s="164">
        <v>2.879</v>
      </c>
      <c r="AF31" s="164">
        <v>-8.8800000000000008</v>
      </c>
      <c r="AG31" s="164">
        <v>-6.6</v>
      </c>
      <c r="AH31" s="165"/>
      <c r="AI31" s="165"/>
      <c r="AJ31" s="164">
        <v>-11.97</v>
      </c>
      <c r="AK31" s="164">
        <v>-11.98</v>
      </c>
      <c r="AL31" s="165"/>
      <c r="AM31" s="164">
        <v>-7.33</v>
      </c>
      <c r="AN31" s="164">
        <v>-7.23</v>
      </c>
      <c r="AO31" s="164">
        <v>6.4661</v>
      </c>
      <c r="AP31" s="164">
        <v>4.1859999999999999</v>
      </c>
      <c r="AQ31" s="164">
        <v>15.284599999999999</v>
      </c>
      <c r="AR31" s="164">
        <v>17.431699999999999</v>
      </c>
      <c r="AS31" s="164">
        <v>-15.7616</v>
      </c>
      <c r="AT31" s="164">
        <v>-6.8319000000000001</v>
      </c>
      <c r="AU31" s="164">
        <v>-6.4420999999999999</v>
      </c>
      <c r="AV31" s="164">
        <v>2.2526999999999999</v>
      </c>
      <c r="AW31" s="164">
        <v>2.2879999999999998</v>
      </c>
      <c r="AX31" s="164">
        <v>-14.6015</v>
      </c>
      <c r="AY31" s="164">
        <v>-11.3865</v>
      </c>
      <c r="AZ31" s="164">
        <v>1.196</v>
      </c>
      <c r="BA31" s="164">
        <v>6.2706999999999997</v>
      </c>
      <c r="BB31" s="164">
        <v>118.392</v>
      </c>
      <c r="BC31" s="164">
        <v>9.7922999999999991</v>
      </c>
      <c r="BD31" s="164">
        <v>-5.9</v>
      </c>
      <c r="BE31" s="164">
        <v>-6.2</v>
      </c>
      <c r="BF31" s="164">
        <v>-24.633199999999999</v>
      </c>
      <c r="BG31" s="164">
        <v>-24.4742</v>
      </c>
      <c r="BH31" s="164">
        <v>-2.4619</v>
      </c>
      <c r="BI31" s="165"/>
      <c r="BJ31" s="164">
        <v>21.891300000000001</v>
      </c>
      <c r="BK31" s="164">
        <v>7.1597</v>
      </c>
      <c r="BL31" s="164">
        <v>2.7823000000000002</v>
      </c>
      <c r="BM31" s="164">
        <v>1.9797</v>
      </c>
      <c r="BN31" s="164">
        <v>-74.343100000000007</v>
      </c>
      <c r="BO31" s="164">
        <v>56.703400000000002</v>
      </c>
      <c r="BP31" s="164">
        <v>56.947499999999998</v>
      </c>
      <c r="BQ31" s="164">
        <v>8.8993000000000002</v>
      </c>
      <c r="BR31" s="164">
        <v>-88.360699999999994</v>
      </c>
      <c r="BS31" s="165"/>
      <c r="BT31" s="165"/>
      <c r="BU31" s="165"/>
      <c r="BV31" s="164">
        <v>32.603200000000001</v>
      </c>
      <c r="BW31" s="164">
        <v>11.8</v>
      </c>
      <c r="BX31" s="165"/>
      <c r="BY31" s="165"/>
      <c r="BZ31" s="164">
        <v>1.1399999999999999</v>
      </c>
      <c r="CA31" s="164">
        <v>-27.724900000000002</v>
      </c>
      <c r="CB31" s="164">
        <v>-27.992799999999999</v>
      </c>
      <c r="CC31" s="164">
        <v>50.415500000000002</v>
      </c>
      <c r="CD31" s="164">
        <v>49.137599999999999</v>
      </c>
      <c r="CE31" s="164">
        <v>-3.0821000000000001</v>
      </c>
      <c r="CF31" s="164">
        <v>-16.6495</v>
      </c>
      <c r="CG31" s="164">
        <v>-16.600000000000001</v>
      </c>
      <c r="CH31" s="164">
        <v>22.1173</v>
      </c>
      <c r="CI31" s="165"/>
      <c r="CJ31" s="165"/>
      <c r="CK31" s="165"/>
      <c r="CL31" s="164">
        <v>46.7</v>
      </c>
      <c r="CM31" s="165"/>
      <c r="CN31" s="164">
        <v>-2.99</v>
      </c>
      <c r="CO31" s="164">
        <v>38.348300000000002</v>
      </c>
      <c r="CP31" s="164">
        <v>38.224299999999999</v>
      </c>
      <c r="CQ31" s="164">
        <v>36.864800000000002</v>
      </c>
      <c r="CR31" s="164">
        <v>75.776200000000003</v>
      </c>
      <c r="CS31" s="164">
        <v>76.032499999999999</v>
      </c>
      <c r="CT31" s="164">
        <v>-31.028600000000001</v>
      </c>
      <c r="CU31" s="164">
        <v>-62.319499999999998</v>
      </c>
      <c r="CV31" s="164">
        <v>-26.501799999999999</v>
      </c>
      <c r="CW31" s="164">
        <v>3.7319</v>
      </c>
      <c r="CX31" s="164">
        <v>26.41</v>
      </c>
      <c r="CY31" s="164">
        <v>10.53</v>
      </c>
      <c r="CZ31" s="164">
        <v>10.786099999999999</v>
      </c>
      <c r="DA31" s="164">
        <v>10.8429</v>
      </c>
      <c r="DB31" s="164">
        <v>-11.12</v>
      </c>
      <c r="DC31" s="165"/>
      <c r="DD31" s="165"/>
      <c r="DE31" s="165"/>
      <c r="DF31" s="164">
        <v>10.687799999999999</v>
      </c>
      <c r="DG31" s="165"/>
      <c r="DH31" s="164">
        <v>-5.7624000000000004</v>
      </c>
      <c r="DI31" s="164">
        <v>-5.2</v>
      </c>
      <c r="DJ31" s="164">
        <v>-5.3</v>
      </c>
      <c r="DK31" s="164">
        <v>-3.4399000000000002</v>
      </c>
      <c r="DL31" s="164">
        <v>4.4939999999999998</v>
      </c>
      <c r="DM31" s="164">
        <v>11.833500000000001</v>
      </c>
      <c r="DN31" s="164">
        <v>13.179600000000001</v>
      </c>
      <c r="DO31" s="164">
        <v>4.96</v>
      </c>
      <c r="DP31" s="164">
        <v>-3.02</v>
      </c>
      <c r="DQ31" s="164">
        <v>11.067</v>
      </c>
      <c r="DR31" s="164">
        <v>-12.8407</v>
      </c>
      <c r="DS31" s="164">
        <v>-0.67</v>
      </c>
      <c r="DT31" s="164">
        <v>-16.440000000000001</v>
      </c>
      <c r="DU31" s="164">
        <v>9.56</v>
      </c>
      <c r="DV31" s="164">
        <v>40.44</v>
      </c>
      <c r="DW31" s="164">
        <v>-13.309100000000001</v>
      </c>
      <c r="DX31" s="164">
        <v>-7.5</v>
      </c>
      <c r="DY31" s="164">
        <v>-45.3932</v>
      </c>
      <c r="DZ31" s="164">
        <v>-44.609099999999998</v>
      </c>
      <c r="EA31" s="165"/>
      <c r="EB31" s="164">
        <v>23.401900000000001</v>
      </c>
      <c r="EC31" s="164">
        <v>10.6304</v>
      </c>
      <c r="ED31" s="164">
        <v>8.7757000000000005</v>
      </c>
      <c r="EE31" s="164">
        <v>-12.8726</v>
      </c>
      <c r="EF31" s="164">
        <v>-0.85140000000000005</v>
      </c>
      <c r="EG31" s="164">
        <v>-5.1879999999999997</v>
      </c>
      <c r="EH31" s="164">
        <v>-64.893000000000001</v>
      </c>
      <c r="EI31" s="164">
        <v>-62.192799999999998</v>
      </c>
      <c r="EJ31" s="165"/>
      <c r="EK31" s="164">
        <v>-12.085100000000001</v>
      </c>
      <c r="EL31" s="164">
        <v>-9.8427000000000007</v>
      </c>
      <c r="EM31" s="164">
        <v>0</v>
      </c>
      <c r="EN31" s="164">
        <v>-16.833100000000002</v>
      </c>
      <c r="EO31" s="165"/>
      <c r="EP31" s="164">
        <v>19.472000000000001</v>
      </c>
      <c r="EQ31" s="164">
        <v>-25.266100000000002</v>
      </c>
      <c r="ER31" s="164">
        <v>-25.302499999999998</v>
      </c>
      <c r="ES31" s="164">
        <v>15.8513</v>
      </c>
      <c r="ET31" s="164">
        <v>-6.81</v>
      </c>
      <c r="EU31" s="164">
        <v>-9.85</v>
      </c>
      <c r="EV31" s="164">
        <v>0.3</v>
      </c>
      <c r="EW31" s="164">
        <v>5.3659999999999997</v>
      </c>
      <c r="EX31" s="164">
        <v>-32.930599999999998</v>
      </c>
      <c r="EY31" s="164">
        <v>-10.2219</v>
      </c>
      <c r="EZ31" s="164">
        <v>-10.508699999999999</v>
      </c>
      <c r="FA31" s="164">
        <v>10.224299999999999</v>
      </c>
      <c r="FB31" s="164">
        <v>-17.5442</v>
      </c>
      <c r="FC31" s="165"/>
      <c r="FD31" s="164">
        <v>4.7343999999999999</v>
      </c>
      <c r="FE31" s="165"/>
      <c r="FF31" s="164">
        <v>4.4260000000000002</v>
      </c>
      <c r="FG31" s="164">
        <v>0</v>
      </c>
      <c r="FH31" s="164">
        <v>0</v>
      </c>
      <c r="FI31" s="165"/>
      <c r="FJ31" s="164">
        <v>14.5687</v>
      </c>
      <c r="FK31" s="164">
        <v>14.2338</v>
      </c>
      <c r="FL31" s="164">
        <v>-24.281199999999998</v>
      </c>
      <c r="FM31" s="164">
        <v>29.3049</v>
      </c>
      <c r="FN31" s="164">
        <v>29.403400000000001</v>
      </c>
      <c r="FO31" s="164">
        <v>-15.37</v>
      </c>
      <c r="FP31" s="165"/>
      <c r="FQ31" s="164">
        <v>16.622599999999998</v>
      </c>
      <c r="FR31" s="164">
        <v>-14.69</v>
      </c>
      <c r="FS31" s="164">
        <v>-1.6109</v>
      </c>
      <c r="FT31" s="164">
        <v>0.14760000000000001</v>
      </c>
      <c r="FU31" s="164">
        <v>0.9</v>
      </c>
      <c r="FV31" s="164">
        <v>2.64</v>
      </c>
      <c r="FW31" s="164">
        <v>-15.701499999999999</v>
      </c>
      <c r="FX31" s="164">
        <v>1.9601999999999999</v>
      </c>
      <c r="FY31" s="164">
        <v>2.09</v>
      </c>
      <c r="FZ31" s="164">
        <v>1.1140000000000001</v>
      </c>
      <c r="GA31" s="165"/>
      <c r="GB31" s="164">
        <v>-10.15</v>
      </c>
      <c r="GC31" s="164">
        <v>-7.7157</v>
      </c>
      <c r="GD31" s="164">
        <v>-0.98180000000000001</v>
      </c>
      <c r="GE31" s="164">
        <v>-4.8</v>
      </c>
      <c r="GF31" s="164">
        <v>33.694699999999997</v>
      </c>
      <c r="GG31" s="165"/>
      <c r="GH31" s="164">
        <v>20.153700000000001</v>
      </c>
      <c r="GI31" s="164">
        <v>-5.7981999999999996</v>
      </c>
      <c r="GJ31" s="164">
        <v>-6.2408000000000001</v>
      </c>
      <c r="GK31" s="164">
        <v>2.7595000000000001</v>
      </c>
      <c r="GL31" s="165"/>
      <c r="GM31" s="165"/>
      <c r="GN31" s="164">
        <v>-14.8469</v>
      </c>
      <c r="GO31" s="164">
        <v>-28.520299999999999</v>
      </c>
      <c r="GP31" s="164">
        <v>1.3727</v>
      </c>
      <c r="GQ31" s="164">
        <v>-20.507999999999999</v>
      </c>
      <c r="GR31" s="164">
        <v>6.9668999999999999</v>
      </c>
      <c r="GS31" s="164">
        <v>6.5242000000000004</v>
      </c>
      <c r="GT31" s="164">
        <v>130.905</v>
      </c>
      <c r="GU31" s="164">
        <v>-3.593</v>
      </c>
      <c r="GV31" s="164">
        <v>-6.8502999999999998</v>
      </c>
      <c r="GW31" s="164">
        <v>3.0068000000000001</v>
      </c>
      <c r="GX31" s="164">
        <v>1.1376999999999999</v>
      </c>
      <c r="GY31" s="164">
        <v>7.6558999999999999</v>
      </c>
      <c r="GZ31" s="164">
        <v>7.8323</v>
      </c>
      <c r="HA31" s="164">
        <v>0.48299999999999998</v>
      </c>
      <c r="HB31" s="164">
        <v>9.9238999999999997</v>
      </c>
      <c r="HC31" s="164">
        <v>12.6508</v>
      </c>
      <c r="HD31" s="164">
        <v>-5.45</v>
      </c>
      <c r="HE31" s="164">
        <v>0</v>
      </c>
      <c r="HF31" s="164">
        <v>29.194299999999998</v>
      </c>
      <c r="HG31" s="164">
        <v>-6.1406999999999998</v>
      </c>
      <c r="HH31" s="164">
        <v>51.831899999999997</v>
      </c>
      <c r="HI31" s="164">
        <v>8.4603999999999999</v>
      </c>
      <c r="HJ31" s="164">
        <v>8.8696000000000002</v>
      </c>
      <c r="HK31" s="164">
        <v>-6.0502000000000002</v>
      </c>
      <c r="HL31" s="164">
        <v>0</v>
      </c>
      <c r="HM31" s="164">
        <v>-11.2075</v>
      </c>
      <c r="HN31" s="164">
        <v>-12.661</v>
      </c>
      <c r="HO31" s="165"/>
      <c r="HP31" s="165"/>
      <c r="HQ31" s="164">
        <v>-12.528700000000001</v>
      </c>
      <c r="HR31" s="164">
        <v>-11.9849</v>
      </c>
      <c r="HS31" s="164">
        <v>-26.3811</v>
      </c>
      <c r="HT31" s="164">
        <v>-26.188199999999998</v>
      </c>
      <c r="HU31" s="164">
        <v>20.55</v>
      </c>
      <c r="HV31" s="164">
        <v>20.62</v>
      </c>
      <c r="HW31" s="164">
        <v>-29</v>
      </c>
      <c r="HX31" s="164">
        <v>-29.5</v>
      </c>
      <c r="HY31" s="164">
        <v>0.82669999999999999</v>
      </c>
      <c r="HZ31" s="164">
        <v>6.4</v>
      </c>
      <c r="IA31" s="164">
        <v>84.9696</v>
      </c>
      <c r="IB31" s="164">
        <v>-1.9298999999999999</v>
      </c>
      <c r="IC31" s="164">
        <v>-1.9619</v>
      </c>
      <c r="ID31" s="164">
        <v>-14.8</v>
      </c>
      <c r="IE31" s="164">
        <v>-34.1</v>
      </c>
      <c r="IF31" s="164">
        <v>-4.5999999999999996</v>
      </c>
      <c r="IG31" s="164">
        <v>-5.0999999999999996</v>
      </c>
      <c r="IH31" s="164">
        <v>-17.557099999999998</v>
      </c>
      <c r="II31" s="164">
        <v>-17.600200000000001</v>
      </c>
      <c r="IJ31" s="164">
        <v>-126.25</v>
      </c>
      <c r="IK31" s="164">
        <v>49.697899999999997</v>
      </c>
      <c r="IL31" s="164">
        <v>-239.95240000000001</v>
      </c>
      <c r="IM31" s="164">
        <v>-56.894500000000001</v>
      </c>
      <c r="IN31" s="164">
        <v>-23.193300000000001</v>
      </c>
      <c r="IO31" s="164">
        <v>111.4259</v>
      </c>
      <c r="IP31" s="164">
        <v>167.96870000000001</v>
      </c>
      <c r="IQ31" s="164">
        <v>88.263499999999993</v>
      </c>
      <c r="IR31" s="164">
        <v>169.8005</v>
      </c>
      <c r="IS31" s="164">
        <v>-76.109899999999996</v>
      </c>
      <c r="IT31" s="164">
        <v>26.283200000000001</v>
      </c>
      <c r="IU31" s="164">
        <v>26.2255</v>
      </c>
      <c r="IV31" s="164">
        <v>24.2332</v>
      </c>
      <c r="IW31" s="164">
        <v>120.9479</v>
      </c>
      <c r="IX31" s="164">
        <v>-284.05829999999997</v>
      </c>
      <c r="IY31" s="164">
        <v>-17.633500000000002</v>
      </c>
      <c r="IZ31" s="164">
        <v>20.104800000000001</v>
      </c>
      <c r="JA31" s="164">
        <v>0.28199999999999997</v>
      </c>
      <c r="JB31" s="165"/>
      <c r="JC31" s="164">
        <v>-6.56</v>
      </c>
      <c r="JD31" s="164">
        <v>0.372</v>
      </c>
      <c r="JE31" s="164">
        <v>0.36399999999999999</v>
      </c>
      <c r="JF31" s="164">
        <v>3.52</v>
      </c>
      <c r="JG31" s="164">
        <v>-1.52</v>
      </c>
      <c r="JH31" s="164">
        <v>-2.6825999999999999</v>
      </c>
      <c r="JI31" s="164">
        <v>-4.4236000000000004</v>
      </c>
      <c r="JJ31" s="164">
        <v>5.8914999999999997</v>
      </c>
      <c r="JK31" s="164">
        <v>-8.9647000000000006</v>
      </c>
      <c r="JL31" s="164">
        <v>2.7</v>
      </c>
      <c r="JM31" s="164">
        <v>-2.0009999999999999</v>
      </c>
      <c r="JN31" s="164">
        <v>-2.6360000000000001</v>
      </c>
      <c r="JO31" s="165"/>
      <c r="JP31" s="164">
        <v>2.7728000000000002</v>
      </c>
      <c r="JQ31" s="164">
        <v>4.0743999999999998</v>
      </c>
      <c r="JR31" s="164">
        <v>3.7006000000000001</v>
      </c>
      <c r="JS31" s="164">
        <v>3.742</v>
      </c>
      <c r="JT31" s="165"/>
      <c r="JU31" s="164">
        <v>22.6</v>
      </c>
      <c r="JV31" s="164">
        <v>3.1402999999999999</v>
      </c>
      <c r="JW31" s="164">
        <v>1.24</v>
      </c>
      <c r="JX31" s="165"/>
      <c r="JY31" s="164">
        <v>-10.026</v>
      </c>
      <c r="JZ31" s="164">
        <v>3.4700000000000002E-2</v>
      </c>
      <c r="KA31" s="164">
        <v>-26.7256</v>
      </c>
      <c r="KB31" s="164">
        <v>-8.9026999999999994</v>
      </c>
      <c r="KC31" s="164">
        <v>-6.5949</v>
      </c>
      <c r="KD31" s="164">
        <v>-28.005299999999998</v>
      </c>
      <c r="KE31" s="164">
        <v>3.3096999999999999</v>
      </c>
      <c r="KF31" s="164">
        <v>-24.8</v>
      </c>
      <c r="KG31" s="164">
        <v>9.8000000000000007</v>
      </c>
      <c r="KH31" s="164">
        <v>15.570600000000001</v>
      </c>
      <c r="KI31" s="164">
        <v>-80.751300000000001</v>
      </c>
    </row>
    <row r="32" spans="1:295" ht="18" customHeight="1" x14ac:dyDescent="0.3">
      <c r="A32" s="161" t="s">
        <v>82</v>
      </c>
      <c r="B32" s="161" t="s">
        <v>781</v>
      </c>
      <c r="C32" s="166">
        <v>0</v>
      </c>
      <c r="D32" s="166">
        <v>5.4927999999999999</v>
      </c>
      <c r="E32" s="166">
        <v>-10.616199999999999</v>
      </c>
      <c r="F32" s="166">
        <v>3.6916000000000002</v>
      </c>
      <c r="G32" s="166">
        <v>11.909599999999999</v>
      </c>
      <c r="H32" s="167"/>
      <c r="I32" s="166">
        <v>10.777699999999999</v>
      </c>
      <c r="J32" s="167"/>
      <c r="K32" s="166">
        <v>23.539300000000001</v>
      </c>
      <c r="L32" s="166">
        <v>10.589700000000001</v>
      </c>
      <c r="M32" s="166">
        <v>12.0305</v>
      </c>
      <c r="N32" s="166">
        <v>-11.1</v>
      </c>
      <c r="O32" s="166">
        <v>-24.2</v>
      </c>
      <c r="P32" s="166">
        <v>0</v>
      </c>
      <c r="Q32" s="166">
        <v>4.968</v>
      </c>
      <c r="R32" s="166">
        <v>-15.4</v>
      </c>
      <c r="S32" s="166">
        <v>0.9415</v>
      </c>
      <c r="T32" s="166">
        <v>-5.9207999999999998</v>
      </c>
      <c r="U32" s="166">
        <v>6.2949999999999999</v>
      </c>
      <c r="V32" s="166">
        <v>6.2278000000000002</v>
      </c>
      <c r="W32" s="166">
        <v>11.036300000000001</v>
      </c>
      <c r="X32" s="166">
        <v>3.5034000000000001</v>
      </c>
      <c r="Y32" s="166">
        <v>0.1221</v>
      </c>
      <c r="Z32" s="166">
        <v>2.7702</v>
      </c>
      <c r="AA32" s="167"/>
      <c r="AB32" s="166">
        <v>-1.0626</v>
      </c>
      <c r="AC32" s="167"/>
      <c r="AD32" s="166">
        <v>-0.21</v>
      </c>
      <c r="AE32" s="166">
        <v>3.0310000000000001</v>
      </c>
      <c r="AF32" s="166">
        <v>-8.8800000000000008</v>
      </c>
      <c r="AG32" s="167"/>
      <c r="AH32" s="167"/>
      <c r="AI32" s="167"/>
      <c r="AJ32" s="166">
        <v>-11.33</v>
      </c>
      <c r="AK32" s="166">
        <v>-11.34</v>
      </c>
      <c r="AL32" s="167"/>
      <c r="AM32" s="166">
        <v>-6.59</v>
      </c>
      <c r="AN32" s="166">
        <v>-6.77</v>
      </c>
      <c r="AO32" s="166">
        <v>5.8666999999999998</v>
      </c>
      <c r="AP32" s="166">
        <v>4.2591000000000001</v>
      </c>
      <c r="AQ32" s="166">
        <v>14.2461</v>
      </c>
      <c r="AR32" s="166">
        <v>16.644300000000001</v>
      </c>
      <c r="AS32" s="166">
        <v>-17.275700000000001</v>
      </c>
      <c r="AT32" s="166">
        <v>-7.5016999999999996</v>
      </c>
      <c r="AU32" s="166">
        <v>-6.7901999999999996</v>
      </c>
      <c r="AV32" s="166">
        <v>17.133900000000001</v>
      </c>
      <c r="AW32" s="166">
        <v>16.056899999999999</v>
      </c>
      <c r="AX32" s="166">
        <v>-17.146799999999999</v>
      </c>
      <c r="AY32" s="166">
        <v>-14.1997</v>
      </c>
      <c r="AZ32" s="166">
        <v>2.7742</v>
      </c>
      <c r="BA32" s="166">
        <v>16.813300000000002</v>
      </c>
      <c r="BB32" s="166">
        <v>116.2984</v>
      </c>
      <c r="BC32" s="166">
        <v>8.6071000000000009</v>
      </c>
      <c r="BD32" s="166">
        <v>-5.5</v>
      </c>
      <c r="BE32" s="166">
        <v>-5.8</v>
      </c>
      <c r="BF32" s="166">
        <v>-22.9436</v>
      </c>
      <c r="BG32" s="166">
        <v>-21.811</v>
      </c>
      <c r="BH32" s="166">
        <v>-2.3696999999999999</v>
      </c>
      <c r="BI32" s="167"/>
      <c r="BJ32" s="166">
        <v>21.896699999999999</v>
      </c>
      <c r="BK32" s="166">
        <v>6.5231000000000003</v>
      </c>
      <c r="BL32" s="166">
        <v>2.7151000000000001</v>
      </c>
      <c r="BM32" s="166">
        <v>1.8643000000000001</v>
      </c>
      <c r="BN32" s="166">
        <v>-62.440899999999999</v>
      </c>
      <c r="BO32" s="166">
        <v>55.604700000000001</v>
      </c>
      <c r="BP32" s="166">
        <v>55.452100000000002</v>
      </c>
      <c r="BQ32" s="166">
        <v>0.91749999999999998</v>
      </c>
      <c r="BR32" s="166">
        <v>-80.611900000000006</v>
      </c>
      <c r="BS32" s="167"/>
      <c r="BT32" s="167"/>
      <c r="BU32" s="167"/>
      <c r="BV32" s="166">
        <v>32.373699999999999</v>
      </c>
      <c r="BW32" s="166">
        <v>11.61</v>
      </c>
      <c r="BX32" s="167"/>
      <c r="BY32" s="167"/>
      <c r="BZ32" s="166">
        <v>1.1299999999999999</v>
      </c>
      <c r="CA32" s="166">
        <v>-28.126799999999999</v>
      </c>
      <c r="CB32" s="166">
        <v>-27.724900000000002</v>
      </c>
      <c r="CC32" s="166">
        <v>50.913400000000003</v>
      </c>
      <c r="CD32" s="166">
        <v>49.883299999999998</v>
      </c>
      <c r="CE32" s="166">
        <v>-2.8704000000000001</v>
      </c>
      <c r="CF32" s="166">
        <v>-15.5511</v>
      </c>
      <c r="CG32" s="166">
        <v>-15.920400000000001</v>
      </c>
      <c r="CH32" s="166">
        <v>21.6889</v>
      </c>
      <c r="CI32" s="167"/>
      <c r="CJ32" s="167"/>
      <c r="CK32" s="167"/>
      <c r="CL32" s="166">
        <v>45.9</v>
      </c>
      <c r="CM32" s="167"/>
      <c r="CN32" s="166">
        <v>-2.83</v>
      </c>
      <c r="CO32" s="166">
        <v>38.0197</v>
      </c>
      <c r="CP32" s="166">
        <v>37.821899999999999</v>
      </c>
      <c r="CQ32" s="166">
        <v>36.011299999999999</v>
      </c>
      <c r="CR32" s="166">
        <v>72.445499999999996</v>
      </c>
      <c r="CS32" s="166">
        <v>73.144199999999998</v>
      </c>
      <c r="CT32" s="166">
        <v>-29.7486</v>
      </c>
      <c r="CU32" s="166">
        <v>-60.364600000000003</v>
      </c>
      <c r="CV32" s="166">
        <v>-25.876999999999999</v>
      </c>
      <c r="CW32" s="166">
        <v>3.4891999999999999</v>
      </c>
      <c r="CX32" s="166">
        <v>24.65</v>
      </c>
      <c r="CY32" s="166">
        <v>9.77</v>
      </c>
      <c r="CZ32" s="166">
        <v>10.786099999999999</v>
      </c>
      <c r="DA32" s="166">
        <v>10.8429</v>
      </c>
      <c r="DB32" s="166">
        <v>-11.2</v>
      </c>
      <c r="DC32" s="167"/>
      <c r="DD32" s="167"/>
      <c r="DE32" s="167"/>
      <c r="DF32" s="166">
        <v>9.4283000000000001</v>
      </c>
      <c r="DG32" s="167"/>
      <c r="DH32" s="166">
        <v>-5.7748999999999997</v>
      </c>
      <c r="DI32" s="166">
        <v>-6.2</v>
      </c>
      <c r="DJ32" s="166">
        <v>-5.3</v>
      </c>
      <c r="DK32" s="166">
        <v>-3.8635000000000002</v>
      </c>
      <c r="DL32" s="166">
        <v>4.681</v>
      </c>
      <c r="DM32" s="166">
        <v>11.833500000000001</v>
      </c>
      <c r="DN32" s="166">
        <v>13.550700000000001</v>
      </c>
      <c r="DO32" s="166">
        <v>5.16</v>
      </c>
      <c r="DP32" s="166">
        <v>-2.84</v>
      </c>
      <c r="DQ32" s="166">
        <v>11.8575</v>
      </c>
      <c r="DR32" s="166">
        <v>-10.953099999999999</v>
      </c>
      <c r="DS32" s="166">
        <v>-0.67</v>
      </c>
      <c r="DT32" s="166">
        <v>-16.420000000000002</v>
      </c>
      <c r="DU32" s="166">
        <v>9.89</v>
      </c>
      <c r="DV32" s="166">
        <v>40.04</v>
      </c>
      <c r="DW32" s="166">
        <v>-12.927300000000001</v>
      </c>
      <c r="DX32" s="166">
        <v>-6.7817999999999996</v>
      </c>
      <c r="DY32" s="166">
        <v>-45.210999999999999</v>
      </c>
      <c r="DZ32" s="166">
        <v>-44.918199999999999</v>
      </c>
      <c r="EA32" s="167"/>
      <c r="EB32" s="166">
        <v>23.634699999999999</v>
      </c>
      <c r="EC32" s="166">
        <v>10.389699999999999</v>
      </c>
      <c r="ED32" s="166">
        <v>10.275600000000001</v>
      </c>
      <c r="EE32" s="166">
        <v>-17.048500000000001</v>
      </c>
      <c r="EF32" s="166">
        <v>-0.7611</v>
      </c>
      <c r="EG32" s="166">
        <v>-5.806</v>
      </c>
      <c r="EH32" s="166">
        <v>-60.0505</v>
      </c>
      <c r="EI32" s="166">
        <v>-54.643700000000003</v>
      </c>
      <c r="EJ32" s="167"/>
      <c r="EK32" s="166">
        <v>-11.682</v>
      </c>
      <c r="EL32" s="166">
        <v>-10.2003</v>
      </c>
      <c r="EM32" s="166">
        <v>0</v>
      </c>
      <c r="EN32" s="166">
        <v>-13.8886</v>
      </c>
      <c r="EO32" s="167"/>
      <c r="EP32" s="166">
        <v>8.2080000000000002</v>
      </c>
      <c r="EQ32" s="166">
        <v>-24.6416</v>
      </c>
      <c r="ER32" s="166">
        <v>-24.531199999999998</v>
      </c>
      <c r="ES32" s="166">
        <v>18.8048</v>
      </c>
      <c r="ET32" s="166">
        <v>0</v>
      </c>
      <c r="EU32" s="166">
        <v>-9.02</v>
      </c>
      <c r="EV32" s="166">
        <v>0.4</v>
      </c>
      <c r="EW32" s="166">
        <v>5.5816999999999997</v>
      </c>
      <c r="EX32" s="166">
        <v>-28.629100000000001</v>
      </c>
      <c r="EY32" s="166">
        <v>-9.2705000000000002</v>
      </c>
      <c r="EZ32" s="166">
        <v>-9.3672000000000004</v>
      </c>
      <c r="FA32" s="166">
        <v>7.2735000000000003</v>
      </c>
      <c r="FB32" s="166">
        <v>-17.362200000000001</v>
      </c>
      <c r="FC32" s="167"/>
      <c r="FD32" s="166">
        <v>5.1276999999999999</v>
      </c>
      <c r="FE32" s="167"/>
      <c r="FF32" s="166">
        <v>4.7218</v>
      </c>
      <c r="FG32" s="166">
        <v>0</v>
      </c>
      <c r="FH32" s="166">
        <v>0</v>
      </c>
      <c r="FI32" s="166">
        <v>0</v>
      </c>
      <c r="FJ32" s="166">
        <v>15.071099999999999</v>
      </c>
      <c r="FK32" s="166">
        <v>14.401199999999999</v>
      </c>
      <c r="FL32" s="166">
        <v>-25.285900000000002</v>
      </c>
      <c r="FM32" s="166">
        <v>30.0029</v>
      </c>
      <c r="FN32" s="166">
        <v>30.070499999999999</v>
      </c>
      <c r="FO32" s="166">
        <v>-15.6473</v>
      </c>
      <c r="FP32" s="167"/>
      <c r="FQ32" s="166">
        <v>16.812999999999999</v>
      </c>
      <c r="FR32" s="166">
        <v>-15.27</v>
      </c>
      <c r="FS32" s="166">
        <v>-2.4220999999999999</v>
      </c>
      <c r="FT32" s="166">
        <v>0.19159999999999999</v>
      </c>
      <c r="FU32" s="166">
        <v>1.4</v>
      </c>
      <c r="FV32" s="166">
        <v>2.1800000000000002</v>
      </c>
      <c r="FW32" s="166">
        <v>-16.808900000000001</v>
      </c>
      <c r="FX32" s="166">
        <v>0</v>
      </c>
      <c r="FY32" s="166">
        <v>2.0880000000000001</v>
      </c>
      <c r="FZ32" s="166">
        <v>0.96199999999999997</v>
      </c>
      <c r="GA32" s="167"/>
      <c r="GB32" s="166">
        <v>-11.03</v>
      </c>
      <c r="GC32" s="166">
        <v>-7.9481999999999999</v>
      </c>
      <c r="GD32" s="166">
        <v>-1.2457</v>
      </c>
      <c r="GE32" s="166">
        <v>-5.12</v>
      </c>
      <c r="GF32" s="166">
        <v>32.626800000000003</v>
      </c>
      <c r="GG32" s="167"/>
      <c r="GH32" s="166">
        <v>20.093800000000002</v>
      </c>
      <c r="GI32" s="166">
        <v>-5.5568</v>
      </c>
      <c r="GJ32" s="166">
        <v>-5.9249000000000001</v>
      </c>
      <c r="GK32" s="166">
        <v>2.8445999999999998</v>
      </c>
      <c r="GL32" s="167"/>
      <c r="GM32" s="167"/>
      <c r="GN32" s="166">
        <v>-14.0381</v>
      </c>
      <c r="GO32" s="166">
        <v>-28.2378</v>
      </c>
      <c r="GP32" s="166">
        <v>1.3479000000000001</v>
      </c>
      <c r="GQ32" s="166">
        <v>-20.4817</v>
      </c>
      <c r="GR32" s="166">
        <v>6.6329000000000002</v>
      </c>
      <c r="GS32" s="166">
        <v>7.1860999999999997</v>
      </c>
      <c r="GT32" s="166">
        <v>131.97710000000001</v>
      </c>
      <c r="GU32" s="166">
        <v>-4.1025999999999998</v>
      </c>
      <c r="GV32" s="166">
        <v>-7.4173999999999998</v>
      </c>
      <c r="GW32" s="166">
        <v>3.7572999999999999</v>
      </c>
      <c r="GX32" s="166">
        <v>1.1203000000000001</v>
      </c>
      <c r="GY32" s="166">
        <v>7.9927999999999999</v>
      </c>
      <c r="GZ32" s="166">
        <v>8.1813000000000002</v>
      </c>
      <c r="HA32" s="166">
        <v>0</v>
      </c>
      <c r="HB32" s="166">
        <v>11.1252</v>
      </c>
      <c r="HC32" s="166">
        <v>12.254200000000001</v>
      </c>
      <c r="HD32" s="166">
        <v>-4.1900000000000004</v>
      </c>
      <c r="HE32" s="166">
        <v>0</v>
      </c>
      <c r="HF32" s="166">
        <v>31.9024</v>
      </c>
      <c r="HG32" s="166">
        <v>0</v>
      </c>
      <c r="HH32" s="166">
        <v>52.734400000000001</v>
      </c>
      <c r="HI32" s="166">
        <v>13.2098</v>
      </c>
      <c r="HJ32" s="166">
        <v>13.1257</v>
      </c>
      <c r="HK32" s="166">
        <v>-6.8453999999999997</v>
      </c>
      <c r="HL32" s="166">
        <v>0</v>
      </c>
      <c r="HM32" s="166">
        <v>-10.8293</v>
      </c>
      <c r="HN32" s="166">
        <v>0</v>
      </c>
      <c r="HO32" s="166">
        <v>16.230899999999998</v>
      </c>
      <c r="HP32" s="167"/>
      <c r="HQ32" s="166">
        <v>-13.4406</v>
      </c>
      <c r="HR32" s="166">
        <v>-13.242800000000001</v>
      </c>
      <c r="HS32" s="166">
        <v>-24.245899999999999</v>
      </c>
      <c r="HT32" s="166">
        <v>-24.5181</v>
      </c>
      <c r="HU32" s="166">
        <v>19.07</v>
      </c>
      <c r="HV32" s="166">
        <v>18.96</v>
      </c>
      <c r="HW32" s="166">
        <v>-31.2</v>
      </c>
      <c r="HX32" s="166">
        <v>-31</v>
      </c>
      <c r="HY32" s="166">
        <v>0.82669999999999999</v>
      </c>
      <c r="HZ32" s="166">
        <v>2.88</v>
      </c>
      <c r="IA32" s="166">
        <v>85.049300000000002</v>
      </c>
      <c r="IB32" s="166">
        <v>-1.9025000000000001</v>
      </c>
      <c r="IC32" s="166">
        <v>-1.9323999999999999</v>
      </c>
      <c r="ID32" s="166">
        <v>-14.8</v>
      </c>
      <c r="IE32" s="166">
        <v>-35.9</v>
      </c>
      <c r="IF32" s="166">
        <v>-3.3</v>
      </c>
      <c r="IG32" s="166">
        <v>-3.8</v>
      </c>
      <c r="IH32" s="166">
        <v>-17.661999999999999</v>
      </c>
      <c r="II32" s="166">
        <v>-17.802600000000002</v>
      </c>
      <c r="IJ32" s="166">
        <v>-116.206</v>
      </c>
      <c r="IK32" s="166">
        <v>52.9955</v>
      </c>
      <c r="IL32" s="166">
        <v>-241.22</v>
      </c>
      <c r="IM32" s="166">
        <v>-59.140900000000002</v>
      </c>
      <c r="IN32" s="166">
        <v>-21.4285</v>
      </c>
      <c r="IO32" s="166">
        <v>120.3939</v>
      </c>
      <c r="IP32" s="166">
        <v>157.36539999999999</v>
      </c>
      <c r="IQ32" s="166">
        <v>89.828500000000005</v>
      </c>
      <c r="IR32" s="166">
        <v>177.7107</v>
      </c>
      <c r="IS32" s="166">
        <v>-60.872900000000001</v>
      </c>
      <c r="IT32" s="166">
        <v>29.5625</v>
      </c>
      <c r="IU32" s="166">
        <v>27.016300000000001</v>
      </c>
      <c r="IV32" s="166">
        <v>20.845300000000002</v>
      </c>
      <c r="IW32" s="166">
        <v>131.09039999999999</v>
      </c>
      <c r="IX32" s="166">
        <v>-287.91809999999998</v>
      </c>
      <c r="IY32" s="166">
        <v>-9.0603999999999996</v>
      </c>
      <c r="IZ32" s="166">
        <v>15.062799999999999</v>
      </c>
      <c r="JA32" s="166">
        <v>0.2112</v>
      </c>
      <c r="JB32" s="167"/>
      <c r="JC32" s="166">
        <v>-6.96</v>
      </c>
      <c r="JD32" s="166">
        <v>0.23599999999999999</v>
      </c>
      <c r="JE32" s="166">
        <v>0.23300000000000001</v>
      </c>
      <c r="JF32" s="166">
        <v>4.16</v>
      </c>
      <c r="JG32" s="166">
        <v>-1.52</v>
      </c>
      <c r="JH32" s="166">
        <v>-3.0034999999999998</v>
      </c>
      <c r="JI32" s="166">
        <v>-4.7744999999999997</v>
      </c>
      <c r="JJ32" s="166">
        <v>7.0909000000000004</v>
      </c>
      <c r="JK32" s="166">
        <v>-9.2576000000000001</v>
      </c>
      <c r="JL32" s="166">
        <v>2.8</v>
      </c>
      <c r="JM32" s="166">
        <v>-2.9220000000000002</v>
      </c>
      <c r="JN32" s="166">
        <v>-3.0419999999999998</v>
      </c>
      <c r="JO32" s="167"/>
      <c r="JP32" s="166">
        <v>3.0588000000000002</v>
      </c>
      <c r="JQ32" s="166">
        <v>4.2469999999999999</v>
      </c>
      <c r="JR32" s="166">
        <v>3.4350999999999998</v>
      </c>
      <c r="JS32" s="166">
        <v>3.3050999999999999</v>
      </c>
      <c r="JT32" s="167"/>
      <c r="JU32" s="166">
        <v>23.3</v>
      </c>
      <c r="JV32" s="166">
        <v>2.2332000000000001</v>
      </c>
      <c r="JW32" s="166">
        <v>1.19</v>
      </c>
      <c r="JX32" s="167"/>
      <c r="JY32" s="166">
        <v>-10.932</v>
      </c>
      <c r="JZ32" s="166">
        <v>5.7299999999999997E-2</v>
      </c>
      <c r="KA32" s="166">
        <v>-25.686</v>
      </c>
      <c r="KB32" s="166">
        <v>-9.7624999999999993</v>
      </c>
      <c r="KC32" s="166">
        <v>-6.6345000000000001</v>
      </c>
      <c r="KD32" s="166">
        <v>-26.688400000000001</v>
      </c>
      <c r="KE32" s="166">
        <v>2.4716</v>
      </c>
      <c r="KF32" s="166">
        <v>-25.7</v>
      </c>
      <c r="KG32" s="166">
        <v>10.6</v>
      </c>
      <c r="KH32" s="166">
        <v>16.156600000000001</v>
      </c>
      <c r="KI32" s="166">
        <v>-79.037700000000001</v>
      </c>
    </row>
    <row r="33" spans="1:295" ht="18" customHeight="1" x14ac:dyDescent="0.3">
      <c r="A33" s="161" t="s">
        <v>82</v>
      </c>
      <c r="B33" s="161" t="s">
        <v>782</v>
      </c>
      <c r="C33" s="162">
        <v>0</v>
      </c>
      <c r="D33" s="162">
        <v>5.5320999999999998</v>
      </c>
      <c r="E33" s="162">
        <v>-10.677199999999999</v>
      </c>
      <c r="F33" s="162">
        <v>3.8839999999999999</v>
      </c>
      <c r="G33" s="162">
        <v>11.6494</v>
      </c>
      <c r="H33" s="163"/>
      <c r="I33" s="162">
        <v>10.831799999999999</v>
      </c>
      <c r="J33" s="163"/>
      <c r="K33" s="162">
        <v>23.6553</v>
      </c>
      <c r="L33" s="162">
        <v>10.6617</v>
      </c>
      <c r="M33" s="162">
        <v>12.045199999999999</v>
      </c>
      <c r="N33" s="162">
        <v>-11.1</v>
      </c>
      <c r="O33" s="162">
        <v>-24.2</v>
      </c>
      <c r="P33" s="162">
        <v>0</v>
      </c>
      <c r="Q33" s="162">
        <v>3.3119999999999998</v>
      </c>
      <c r="R33" s="162">
        <v>-15.4</v>
      </c>
      <c r="S33" s="162">
        <v>1.0067999999999999</v>
      </c>
      <c r="T33" s="162">
        <v>-5.3399000000000001</v>
      </c>
      <c r="U33" s="162">
        <v>6.5928000000000004</v>
      </c>
      <c r="V33" s="162">
        <v>6.5113000000000003</v>
      </c>
      <c r="W33" s="162">
        <v>11.1736</v>
      </c>
      <c r="X33" s="162">
        <v>4.0338000000000003</v>
      </c>
      <c r="Y33" s="162">
        <v>-0.1956</v>
      </c>
      <c r="Z33" s="162">
        <v>2.7012</v>
      </c>
      <c r="AA33" s="163"/>
      <c r="AB33" s="162">
        <v>-0.66120000000000001</v>
      </c>
      <c r="AC33" s="163"/>
      <c r="AD33" s="162">
        <v>-0.21</v>
      </c>
      <c r="AE33" s="162">
        <v>3.3559999999999999</v>
      </c>
      <c r="AF33" s="162">
        <v>-8.8800000000000008</v>
      </c>
      <c r="AG33" s="162">
        <v>-6.6</v>
      </c>
      <c r="AH33" s="163"/>
      <c r="AI33" s="163"/>
      <c r="AJ33" s="162">
        <v>-11.18</v>
      </c>
      <c r="AK33" s="162">
        <v>-11.12</v>
      </c>
      <c r="AL33" s="163"/>
      <c r="AM33" s="162">
        <v>-6.69</v>
      </c>
      <c r="AN33" s="162">
        <v>-6.77</v>
      </c>
      <c r="AO33" s="162">
        <v>4.0876000000000001</v>
      </c>
      <c r="AP33" s="162">
        <v>4.5528000000000004</v>
      </c>
      <c r="AQ33" s="162">
        <v>11.584099999999999</v>
      </c>
      <c r="AR33" s="162">
        <v>16.7149</v>
      </c>
      <c r="AS33" s="162">
        <v>-17.119299999999999</v>
      </c>
      <c r="AT33" s="162">
        <v>-8.7073</v>
      </c>
      <c r="AU33" s="162">
        <v>-8.6212999999999997</v>
      </c>
      <c r="AV33" s="162">
        <v>10.1105</v>
      </c>
      <c r="AW33" s="162">
        <v>17.729299999999999</v>
      </c>
      <c r="AX33" s="162">
        <v>-17.816600000000001</v>
      </c>
      <c r="AY33" s="162">
        <v>-13.5299</v>
      </c>
      <c r="AZ33" s="162">
        <v>2.3795999999999999</v>
      </c>
      <c r="BA33" s="162">
        <v>12.014099999999999</v>
      </c>
      <c r="BB33" s="162">
        <v>121.226</v>
      </c>
      <c r="BC33" s="162">
        <v>9.6199999999999992</v>
      </c>
      <c r="BD33" s="162">
        <v>-5.8</v>
      </c>
      <c r="BE33" s="162">
        <v>-6.3</v>
      </c>
      <c r="BF33" s="162">
        <v>-23.120200000000001</v>
      </c>
      <c r="BG33" s="162">
        <v>-21.1783</v>
      </c>
      <c r="BH33" s="162">
        <v>-2.5518999999999998</v>
      </c>
      <c r="BI33" s="163"/>
      <c r="BJ33" s="162">
        <v>18.979199999999999</v>
      </c>
      <c r="BK33" s="162">
        <v>6.2</v>
      </c>
      <c r="BL33" s="162">
        <v>2.6366000000000001</v>
      </c>
      <c r="BM33" s="162">
        <v>1.8834</v>
      </c>
      <c r="BN33" s="162">
        <v>-53.285299999999999</v>
      </c>
      <c r="BO33" s="162">
        <v>55.879399999999997</v>
      </c>
      <c r="BP33" s="162">
        <v>55.452100000000002</v>
      </c>
      <c r="BQ33" s="162">
        <v>4.4145000000000003</v>
      </c>
      <c r="BR33" s="162">
        <v>-75.899100000000004</v>
      </c>
      <c r="BS33" s="163"/>
      <c r="BT33" s="163"/>
      <c r="BU33" s="163"/>
      <c r="BV33" s="162">
        <v>29.28</v>
      </c>
      <c r="BW33" s="162">
        <v>10.3</v>
      </c>
      <c r="BX33" s="163"/>
      <c r="BY33" s="163"/>
      <c r="BZ33" s="162">
        <v>-0.47</v>
      </c>
      <c r="CA33" s="162">
        <v>-25.447700000000001</v>
      </c>
      <c r="CB33" s="162">
        <v>-26.1174</v>
      </c>
      <c r="CC33" s="162">
        <v>49.3977</v>
      </c>
      <c r="CD33" s="162">
        <v>48.5062</v>
      </c>
      <c r="CE33" s="162">
        <v>-2.6358999999999999</v>
      </c>
      <c r="CF33" s="162">
        <v>-20.472999999999999</v>
      </c>
      <c r="CG33" s="162">
        <v>-20.4666</v>
      </c>
      <c r="CH33" s="162">
        <v>18.997399999999999</v>
      </c>
      <c r="CI33" s="163"/>
      <c r="CJ33" s="163"/>
      <c r="CK33" s="163"/>
      <c r="CL33" s="162">
        <v>47.1</v>
      </c>
      <c r="CM33" s="163"/>
      <c r="CN33" s="162">
        <v>-2.92</v>
      </c>
      <c r="CO33" s="162">
        <v>35.740699999999997</v>
      </c>
      <c r="CP33" s="162">
        <v>35.8399</v>
      </c>
      <c r="CQ33" s="162">
        <v>34.5944</v>
      </c>
      <c r="CR33" s="162">
        <v>70.603999999999999</v>
      </c>
      <c r="CS33" s="162">
        <v>70.670900000000003</v>
      </c>
      <c r="CT33" s="162">
        <v>-30.416899999999998</v>
      </c>
      <c r="CU33" s="162">
        <v>-55.194899999999997</v>
      </c>
      <c r="CV33" s="162">
        <v>-27.5732</v>
      </c>
      <c r="CW33" s="162">
        <v>3.5871</v>
      </c>
      <c r="CX33" s="162">
        <v>25.66</v>
      </c>
      <c r="CY33" s="162">
        <v>10.210000000000001</v>
      </c>
      <c r="CZ33" s="162">
        <v>10.942399999999999</v>
      </c>
      <c r="DA33" s="162">
        <v>10.8429</v>
      </c>
      <c r="DB33" s="162">
        <v>-11.35</v>
      </c>
      <c r="DC33" s="163"/>
      <c r="DD33" s="163"/>
      <c r="DE33" s="163"/>
      <c r="DF33" s="162">
        <v>11.369199999999999</v>
      </c>
      <c r="DG33" s="163"/>
      <c r="DH33" s="162">
        <v>-5.9279000000000002</v>
      </c>
      <c r="DI33" s="162">
        <v>-5.7</v>
      </c>
      <c r="DJ33" s="162">
        <v>-5.5</v>
      </c>
      <c r="DK33" s="162">
        <v>-4.1002999999999998</v>
      </c>
      <c r="DL33" s="162">
        <v>4.681</v>
      </c>
      <c r="DM33" s="162">
        <v>11.2027</v>
      </c>
      <c r="DN33" s="162">
        <v>13.550700000000001</v>
      </c>
      <c r="DO33" s="162">
        <v>5.12</v>
      </c>
      <c r="DP33" s="162">
        <v>-2.4900000000000002</v>
      </c>
      <c r="DQ33" s="162">
        <v>10.385</v>
      </c>
      <c r="DR33" s="162">
        <v>-12.120699999999999</v>
      </c>
      <c r="DS33" s="162">
        <v>-0.68</v>
      </c>
      <c r="DT33" s="162">
        <v>-16.41</v>
      </c>
      <c r="DU33" s="162">
        <v>9.0500000000000007</v>
      </c>
      <c r="DV33" s="162">
        <v>39.64</v>
      </c>
      <c r="DW33" s="162">
        <v>-12.836399999999999</v>
      </c>
      <c r="DX33" s="162">
        <v>-6.7636000000000003</v>
      </c>
      <c r="DY33" s="162">
        <v>-44.290799999999997</v>
      </c>
      <c r="DZ33" s="162">
        <v>-43.290900000000001</v>
      </c>
      <c r="EA33" s="163"/>
      <c r="EB33" s="162">
        <v>25.465900000000001</v>
      </c>
      <c r="EC33" s="162">
        <v>11.3819</v>
      </c>
      <c r="ED33" s="162">
        <v>11.811199999999999</v>
      </c>
      <c r="EE33" s="162">
        <v>-24.575600000000001</v>
      </c>
      <c r="EF33" s="162">
        <v>-1.9334</v>
      </c>
      <c r="EG33" s="162">
        <v>-5.7089999999999996</v>
      </c>
      <c r="EH33" s="162">
        <v>-57.036099999999998</v>
      </c>
      <c r="EI33" s="162">
        <v>-66.973200000000006</v>
      </c>
      <c r="EJ33" s="163"/>
      <c r="EK33" s="162">
        <v>-11.8276</v>
      </c>
      <c r="EL33" s="162">
        <v>-10.773099999999999</v>
      </c>
      <c r="EM33" s="163"/>
      <c r="EN33" s="162">
        <v>-8.7224000000000004</v>
      </c>
      <c r="EO33" s="163"/>
      <c r="EP33" s="162">
        <v>0</v>
      </c>
      <c r="EQ33" s="162">
        <v>-22.549299999999999</v>
      </c>
      <c r="ER33" s="162">
        <v>-22.4574</v>
      </c>
      <c r="ES33" s="162">
        <v>14.9238</v>
      </c>
      <c r="ET33" s="162">
        <v>0</v>
      </c>
      <c r="EU33" s="162">
        <v>-9.15</v>
      </c>
      <c r="EV33" s="162">
        <v>0.1</v>
      </c>
      <c r="EW33" s="162">
        <v>5.8322000000000003</v>
      </c>
      <c r="EX33" s="162">
        <v>-19.337900000000001</v>
      </c>
      <c r="EY33" s="162">
        <v>-7.1222000000000003</v>
      </c>
      <c r="EZ33" s="162">
        <v>-7.3863000000000003</v>
      </c>
      <c r="FA33" s="162">
        <v>4.5235000000000003</v>
      </c>
      <c r="FB33" s="162">
        <v>-16.633900000000001</v>
      </c>
      <c r="FC33" s="163"/>
      <c r="FD33" s="162">
        <v>4.6467000000000001</v>
      </c>
      <c r="FE33" s="163"/>
      <c r="FF33" s="162">
        <v>4.3712999999999997</v>
      </c>
      <c r="FG33" s="162">
        <v>0</v>
      </c>
      <c r="FH33" s="162">
        <v>0</v>
      </c>
      <c r="FI33" s="162">
        <v>0</v>
      </c>
      <c r="FJ33" s="162">
        <v>12.3918</v>
      </c>
      <c r="FK33" s="162">
        <v>11.8894</v>
      </c>
      <c r="FL33" s="162">
        <v>-25.620799999999999</v>
      </c>
      <c r="FM33" s="162">
        <v>27.424199999999999</v>
      </c>
      <c r="FN33" s="162">
        <v>27.573799999999999</v>
      </c>
      <c r="FO33" s="162">
        <v>-15.5365</v>
      </c>
      <c r="FP33" s="163"/>
      <c r="FQ33" s="162">
        <v>18.673400000000001</v>
      </c>
      <c r="FR33" s="162">
        <v>-14.4</v>
      </c>
      <c r="FS33" s="162">
        <v>-1.4168000000000001</v>
      </c>
      <c r="FT33" s="162">
        <v>0.19159999999999999</v>
      </c>
      <c r="FU33" s="162">
        <v>0.76</v>
      </c>
      <c r="FV33" s="162">
        <v>1.79</v>
      </c>
      <c r="FW33" s="162">
        <v>-18.420400000000001</v>
      </c>
      <c r="FX33" s="163"/>
      <c r="FY33" s="162">
        <v>2.0099999999999998</v>
      </c>
      <c r="FZ33" s="162">
        <v>0.76300000000000001</v>
      </c>
      <c r="GA33" s="163"/>
      <c r="GB33" s="162">
        <v>-11.51</v>
      </c>
      <c r="GC33" s="162">
        <v>-8.0274000000000001</v>
      </c>
      <c r="GD33" s="162">
        <v>-1.0205</v>
      </c>
      <c r="GE33" s="162">
        <v>-5.18</v>
      </c>
      <c r="GF33" s="162">
        <v>31.7163</v>
      </c>
      <c r="GG33" s="163"/>
      <c r="GH33" s="162">
        <v>19.630400000000002</v>
      </c>
      <c r="GI33" s="162">
        <v>-5.7023000000000001</v>
      </c>
      <c r="GJ33" s="162">
        <v>-6.1962999999999999</v>
      </c>
      <c r="GK33" s="162">
        <v>2.7923</v>
      </c>
      <c r="GL33" s="163"/>
      <c r="GM33" s="163"/>
      <c r="GN33" s="162">
        <v>-14.0487</v>
      </c>
      <c r="GO33" s="162">
        <v>-26.390599999999999</v>
      </c>
      <c r="GP33" s="162">
        <v>1.3698999999999999</v>
      </c>
      <c r="GQ33" s="162">
        <v>-19.921199999999999</v>
      </c>
      <c r="GR33" s="162">
        <v>7.0678000000000001</v>
      </c>
      <c r="GS33" s="162">
        <v>7.3494000000000002</v>
      </c>
      <c r="GT33" s="162">
        <v>137.92590000000001</v>
      </c>
      <c r="GU33" s="162">
        <v>-4.1420000000000003</v>
      </c>
      <c r="GV33" s="162">
        <v>-6.2813999999999997</v>
      </c>
      <c r="GW33" s="162">
        <v>2.6623000000000001</v>
      </c>
      <c r="GX33" s="162">
        <v>0.97809999999999997</v>
      </c>
      <c r="GY33" s="162">
        <v>7.7584</v>
      </c>
      <c r="GZ33" s="162">
        <v>7.9351000000000003</v>
      </c>
      <c r="HA33" s="162">
        <v>0.25190000000000001</v>
      </c>
      <c r="HB33" s="162">
        <v>11.388299999999999</v>
      </c>
      <c r="HC33" s="162">
        <v>11.3843</v>
      </c>
      <c r="HD33" s="162">
        <v>-4.1900000000000004</v>
      </c>
      <c r="HE33" s="162">
        <v>0</v>
      </c>
      <c r="HF33" s="162">
        <v>37.738799999999998</v>
      </c>
      <c r="HG33" s="162">
        <v>-4.1374000000000004</v>
      </c>
      <c r="HH33" s="162">
        <v>48.809100000000001</v>
      </c>
      <c r="HI33" s="162">
        <v>9.1083999999999996</v>
      </c>
      <c r="HJ33" s="162">
        <v>8.8994999999999997</v>
      </c>
      <c r="HK33" s="162">
        <v>-6.0262000000000002</v>
      </c>
      <c r="HL33" s="163"/>
      <c r="HM33" s="162">
        <v>-10.901199999999999</v>
      </c>
      <c r="HN33" s="162">
        <v>-11.9764</v>
      </c>
      <c r="HO33" s="163"/>
      <c r="HP33" s="162">
        <v>20.5474</v>
      </c>
      <c r="HQ33" s="162">
        <v>-11.325699999999999</v>
      </c>
      <c r="HR33" s="162">
        <v>-10.9686</v>
      </c>
      <c r="HS33" s="162">
        <v>-24.8432</v>
      </c>
      <c r="HT33" s="162">
        <v>-25.465499999999999</v>
      </c>
      <c r="HU33" s="162">
        <v>21.61</v>
      </c>
      <c r="HV33" s="162">
        <v>21.46</v>
      </c>
      <c r="HW33" s="162">
        <v>-31.8</v>
      </c>
      <c r="HX33" s="162">
        <v>-32.4</v>
      </c>
      <c r="HY33" s="162">
        <v>1.4602999999999999</v>
      </c>
      <c r="HZ33" s="162">
        <v>3.44</v>
      </c>
      <c r="IA33" s="162">
        <v>89.555300000000003</v>
      </c>
      <c r="IB33" s="162">
        <v>-1.6868000000000001</v>
      </c>
      <c r="IC33" s="162">
        <v>-1.7071000000000001</v>
      </c>
      <c r="ID33" s="162">
        <v>-15.3</v>
      </c>
      <c r="IE33" s="162">
        <v>-37.1</v>
      </c>
      <c r="IF33" s="162">
        <v>-5.4</v>
      </c>
      <c r="IG33" s="162">
        <v>-6</v>
      </c>
      <c r="IH33" s="163"/>
      <c r="II33" s="163"/>
      <c r="IJ33" s="162">
        <v>-120.398</v>
      </c>
      <c r="IK33" s="162">
        <v>43.743499999999997</v>
      </c>
      <c r="IL33" s="162">
        <v>-232.2338</v>
      </c>
      <c r="IM33" s="162">
        <v>-55.438000000000002</v>
      </c>
      <c r="IN33" s="162">
        <v>-22.3414</v>
      </c>
      <c r="IO33" s="162">
        <v>104.146</v>
      </c>
      <c r="IP33" s="162">
        <v>169.66650000000001</v>
      </c>
      <c r="IQ33" s="162">
        <v>88.591700000000003</v>
      </c>
      <c r="IR33" s="162">
        <v>165.81039999999999</v>
      </c>
      <c r="IS33" s="162">
        <v>-78.872699999999995</v>
      </c>
      <c r="IT33" s="162">
        <v>26.826699999999999</v>
      </c>
      <c r="IU33" s="162">
        <v>30.166599999999999</v>
      </c>
      <c r="IV33" s="162">
        <v>21.0289</v>
      </c>
      <c r="IW33" s="162">
        <v>115.9823</v>
      </c>
      <c r="IX33" s="162">
        <v>-281.66379999999998</v>
      </c>
      <c r="IY33" s="162">
        <v>-18.636399999999998</v>
      </c>
      <c r="IZ33" s="162">
        <v>24.201899999999998</v>
      </c>
      <c r="JA33" s="162">
        <v>0.3992</v>
      </c>
      <c r="JB33" s="163"/>
      <c r="JC33" s="162">
        <v>-7.04</v>
      </c>
      <c r="JD33" s="162">
        <v>0.16500000000000001</v>
      </c>
      <c r="JE33" s="162">
        <v>0.153</v>
      </c>
      <c r="JF33" s="162">
        <v>4</v>
      </c>
      <c r="JG33" s="162">
        <v>-1.28</v>
      </c>
      <c r="JH33" s="162">
        <v>-2.9603999999999999</v>
      </c>
      <c r="JI33" s="162">
        <v>-4.2465999999999999</v>
      </c>
      <c r="JJ33" s="162">
        <v>5.7450000000000001</v>
      </c>
      <c r="JK33" s="162">
        <v>-9.2271000000000001</v>
      </c>
      <c r="JL33" s="162">
        <v>2.6</v>
      </c>
      <c r="JM33" s="162">
        <v>-3.4409999999999998</v>
      </c>
      <c r="JN33" s="162">
        <v>-2.7629999999999999</v>
      </c>
      <c r="JO33" s="163"/>
      <c r="JP33" s="163"/>
      <c r="JQ33" s="162">
        <v>3.9855999999999998</v>
      </c>
      <c r="JR33" s="162">
        <v>2.9807000000000001</v>
      </c>
      <c r="JS33" s="162">
        <v>3.5855000000000001</v>
      </c>
      <c r="JT33" s="163"/>
      <c r="JU33" s="162">
        <v>25.3</v>
      </c>
      <c r="JV33" s="162">
        <v>1.4481999999999999</v>
      </c>
      <c r="JW33" s="162">
        <v>1.25</v>
      </c>
      <c r="JX33" s="163"/>
      <c r="JY33" s="162">
        <v>-9.5891000000000002</v>
      </c>
      <c r="JZ33" s="162">
        <v>-0.68420000000000003</v>
      </c>
      <c r="KA33" s="162">
        <v>-26.2439</v>
      </c>
      <c r="KB33" s="162">
        <v>-8.0698000000000008</v>
      </c>
      <c r="KC33" s="162">
        <v>-5.8800999999999997</v>
      </c>
      <c r="KD33" s="162">
        <v>-27.0319</v>
      </c>
      <c r="KE33" s="162">
        <v>2.0169000000000001</v>
      </c>
      <c r="KF33" s="162">
        <v>-27.6</v>
      </c>
      <c r="KG33" s="162">
        <v>12.4</v>
      </c>
      <c r="KH33" s="162">
        <v>17.613700000000001</v>
      </c>
      <c r="KI33" s="162">
        <v>-83.061899999999994</v>
      </c>
    </row>
    <row r="34" spans="1:295" ht="18" customHeight="1" x14ac:dyDescent="0.3">
      <c r="A34" s="161" t="s">
        <v>82</v>
      </c>
      <c r="B34" s="161" t="s">
        <v>783</v>
      </c>
      <c r="C34" s="164">
        <v>0</v>
      </c>
      <c r="D34" s="164">
        <v>5.8048999999999999</v>
      </c>
      <c r="E34" s="164">
        <v>-11.331</v>
      </c>
      <c r="F34" s="164">
        <v>3.6711999999999998</v>
      </c>
      <c r="G34" s="164">
        <v>11.809900000000001</v>
      </c>
      <c r="H34" s="165"/>
      <c r="I34" s="164">
        <v>10.0318</v>
      </c>
      <c r="J34" s="165"/>
      <c r="K34" s="164">
        <v>22.5181</v>
      </c>
      <c r="L34" s="164">
        <v>9.8207000000000004</v>
      </c>
      <c r="M34" s="164">
        <v>11.168200000000001</v>
      </c>
      <c r="N34" s="164">
        <v>-11.1</v>
      </c>
      <c r="O34" s="164">
        <v>-22</v>
      </c>
      <c r="P34" s="164">
        <v>-2.2000000000000002</v>
      </c>
      <c r="Q34" s="164">
        <v>4.1399999999999997</v>
      </c>
      <c r="R34" s="164">
        <v>-13.2</v>
      </c>
      <c r="S34" s="164">
        <v>0.97430000000000005</v>
      </c>
      <c r="T34" s="164">
        <v>-4.351</v>
      </c>
      <c r="U34" s="164">
        <v>5.9938000000000002</v>
      </c>
      <c r="V34" s="164">
        <v>6.0279999999999996</v>
      </c>
      <c r="W34" s="164">
        <v>10.288</v>
      </c>
      <c r="X34" s="164">
        <v>3.8504999999999998</v>
      </c>
      <c r="Y34" s="164">
        <v>-8.9599999999999999E-2</v>
      </c>
      <c r="Z34" s="164">
        <v>2.6678999999999999</v>
      </c>
      <c r="AA34" s="165"/>
      <c r="AB34" s="164">
        <v>-1.0006999999999999</v>
      </c>
      <c r="AC34" s="165"/>
      <c r="AD34" s="164">
        <v>-0.45700000000000002</v>
      </c>
      <c r="AE34" s="164">
        <v>3.1230000000000002</v>
      </c>
      <c r="AF34" s="164">
        <v>-8.8800000000000008</v>
      </c>
      <c r="AG34" s="164">
        <v>-8.8000000000000007</v>
      </c>
      <c r="AH34" s="165"/>
      <c r="AI34" s="165"/>
      <c r="AJ34" s="164">
        <v>-12.84</v>
      </c>
      <c r="AK34" s="164">
        <v>-12.67</v>
      </c>
      <c r="AL34" s="165"/>
      <c r="AM34" s="164">
        <v>-7.03</v>
      </c>
      <c r="AN34" s="164">
        <v>-7.04</v>
      </c>
      <c r="AO34" s="164">
        <v>4.5801999999999996</v>
      </c>
      <c r="AP34" s="164">
        <v>4.2845000000000004</v>
      </c>
      <c r="AQ34" s="164">
        <v>14.7468</v>
      </c>
      <c r="AR34" s="164">
        <v>17.0974</v>
      </c>
      <c r="AS34" s="164">
        <v>-12.6525</v>
      </c>
      <c r="AT34" s="164">
        <v>-7.0998000000000001</v>
      </c>
      <c r="AU34" s="164">
        <v>-7.0407999999999999</v>
      </c>
      <c r="AV34" s="164">
        <v>1.5210999999999999</v>
      </c>
      <c r="AW34" s="164">
        <v>1.7174</v>
      </c>
      <c r="AX34" s="164">
        <v>-13.5299</v>
      </c>
      <c r="AY34" s="164">
        <v>-10.716699999999999</v>
      </c>
      <c r="AZ34" s="164">
        <v>1.196</v>
      </c>
      <c r="BA34" s="164">
        <v>6.8404999999999996</v>
      </c>
      <c r="BB34" s="164">
        <v>113.8913</v>
      </c>
      <c r="BC34" s="164">
        <v>11.2897</v>
      </c>
      <c r="BD34" s="164">
        <v>-6.8</v>
      </c>
      <c r="BE34" s="164">
        <v>-7.1</v>
      </c>
      <c r="BF34" s="164">
        <v>-25.123899999999999</v>
      </c>
      <c r="BG34" s="164">
        <v>-25.1191</v>
      </c>
      <c r="BH34" s="164">
        <v>-2.6113</v>
      </c>
      <c r="BI34" s="165"/>
      <c r="BJ34" s="164">
        <v>21.194299999999998</v>
      </c>
      <c r="BK34" s="164">
        <v>6.0601000000000003</v>
      </c>
      <c r="BL34" s="164">
        <v>2.7728999999999999</v>
      </c>
      <c r="BM34" s="164">
        <v>1.8945000000000001</v>
      </c>
      <c r="BN34" s="164">
        <v>-86.764099999999999</v>
      </c>
      <c r="BO34" s="164">
        <v>55.085900000000002</v>
      </c>
      <c r="BP34" s="164">
        <v>55.207999999999998</v>
      </c>
      <c r="BQ34" s="164">
        <v>18.574000000000002</v>
      </c>
      <c r="BR34" s="164">
        <v>-102.9954</v>
      </c>
      <c r="BS34" s="165"/>
      <c r="BT34" s="165"/>
      <c r="BU34" s="165"/>
      <c r="BV34" s="164">
        <v>26.2362</v>
      </c>
      <c r="BW34" s="164">
        <v>9.18</v>
      </c>
      <c r="BX34" s="165"/>
      <c r="BY34" s="165"/>
      <c r="BZ34" s="164">
        <v>-1.66</v>
      </c>
      <c r="CA34" s="164">
        <v>-27.3231</v>
      </c>
      <c r="CB34" s="164">
        <v>-28.126799999999999</v>
      </c>
      <c r="CC34" s="164">
        <v>50.632399999999997</v>
      </c>
      <c r="CD34" s="164">
        <v>50.569200000000002</v>
      </c>
      <c r="CE34" s="164">
        <v>-1.9834000000000001</v>
      </c>
      <c r="CF34" s="164">
        <v>-15.4961</v>
      </c>
      <c r="CG34" s="164">
        <v>-15.757999999999999</v>
      </c>
      <c r="CH34" s="164">
        <v>20.465299999999999</v>
      </c>
      <c r="CI34" s="165"/>
      <c r="CJ34" s="165"/>
      <c r="CK34" s="165"/>
      <c r="CL34" s="164">
        <v>46.6</v>
      </c>
      <c r="CM34" s="165"/>
      <c r="CN34" s="164">
        <v>-2.91</v>
      </c>
      <c r="CO34" s="164">
        <v>37.1038</v>
      </c>
      <c r="CP34" s="164">
        <v>36.972999999999999</v>
      </c>
      <c r="CQ34" s="164">
        <v>35.176400000000001</v>
      </c>
      <c r="CR34" s="164">
        <v>79.848500000000001</v>
      </c>
      <c r="CS34" s="164">
        <v>79.837000000000003</v>
      </c>
      <c r="CT34" s="164">
        <v>-32.423200000000001</v>
      </c>
      <c r="CU34" s="164">
        <v>-60.822800000000001</v>
      </c>
      <c r="CV34" s="164">
        <v>-29.764700000000001</v>
      </c>
      <c r="CW34" s="164">
        <v>3.7136999999999998</v>
      </c>
      <c r="CX34" s="164">
        <v>23.38</v>
      </c>
      <c r="CY34" s="164">
        <v>9.17</v>
      </c>
      <c r="CZ34" s="164">
        <v>10.629899999999999</v>
      </c>
      <c r="DA34" s="164">
        <v>10.647600000000001</v>
      </c>
      <c r="DB34" s="164">
        <v>-10.85</v>
      </c>
      <c r="DC34" s="165"/>
      <c r="DD34" s="165"/>
      <c r="DE34" s="165"/>
      <c r="DF34" s="164">
        <v>10.337199999999999</v>
      </c>
      <c r="DG34" s="165"/>
      <c r="DH34" s="164">
        <v>-5.5519999999999996</v>
      </c>
      <c r="DI34" s="164">
        <v>-3</v>
      </c>
      <c r="DJ34" s="164">
        <v>-4.0999999999999996</v>
      </c>
      <c r="DK34" s="164">
        <v>-4.3250000000000002</v>
      </c>
      <c r="DL34" s="164">
        <v>4.681</v>
      </c>
      <c r="DM34" s="164">
        <v>10.5718</v>
      </c>
      <c r="DN34" s="164">
        <v>13.550700000000001</v>
      </c>
      <c r="DO34" s="164">
        <v>5.07</v>
      </c>
      <c r="DP34" s="164">
        <v>-2.41</v>
      </c>
      <c r="DQ34" s="164">
        <v>9.6564999999999994</v>
      </c>
      <c r="DR34" s="164">
        <v>-11.8307</v>
      </c>
      <c r="DS34" s="164">
        <v>-0.67</v>
      </c>
      <c r="DT34" s="164">
        <v>-15.64</v>
      </c>
      <c r="DU34" s="164">
        <v>8.41</v>
      </c>
      <c r="DV34" s="164">
        <v>38</v>
      </c>
      <c r="DW34" s="164">
        <v>-12.3636</v>
      </c>
      <c r="DX34" s="164">
        <v>-6.5545</v>
      </c>
      <c r="DY34" s="164">
        <v>-45.627200000000002</v>
      </c>
      <c r="DZ34" s="164">
        <v>-44.7727</v>
      </c>
      <c r="EA34" s="165"/>
      <c r="EB34" s="164">
        <v>20.165299999999998</v>
      </c>
      <c r="EC34" s="164">
        <v>6.4762000000000004</v>
      </c>
      <c r="ED34" s="164">
        <v>7.2662000000000004</v>
      </c>
      <c r="EE34" s="164">
        <v>-19.037500000000001</v>
      </c>
      <c r="EF34" s="164">
        <v>-4.1399999999999999E-2</v>
      </c>
      <c r="EG34" s="164">
        <v>-5.2270000000000003</v>
      </c>
      <c r="EH34" s="164">
        <v>-75.552700000000002</v>
      </c>
      <c r="EI34" s="164">
        <v>-56.565899999999999</v>
      </c>
      <c r="EJ34" s="165"/>
      <c r="EK34" s="164">
        <v>-10.671200000000001</v>
      </c>
      <c r="EL34" s="164">
        <v>-9.9156999999999993</v>
      </c>
      <c r="EM34" s="165"/>
      <c r="EN34" s="164">
        <v>-12.1404</v>
      </c>
      <c r="EO34" s="165"/>
      <c r="EP34" s="164">
        <v>-1.54</v>
      </c>
      <c r="EQ34" s="164">
        <v>-23.383500000000002</v>
      </c>
      <c r="ER34" s="164">
        <v>-22.980499999999999</v>
      </c>
      <c r="ES34" s="164">
        <v>19.7422</v>
      </c>
      <c r="ET34" s="164">
        <v>6.41</v>
      </c>
      <c r="EU34" s="164">
        <v>-9.02</v>
      </c>
      <c r="EV34" s="164">
        <v>1.9</v>
      </c>
      <c r="EW34" s="164">
        <v>5.4564000000000004</v>
      </c>
      <c r="EX34" s="164">
        <v>-24.376799999999999</v>
      </c>
      <c r="EY34" s="164">
        <v>-7.9621000000000004</v>
      </c>
      <c r="EZ34" s="164">
        <v>-8.4168000000000003</v>
      </c>
      <c r="FA34" s="164">
        <v>5.41</v>
      </c>
      <c r="FB34" s="164">
        <v>-17.759599999999999</v>
      </c>
      <c r="FC34" s="165"/>
      <c r="FD34" s="164">
        <v>5.2122999999999999</v>
      </c>
      <c r="FE34" s="165"/>
      <c r="FF34" s="164">
        <v>5.0022000000000002</v>
      </c>
      <c r="FG34" s="164">
        <v>0</v>
      </c>
      <c r="FH34" s="164">
        <v>0</v>
      </c>
      <c r="FI34" s="165"/>
      <c r="FJ34" s="164">
        <v>14.401199999999999</v>
      </c>
      <c r="FK34" s="164">
        <v>13.898899999999999</v>
      </c>
      <c r="FL34" s="164">
        <v>-26.123200000000001</v>
      </c>
      <c r="FM34" s="164">
        <v>29.2517</v>
      </c>
      <c r="FN34" s="164">
        <v>29.319500000000001</v>
      </c>
      <c r="FO34" s="164">
        <v>-16.063700000000001</v>
      </c>
      <c r="FP34" s="165"/>
      <c r="FQ34" s="164">
        <v>18.019100000000002</v>
      </c>
      <c r="FR34" s="164">
        <v>-13.9</v>
      </c>
      <c r="FS34" s="164">
        <v>-1.1165</v>
      </c>
      <c r="FT34" s="164">
        <v>0.19980000000000001</v>
      </c>
      <c r="FU34" s="164">
        <v>0.51</v>
      </c>
      <c r="FV34" s="164">
        <v>2.1</v>
      </c>
      <c r="FW34" s="164">
        <v>-18.383500000000002</v>
      </c>
      <c r="FX34" s="165"/>
      <c r="FY34" s="164">
        <v>2.0190000000000001</v>
      </c>
      <c r="FZ34" s="164">
        <v>1.07</v>
      </c>
      <c r="GA34" s="165"/>
      <c r="GB34" s="164">
        <v>-10.19</v>
      </c>
      <c r="GC34" s="164">
        <v>-8.0370000000000008</v>
      </c>
      <c r="GD34" s="164">
        <v>-0.95720000000000005</v>
      </c>
      <c r="GE34" s="164">
        <v>-4.74</v>
      </c>
      <c r="GF34" s="164">
        <v>28.447800000000001</v>
      </c>
      <c r="GG34" s="165"/>
      <c r="GH34" s="164">
        <v>19.615100000000002</v>
      </c>
      <c r="GI34" s="164">
        <v>-5.4302999999999999</v>
      </c>
      <c r="GJ34" s="164">
        <v>-5.8929</v>
      </c>
      <c r="GK34" s="164">
        <v>2.7711999999999999</v>
      </c>
      <c r="GL34" s="165"/>
      <c r="GM34" s="165"/>
      <c r="GN34" s="164">
        <v>-14.491400000000001</v>
      </c>
      <c r="GO34" s="164">
        <v>-24.691299999999998</v>
      </c>
      <c r="GP34" s="164">
        <v>-0.1603</v>
      </c>
      <c r="GQ34" s="164">
        <v>-20.603200000000001</v>
      </c>
      <c r="GR34" s="164">
        <v>6.6012000000000004</v>
      </c>
      <c r="GS34" s="164">
        <v>5.5583999999999998</v>
      </c>
      <c r="GT34" s="164">
        <v>124.58199999999999</v>
      </c>
      <c r="GU34" s="164">
        <v>-4.5681000000000003</v>
      </c>
      <c r="GV34" s="164">
        <v>-6.8925999999999998</v>
      </c>
      <c r="GW34" s="164">
        <v>2.7456999999999998</v>
      </c>
      <c r="GX34" s="164">
        <v>1.2050000000000001</v>
      </c>
      <c r="GY34" s="164">
        <v>7.6485000000000003</v>
      </c>
      <c r="GZ34" s="164">
        <v>7.8006000000000002</v>
      </c>
      <c r="HA34" s="164">
        <v>1</v>
      </c>
      <c r="HB34" s="164">
        <v>10.8353</v>
      </c>
      <c r="HC34" s="164">
        <v>12.036099999999999</v>
      </c>
      <c r="HD34" s="164">
        <v>-4.6100000000000003</v>
      </c>
      <c r="HE34" s="164">
        <v>0</v>
      </c>
      <c r="HF34" s="164">
        <v>31.622599999999998</v>
      </c>
      <c r="HG34" s="164">
        <v>-4.7809999999999997</v>
      </c>
      <c r="HH34" s="164">
        <v>55.070599999999999</v>
      </c>
      <c r="HI34" s="164">
        <v>11.189399999999999</v>
      </c>
      <c r="HJ34" s="164">
        <v>11.0014</v>
      </c>
      <c r="HK34" s="164">
        <v>-7.6395999999999997</v>
      </c>
      <c r="HL34" s="165"/>
      <c r="HM34" s="164">
        <v>-11.380100000000001</v>
      </c>
      <c r="HN34" s="164">
        <v>-11.762</v>
      </c>
      <c r="HO34" s="164">
        <v>22.021000000000001</v>
      </c>
      <c r="HP34" s="165"/>
      <c r="HQ34" s="164">
        <v>-14.9018</v>
      </c>
      <c r="HR34" s="164">
        <v>-14.456899999999999</v>
      </c>
      <c r="HS34" s="164">
        <v>-24.4283</v>
      </c>
      <c r="HT34" s="164">
        <v>-24.815899999999999</v>
      </c>
      <c r="HU34" s="164">
        <v>20.52</v>
      </c>
      <c r="HV34" s="164">
        <v>20.51</v>
      </c>
      <c r="HW34" s="164">
        <v>-32</v>
      </c>
      <c r="HX34" s="164">
        <v>-32.6</v>
      </c>
      <c r="HY34" s="164">
        <v>0.63449999999999995</v>
      </c>
      <c r="HZ34" s="164">
        <v>9.76</v>
      </c>
      <c r="IA34" s="164">
        <v>89.995500000000007</v>
      </c>
      <c r="IB34" s="164">
        <v>-3.9763999999999999</v>
      </c>
      <c r="IC34" s="164">
        <v>-4.1478999999999999</v>
      </c>
      <c r="ID34" s="164">
        <v>-16.100000000000001</v>
      </c>
      <c r="IE34" s="164">
        <v>-37.1</v>
      </c>
      <c r="IF34" s="164">
        <v>-1.5</v>
      </c>
      <c r="IG34" s="164">
        <v>-2.1</v>
      </c>
      <c r="IH34" s="165"/>
      <c r="II34" s="164">
        <v>-17.5657</v>
      </c>
      <c r="IJ34" s="164">
        <v>-119.50539999999999</v>
      </c>
      <c r="IK34" s="164">
        <v>48.600700000000003</v>
      </c>
      <c r="IL34" s="164">
        <v>-236.4469</v>
      </c>
      <c r="IM34" s="164">
        <v>-56.547199999999997</v>
      </c>
      <c r="IN34" s="164">
        <v>-21.659600000000001</v>
      </c>
      <c r="IO34" s="164">
        <v>116.7093</v>
      </c>
      <c r="IP34" s="164">
        <v>161.72020000000001</v>
      </c>
      <c r="IQ34" s="164">
        <v>97.933400000000006</v>
      </c>
      <c r="IR34" s="164">
        <v>177.29339999999999</v>
      </c>
      <c r="IS34" s="164">
        <v>-66.118600000000001</v>
      </c>
      <c r="IT34" s="164">
        <v>27.5349</v>
      </c>
      <c r="IU34" s="164">
        <v>27.776900000000001</v>
      </c>
      <c r="IV34" s="164">
        <v>14.395799999999999</v>
      </c>
      <c r="IW34" s="164">
        <v>127.9915</v>
      </c>
      <c r="IX34" s="164">
        <v>-287.5498</v>
      </c>
      <c r="IY34" s="164">
        <v>-12.511799999999999</v>
      </c>
      <c r="IZ34" s="164">
        <v>18.370999999999999</v>
      </c>
      <c r="JA34" s="164">
        <v>0.3528</v>
      </c>
      <c r="JB34" s="165"/>
      <c r="JC34" s="164">
        <v>-7.2</v>
      </c>
      <c r="JD34" s="164">
        <v>0.38600000000000001</v>
      </c>
      <c r="JE34" s="164">
        <v>0.38</v>
      </c>
      <c r="JF34" s="164">
        <v>3.92</v>
      </c>
      <c r="JG34" s="164">
        <v>-1.36</v>
      </c>
      <c r="JH34" s="164">
        <v>-3.2381000000000002</v>
      </c>
      <c r="JI34" s="164">
        <v>-3.9841000000000002</v>
      </c>
      <c r="JJ34" s="164">
        <v>6.2119</v>
      </c>
      <c r="JK34" s="164">
        <v>-9.6085999999999991</v>
      </c>
      <c r="JL34" s="164">
        <v>2.5</v>
      </c>
      <c r="JM34" s="164">
        <v>-3.7440000000000002</v>
      </c>
      <c r="JN34" s="164">
        <v>-3.004</v>
      </c>
      <c r="JO34" s="165"/>
      <c r="JP34" s="165"/>
      <c r="JQ34" s="164">
        <v>3.4811999999999999</v>
      </c>
      <c r="JR34" s="164">
        <v>3.4750000000000001</v>
      </c>
      <c r="JS34" s="164">
        <v>4.1475</v>
      </c>
      <c r="JT34" s="165"/>
      <c r="JU34" s="164">
        <v>24.9</v>
      </c>
      <c r="JV34" s="164">
        <v>2.7239</v>
      </c>
      <c r="JW34" s="164">
        <v>1.17</v>
      </c>
      <c r="JX34" s="165"/>
      <c r="JY34" s="164">
        <v>-10.3042</v>
      </c>
      <c r="JZ34" s="164">
        <v>-0.51970000000000005</v>
      </c>
      <c r="KA34" s="164">
        <v>-25.116800000000001</v>
      </c>
      <c r="KB34" s="164">
        <v>-9.3948</v>
      </c>
      <c r="KC34" s="164">
        <v>-6.0113000000000003</v>
      </c>
      <c r="KD34" s="164">
        <v>-26.18</v>
      </c>
      <c r="KE34" s="164">
        <v>0</v>
      </c>
      <c r="KF34" s="164">
        <v>-27.2</v>
      </c>
      <c r="KG34" s="164">
        <v>11.5</v>
      </c>
      <c r="KH34" s="164">
        <v>22.299900000000001</v>
      </c>
      <c r="KI34" s="164">
        <v>-86.685000000000002</v>
      </c>
    </row>
    <row r="35" spans="1:295" ht="18" customHeight="1" x14ac:dyDescent="0.3">
      <c r="A35" s="161" t="s">
        <v>82</v>
      </c>
      <c r="B35" s="161" t="s">
        <v>784</v>
      </c>
      <c r="C35" s="164">
        <v>0</v>
      </c>
      <c r="D35" s="164">
        <v>6.3034999999999997</v>
      </c>
      <c r="E35" s="164">
        <v>-11.3934</v>
      </c>
      <c r="F35" s="164">
        <v>4.2915999999999999</v>
      </c>
      <c r="G35" s="164">
        <v>11.3719</v>
      </c>
      <c r="H35" s="165"/>
      <c r="I35" s="164">
        <v>9.5737000000000005</v>
      </c>
      <c r="J35" s="165"/>
      <c r="K35" s="164">
        <v>20.175000000000001</v>
      </c>
      <c r="L35" s="164">
        <v>8.8817000000000004</v>
      </c>
      <c r="M35" s="164">
        <v>10.284700000000001</v>
      </c>
      <c r="N35" s="164">
        <v>-11.1</v>
      </c>
      <c r="O35" s="164">
        <v>-22</v>
      </c>
      <c r="P35" s="164">
        <v>-2.2000000000000002</v>
      </c>
      <c r="Q35" s="164">
        <v>3.3119999999999998</v>
      </c>
      <c r="R35" s="164">
        <v>-13.2</v>
      </c>
      <c r="S35" s="164">
        <v>1.6223000000000001</v>
      </c>
      <c r="T35" s="164">
        <v>-4.9983000000000004</v>
      </c>
      <c r="U35" s="164">
        <v>5.9040999999999997</v>
      </c>
      <c r="V35" s="164">
        <v>6.0126999999999997</v>
      </c>
      <c r="W35" s="164">
        <v>10.026899999999999</v>
      </c>
      <c r="X35" s="164">
        <v>3.8628999999999998</v>
      </c>
      <c r="Y35" s="164">
        <v>0.24429999999999999</v>
      </c>
      <c r="Z35" s="164">
        <v>2.7237</v>
      </c>
      <c r="AA35" s="165"/>
      <c r="AB35" s="164">
        <v>-0.41139999999999999</v>
      </c>
      <c r="AC35" s="165"/>
      <c r="AD35" s="164">
        <v>-0.316</v>
      </c>
      <c r="AE35" s="164">
        <v>3.387</v>
      </c>
      <c r="AF35" s="164">
        <v>-11.1</v>
      </c>
      <c r="AG35" s="165"/>
      <c r="AH35" s="165"/>
      <c r="AI35" s="165"/>
      <c r="AJ35" s="164">
        <v>-12.13</v>
      </c>
      <c r="AK35" s="164">
        <v>-12.09</v>
      </c>
      <c r="AL35" s="165"/>
      <c r="AM35" s="164">
        <v>-6.24</v>
      </c>
      <c r="AN35" s="164">
        <v>-6.42</v>
      </c>
      <c r="AO35" s="164">
        <v>5.1765999999999996</v>
      </c>
      <c r="AP35" s="164">
        <v>4.0865</v>
      </c>
      <c r="AQ35" s="164">
        <v>12.196300000000001</v>
      </c>
      <c r="AR35" s="164">
        <v>14.882899999999999</v>
      </c>
      <c r="AS35" s="164">
        <v>-15.4</v>
      </c>
      <c r="AT35" s="164">
        <v>-9.5111000000000008</v>
      </c>
      <c r="AU35" s="164">
        <v>-9.6868999999999996</v>
      </c>
      <c r="AV35" s="164">
        <v>17.321300000000001</v>
      </c>
      <c r="AW35" s="164">
        <v>16.591200000000001</v>
      </c>
      <c r="AX35" s="164">
        <v>-15.1374</v>
      </c>
      <c r="AY35" s="164">
        <v>-13.6638</v>
      </c>
      <c r="AZ35" s="164">
        <v>2.7742</v>
      </c>
      <c r="BA35" s="164">
        <v>18.864999999999998</v>
      </c>
      <c r="BB35" s="164">
        <v>116.3284</v>
      </c>
      <c r="BC35" s="164">
        <v>9.2575000000000003</v>
      </c>
      <c r="BD35" s="164">
        <v>-6</v>
      </c>
      <c r="BE35" s="164">
        <v>-6.2</v>
      </c>
      <c r="BF35" s="164">
        <v>-22.209499999999998</v>
      </c>
      <c r="BG35" s="164">
        <v>-21.9466</v>
      </c>
      <c r="BH35" s="164">
        <v>-2.6779999999999999</v>
      </c>
      <c r="BI35" s="165"/>
      <c r="BJ35" s="164">
        <v>18.447900000000001</v>
      </c>
      <c r="BK35" s="164">
        <v>5.6455000000000002</v>
      </c>
      <c r="BL35" s="164">
        <v>1.653</v>
      </c>
      <c r="BM35" s="164">
        <v>1.2248000000000001</v>
      </c>
      <c r="BN35" s="164">
        <v>-65.584299999999999</v>
      </c>
      <c r="BO35" s="164">
        <v>51.789900000000003</v>
      </c>
      <c r="BP35" s="164">
        <v>52.125599999999999</v>
      </c>
      <c r="BQ35" s="164">
        <v>14.584300000000001</v>
      </c>
      <c r="BR35" s="164">
        <v>-92.130799999999994</v>
      </c>
      <c r="BS35" s="165"/>
      <c r="BT35" s="165"/>
      <c r="BU35" s="165"/>
      <c r="BV35" s="164">
        <v>23.122599999999998</v>
      </c>
      <c r="BW35" s="164">
        <v>8.16</v>
      </c>
      <c r="BX35" s="165"/>
      <c r="BY35" s="165"/>
      <c r="BZ35" s="164">
        <v>-2.83</v>
      </c>
      <c r="CA35" s="164">
        <v>-25.715599999999998</v>
      </c>
      <c r="CB35" s="164">
        <v>-24.911799999999999</v>
      </c>
      <c r="CC35" s="164">
        <v>49.423900000000003</v>
      </c>
      <c r="CD35" s="164">
        <v>48.814100000000003</v>
      </c>
      <c r="CE35" s="164">
        <v>-1.7263999999999999</v>
      </c>
      <c r="CF35" s="164">
        <v>-18.158100000000001</v>
      </c>
      <c r="CG35" s="164">
        <v>-18.397600000000001</v>
      </c>
      <c r="CH35" s="164">
        <v>17.754100000000001</v>
      </c>
      <c r="CI35" s="165"/>
      <c r="CJ35" s="165"/>
      <c r="CK35" s="165"/>
      <c r="CL35" s="164">
        <v>46.5</v>
      </c>
      <c r="CM35" s="165"/>
      <c r="CN35" s="164">
        <v>-2.63</v>
      </c>
      <c r="CO35" s="164">
        <v>35.162799999999997</v>
      </c>
      <c r="CP35" s="164">
        <v>35.205199999999998</v>
      </c>
      <c r="CQ35" s="164">
        <v>33.549799999999998</v>
      </c>
      <c r="CR35" s="164">
        <v>77.012200000000007</v>
      </c>
      <c r="CS35" s="164">
        <v>77.5398</v>
      </c>
      <c r="CT35" s="164">
        <v>-31.506599999999999</v>
      </c>
      <c r="CU35" s="164">
        <v>-56.426299999999998</v>
      </c>
      <c r="CV35" s="164">
        <v>-29.212900000000001</v>
      </c>
      <c r="CW35" s="164">
        <v>3.347</v>
      </c>
      <c r="CX35" s="164">
        <v>23.33</v>
      </c>
      <c r="CY35" s="164">
        <v>8.8000000000000007</v>
      </c>
      <c r="CZ35" s="164">
        <v>9.6923999999999992</v>
      </c>
      <c r="DA35" s="164">
        <v>9.7687000000000008</v>
      </c>
      <c r="DB35" s="164">
        <v>-9.93</v>
      </c>
      <c r="DC35" s="165"/>
      <c r="DD35" s="165"/>
      <c r="DE35" s="165"/>
      <c r="DF35" s="164">
        <v>11.217000000000001</v>
      </c>
      <c r="DG35" s="165"/>
      <c r="DH35" s="164">
        <v>-5.0946999999999996</v>
      </c>
      <c r="DI35" s="164">
        <v>0</v>
      </c>
      <c r="DJ35" s="164">
        <v>0</v>
      </c>
      <c r="DK35" s="164">
        <v>-4.5885999999999996</v>
      </c>
      <c r="DL35" s="164">
        <v>4.3070000000000004</v>
      </c>
      <c r="DM35" s="164">
        <v>9.7832000000000008</v>
      </c>
      <c r="DN35" s="164">
        <v>12.9941</v>
      </c>
      <c r="DO35" s="164">
        <v>4.78</v>
      </c>
      <c r="DP35" s="164">
        <v>-2.02</v>
      </c>
      <c r="DQ35" s="164">
        <v>10.881</v>
      </c>
      <c r="DR35" s="164">
        <v>-12.4557</v>
      </c>
      <c r="DS35" s="164">
        <v>-0.71</v>
      </c>
      <c r="DT35" s="164">
        <v>-16.170000000000002</v>
      </c>
      <c r="DU35" s="164">
        <v>9.1300000000000008</v>
      </c>
      <c r="DV35" s="164">
        <v>37.369999999999997</v>
      </c>
      <c r="DW35" s="164">
        <v>-12.836399999999999</v>
      </c>
      <c r="DX35" s="164">
        <v>-6.9726999999999997</v>
      </c>
      <c r="DY35" s="164">
        <v>-44.420699999999997</v>
      </c>
      <c r="DZ35" s="164">
        <v>-43.7</v>
      </c>
      <c r="EA35" s="165"/>
      <c r="EB35" s="164">
        <v>21.004200000000001</v>
      </c>
      <c r="EC35" s="164">
        <v>6.3506</v>
      </c>
      <c r="ED35" s="164">
        <v>6.7115999999999998</v>
      </c>
      <c r="EE35" s="164">
        <v>-22.224399999999999</v>
      </c>
      <c r="EF35" s="164">
        <v>-0.38529999999999998</v>
      </c>
      <c r="EG35" s="164">
        <v>-5.2880000000000003</v>
      </c>
      <c r="EH35" s="164">
        <v>-70.352999999999994</v>
      </c>
      <c r="EI35" s="164">
        <v>-66.479500000000002</v>
      </c>
      <c r="EJ35" s="165"/>
      <c r="EK35" s="164">
        <v>-10.5258</v>
      </c>
      <c r="EL35" s="164">
        <v>-9.9937000000000005</v>
      </c>
      <c r="EM35" s="165"/>
      <c r="EN35" s="164">
        <v>-8.9476999999999993</v>
      </c>
      <c r="EO35" s="165"/>
      <c r="EP35" s="164">
        <v>3.0880000000000001</v>
      </c>
      <c r="EQ35" s="164">
        <v>-21.793900000000001</v>
      </c>
      <c r="ER35" s="164">
        <v>-21.145600000000002</v>
      </c>
      <c r="ES35" s="164">
        <v>16.864799999999999</v>
      </c>
      <c r="ET35" s="164">
        <v>6.44</v>
      </c>
      <c r="EU35" s="164">
        <v>-9.64</v>
      </c>
      <c r="EV35" s="164">
        <v>0.4</v>
      </c>
      <c r="EW35" s="164">
        <v>5.2455999999999996</v>
      </c>
      <c r="EX35" s="164">
        <v>-17.143699999999999</v>
      </c>
      <c r="EY35" s="164">
        <v>-9.2152999999999992</v>
      </c>
      <c r="EZ35" s="164">
        <v>-9.4460999999999995</v>
      </c>
      <c r="FA35" s="164">
        <v>8.4438999999999993</v>
      </c>
      <c r="FB35" s="164">
        <v>-17.346699999999998</v>
      </c>
      <c r="FC35" s="165"/>
      <c r="FD35" s="164">
        <v>4.9530000000000003</v>
      </c>
      <c r="FE35" s="165"/>
      <c r="FF35" s="164">
        <v>4.6822999999999997</v>
      </c>
      <c r="FG35" s="164">
        <v>0</v>
      </c>
      <c r="FH35" s="164">
        <v>0</v>
      </c>
      <c r="FI35" s="164">
        <v>0</v>
      </c>
      <c r="FJ35" s="164">
        <v>11.8894</v>
      </c>
      <c r="FK35" s="164">
        <v>11.7219</v>
      </c>
      <c r="FL35" s="164">
        <v>-23.6113</v>
      </c>
      <c r="FM35" s="164">
        <v>27.216899999999999</v>
      </c>
      <c r="FN35" s="164">
        <v>27.066400000000002</v>
      </c>
      <c r="FO35" s="164">
        <v>-14.9168</v>
      </c>
      <c r="FP35" s="165"/>
      <c r="FQ35" s="164">
        <v>16.935099999999998</v>
      </c>
      <c r="FR35" s="164">
        <v>-13.86</v>
      </c>
      <c r="FS35" s="164">
        <v>-1.0121</v>
      </c>
      <c r="FT35" s="164">
        <v>0.19159999999999999</v>
      </c>
      <c r="FU35" s="164">
        <v>0.46</v>
      </c>
      <c r="FV35" s="164">
        <v>2.97</v>
      </c>
      <c r="FW35" s="164">
        <v>-16.555700000000002</v>
      </c>
      <c r="FX35" s="164">
        <v>0</v>
      </c>
      <c r="FY35" s="164">
        <v>2.0430000000000001</v>
      </c>
      <c r="FZ35" s="164">
        <v>1.038</v>
      </c>
      <c r="GA35" s="165"/>
      <c r="GB35" s="164">
        <v>-9.69</v>
      </c>
      <c r="GC35" s="164">
        <v>-8.8679000000000006</v>
      </c>
      <c r="GD35" s="164">
        <v>-1.7481</v>
      </c>
      <c r="GE35" s="164">
        <v>-4.51</v>
      </c>
      <c r="GF35" s="164">
        <v>29.793800000000001</v>
      </c>
      <c r="GG35" s="165"/>
      <c r="GH35" s="164">
        <v>20.1706</v>
      </c>
      <c r="GI35" s="164">
        <v>-5.2538999999999998</v>
      </c>
      <c r="GJ35" s="164">
        <v>-5.7613000000000003</v>
      </c>
      <c r="GK35" s="164">
        <v>2.7366000000000001</v>
      </c>
      <c r="GL35" s="165"/>
      <c r="GM35" s="165"/>
      <c r="GN35" s="164">
        <v>-14.301</v>
      </c>
      <c r="GO35" s="164">
        <v>-25.0458</v>
      </c>
      <c r="GP35" s="164">
        <v>0.6048</v>
      </c>
      <c r="GQ35" s="164">
        <v>-21.1187</v>
      </c>
      <c r="GR35" s="164">
        <v>9.0649999999999995</v>
      </c>
      <c r="GS35" s="164">
        <v>11.3851</v>
      </c>
      <c r="GT35" s="164">
        <v>126.62730000000001</v>
      </c>
      <c r="GU35" s="164">
        <v>-4.5640000000000001</v>
      </c>
      <c r="GV35" s="164">
        <v>-7.6375000000000002</v>
      </c>
      <c r="GW35" s="164">
        <v>3.3331</v>
      </c>
      <c r="GX35" s="164">
        <v>1.8349</v>
      </c>
      <c r="GY35" s="164">
        <v>7.1935000000000002</v>
      </c>
      <c r="GZ35" s="164">
        <v>7.4526000000000003</v>
      </c>
      <c r="HA35" s="165"/>
      <c r="HB35" s="164">
        <v>10.208600000000001</v>
      </c>
      <c r="HC35" s="164">
        <v>12.482200000000001</v>
      </c>
      <c r="HD35" s="164">
        <v>-5.03</v>
      </c>
      <c r="HE35" s="164">
        <v>0</v>
      </c>
      <c r="HF35" s="164">
        <v>34.461599999999997</v>
      </c>
      <c r="HG35" s="164">
        <v>-8.3750999999999998</v>
      </c>
      <c r="HH35" s="164">
        <v>52.744</v>
      </c>
      <c r="HI35" s="164">
        <v>5.5411999999999999</v>
      </c>
      <c r="HJ35" s="164">
        <v>5.6863000000000001</v>
      </c>
      <c r="HK35" s="164">
        <v>-6.1603000000000003</v>
      </c>
      <c r="HL35" s="165"/>
      <c r="HM35" s="164">
        <v>-12.6228</v>
      </c>
      <c r="HN35" s="164">
        <v>-12.0282</v>
      </c>
      <c r="HO35" s="165"/>
      <c r="HP35" s="165"/>
      <c r="HQ35" s="164">
        <v>-13.0121</v>
      </c>
      <c r="HR35" s="164">
        <v>-12.4244</v>
      </c>
      <c r="HS35" s="164">
        <v>-25.458600000000001</v>
      </c>
      <c r="HT35" s="164">
        <v>-25.498000000000001</v>
      </c>
      <c r="HU35" s="164">
        <v>22.63</v>
      </c>
      <c r="HV35" s="164">
        <v>22.61</v>
      </c>
      <c r="HW35" s="164">
        <v>-32.799999999999997</v>
      </c>
      <c r="HX35" s="164">
        <v>-32.6</v>
      </c>
      <c r="HY35" s="164">
        <v>0.47520000000000001</v>
      </c>
      <c r="HZ35" s="164">
        <v>9.36</v>
      </c>
      <c r="IA35" s="164">
        <v>103.62690000000001</v>
      </c>
      <c r="IB35" s="164">
        <v>4.3262</v>
      </c>
      <c r="IC35" s="164">
        <v>4.2832999999999997</v>
      </c>
      <c r="ID35" s="164">
        <v>-15.7</v>
      </c>
      <c r="IE35" s="164">
        <v>-37.5</v>
      </c>
      <c r="IF35" s="164">
        <v>-4.5</v>
      </c>
      <c r="IG35" s="164">
        <v>-4.7</v>
      </c>
      <c r="IH35" s="164">
        <v>-17.357900000000001</v>
      </c>
      <c r="II35" s="164">
        <v>-17.275500000000001</v>
      </c>
      <c r="IJ35" s="164">
        <v>-134.0488</v>
      </c>
      <c r="IK35" s="164">
        <v>40.182699999999997</v>
      </c>
      <c r="IL35" s="164">
        <v>-230.61600000000001</v>
      </c>
      <c r="IM35" s="164">
        <v>-51.279400000000003</v>
      </c>
      <c r="IN35" s="164">
        <v>-25.1173</v>
      </c>
      <c r="IO35" s="164">
        <v>102.9906</v>
      </c>
      <c r="IP35" s="164">
        <v>178.40889999999999</v>
      </c>
      <c r="IQ35" s="164">
        <v>92.903300000000002</v>
      </c>
      <c r="IR35" s="164">
        <v>164.17359999999999</v>
      </c>
      <c r="IS35" s="164">
        <v>-82.427000000000007</v>
      </c>
      <c r="IT35" s="164">
        <v>25.418299999999999</v>
      </c>
      <c r="IU35" s="164">
        <v>26.157499999999999</v>
      </c>
      <c r="IV35" s="164">
        <v>18.703600000000002</v>
      </c>
      <c r="IW35" s="164">
        <v>109.35080000000001</v>
      </c>
      <c r="IX35" s="164">
        <v>-281.47730000000001</v>
      </c>
      <c r="IY35" s="164">
        <v>-21.552700000000002</v>
      </c>
      <c r="IZ35" s="164">
        <v>27.994599999999998</v>
      </c>
      <c r="JA35" s="164">
        <v>-0.18679999999999999</v>
      </c>
      <c r="JB35" s="165"/>
      <c r="JC35" s="164">
        <v>-6.96</v>
      </c>
      <c r="JD35" s="164">
        <v>0.23799999999999999</v>
      </c>
      <c r="JE35" s="164">
        <v>0.23400000000000001</v>
      </c>
      <c r="JF35" s="164">
        <v>4</v>
      </c>
      <c r="JG35" s="164">
        <v>-2.16</v>
      </c>
      <c r="JH35" s="164">
        <v>-2.6608000000000001</v>
      </c>
      <c r="JI35" s="164">
        <v>-3.9535999999999998</v>
      </c>
      <c r="JJ35" s="164">
        <v>3.9260999999999999</v>
      </c>
      <c r="JK35" s="164">
        <v>-8.2322000000000006</v>
      </c>
      <c r="JL35" s="164">
        <v>3.1</v>
      </c>
      <c r="JM35" s="164">
        <v>-2.4289999999999998</v>
      </c>
      <c r="JN35" s="164">
        <v>-2.6320000000000001</v>
      </c>
      <c r="JO35" s="165"/>
      <c r="JP35" s="165"/>
      <c r="JQ35" s="164">
        <v>3.9744000000000002</v>
      </c>
      <c r="JR35" s="164">
        <v>4.133</v>
      </c>
      <c r="JS35" s="164">
        <v>3.4121999999999999</v>
      </c>
      <c r="JT35" s="165"/>
      <c r="JU35" s="164">
        <v>25.1</v>
      </c>
      <c r="JV35" s="164">
        <v>2.6507999999999998</v>
      </c>
      <c r="JW35" s="164">
        <v>1.17</v>
      </c>
      <c r="JX35" s="165"/>
      <c r="JY35" s="164">
        <v>-8.6728000000000005</v>
      </c>
      <c r="JZ35" s="164">
        <v>-1.5176000000000001</v>
      </c>
      <c r="KA35" s="164">
        <v>-26.4665</v>
      </c>
      <c r="KB35" s="164">
        <v>-7.2549999999999999</v>
      </c>
      <c r="KC35" s="164">
        <v>-5.46</v>
      </c>
      <c r="KD35" s="164">
        <v>-27.450500000000002</v>
      </c>
      <c r="KE35" s="164">
        <v>1.4414</v>
      </c>
      <c r="KF35" s="164">
        <v>-27.4</v>
      </c>
      <c r="KG35" s="164">
        <v>11.3</v>
      </c>
      <c r="KH35" s="164">
        <v>18.644500000000001</v>
      </c>
      <c r="KI35" s="164">
        <v>-84.669799999999995</v>
      </c>
    </row>
    <row r="36" spans="1:295" ht="18" customHeight="1" x14ac:dyDescent="0.3">
      <c r="A36" s="161" t="s">
        <v>82</v>
      </c>
      <c r="B36" s="161" t="s">
        <v>785</v>
      </c>
      <c r="C36" s="164">
        <v>0</v>
      </c>
      <c r="D36" s="164">
        <v>6.8977000000000004</v>
      </c>
      <c r="E36" s="164">
        <v>-12.206899999999999</v>
      </c>
      <c r="F36" s="164">
        <v>1.1874</v>
      </c>
      <c r="G36" s="164">
        <v>11.937799999999999</v>
      </c>
      <c r="H36" s="165"/>
      <c r="I36" s="164">
        <v>8.8617000000000008</v>
      </c>
      <c r="J36" s="165"/>
      <c r="K36" s="164">
        <v>19.8155</v>
      </c>
      <c r="L36" s="164">
        <v>8.6876999999999995</v>
      </c>
      <c r="M36" s="164">
        <v>9.7645</v>
      </c>
      <c r="N36" s="164">
        <v>-11.1</v>
      </c>
      <c r="O36" s="164">
        <v>-22</v>
      </c>
      <c r="P36" s="164">
        <v>-2.2000000000000002</v>
      </c>
      <c r="Q36" s="164">
        <v>3.3119999999999998</v>
      </c>
      <c r="R36" s="164">
        <v>-13.2</v>
      </c>
      <c r="S36" s="164">
        <v>1.4319</v>
      </c>
      <c r="T36" s="164">
        <v>-4.5345000000000004</v>
      </c>
      <c r="U36" s="164">
        <v>5.6825999999999999</v>
      </c>
      <c r="V36" s="164">
        <v>5.7004000000000001</v>
      </c>
      <c r="W36" s="164">
        <v>10.0877</v>
      </c>
      <c r="X36" s="164">
        <v>4.2042000000000002</v>
      </c>
      <c r="Y36" s="164">
        <v>0.2651</v>
      </c>
      <c r="Z36" s="164">
        <v>2.8809999999999998</v>
      </c>
      <c r="AA36" s="165"/>
      <c r="AB36" s="164">
        <v>-0.33939999999999998</v>
      </c>
      <c r="AC36" s="165"/>
      <c r="AD36" s="164">
        <v>-0.56399999999999995</v>
      </c>
      <c r="AE36" s="164">
        <v>3.2040000000000002</v>
      </c>
      <c r="AF36" s="164">
        <v>-8.8800000000000008</v>
      </c>
      <c r="AG36" s="165"/>
      <c r="AH36" s="165"/>
      <c r="AI36" s="165"/>
      <c r="AJ36" s="164">
        <v>-14.04</v>
      </c>
      <c r="AK36" s="164">
        <v>-14.14</v>
      </c>
      <c r="AL36" s="165"/>
      <c r="AM36" s="164">
        <v>-7.9</v>
      </c>
      <c r="AN36" s="164">
        <v>-7.89</v>
      </c>
      <c r="AO36" s="164">
        <v>4.7271999999999998</v>
      </c>
      <c r="AP36" s="164">
        <v>4.2571000000000003</v>
      </c>
      <c r="AQ36" s="164">
        <v>12.1876</v>
      </c>
      <c r="AR36" s="164">
        <v>15.981400000000001</v>
      </c>
      <c r="AS36" s="164">
        <v>-14.502599999999999</v>
      </c>
      <c r="AT36" s="164">
        <v>-9.6450999999999993</v>
      </c>
      <c r="AU36" s="164">
        <v>-9.3256999999999994</v>
      </c>
      <c r="AV36" s="164">
        <v>18.075900000000001</v>
      </c>
      <c r="AW36" s="164">
        <v>18.488199999999999</v>
      </c>
      <c r="AX36" s="164">
        <v>-16.477</v>
      </c>
      <c r="AY36" s="164">
        <v>-16.075099999999999</v>
      </c>
      <c r="AZ36" s="164">
        <v>2.3795999999999999</v>
      </c>
      <c r="BA36" s="164">
        <v>17.963100000000001</v>
      </c>
      <c r="BB36" s="164">
        <v>114.0031</v>
      </c>
      <c r="BC36" s="164">
        <v>9.4306999999999999</v>
      </c>
      <c r="BD36" s="164">
        <v>-5.7</v>
      </c>
      <c r="BE36" s="164">
        <v>-5.9</v>
      </c>
      <c r="BF36" s="164">
        <v>-23.305900000000001</v>
      </c>
      <c r="BG36" s="164">
        <v>-23.2803</v>
      </c>
      <c r="BH36" s="164">
        <v>-2.8269000000000002</v>
      </c>
      <c r="BI36" s="165"/>
      <c r="BJ36" s="164">
        <v>20.661100000000001</v>
      </c>
      <c r="BK36" s="164">
        <v>5.6676000000000002</v>
      </c>
      <c r="BL36" s="164">
        <v>1.5823</v>
      </c>
      <c r="BM36" s="164">
        <v>1.1194999999999999</v>
      </c>
      <c r="BN36" s="164">
        <v>-78.066299999999998</v>
      </c>
      <c r="BO36" s="164">
        <v>51.5152</v>
      </c>
      <c r="BP36" s="164">
        <v>51.576300000000003</v>
      </c>
      <c r="BQ36" s="164">
        <v>23.802600000000002</v>
      </c>
      <c r="BR36" s="164">
        <v>-110.49850000000001</v>
      </c>
      <c r="BS36" s="165"/>
      <c r="BT36" s="165"/>
      <c r="BU36" s="165"/>
      <c r="BV36" s="164">
        <v>22.264399999999998</v>
      </c>
      <c r="BW36" s="164">
        <v>8.02</v>
      </c>
      <c r="BX36" s="165"/>
      <c r="BY36" s="165"/>
      <c r="BZ36" s="164">
        <v>-2.56</v>
      </c>
      <c r="CA36" s="164">
        <v>-25.0458</v>
      </c>
      <c r="CB36" s="164">
        <v>-28.796600000000002</v>
      </c>
      <c r="CC36" s="164">
        <v>48.206699999999998</v>
      </c>
      <c r="CD36" s="164">
        <v>48.009500000000003</v>
      </c>
      <c r="CE36" s="164">
        <v>-1.3603000000000001</v>
      </c>
      <c r="CF36" s="164">
        <v>-10.835599999999999</v>
      </c>
      <c r="CG36" s="164">
        <v>-11.5717</v>
      </c>
      <c r="CH36" s="164">
        <v>22.0304</v>
      </c>
      <c r="CI36" s="165"/>
      <c r="CJ36" s="165"/>
      <c r="CK36" s="165"/>
      <c r="CL36" s="164">
        <v>45.5</v>
      </c>
      <c r="CM36" s="165"/>
      <c r="CN36" s="164">
        <v>-2.67</v>
      </c>
      <c r="CO36" s="164">
        <v>37.350999999999999</v>
      </c>
      <c r="CP36" s="164">
        <v>36.676400000000001</v>
      </c>
      <c r="CQ36" s="164">
        <v>34.799100000000003</v>
      </c>
      <c r="CR36" s="164">
        <v>79.397900000000007</v>
      </c>
      <c r="CS36" s="164">
        <v>80.049300000000002</v>
      </c>
      <c r="CT36" s="164">
        <v>-31.657699999999998</v>
      </c>
      <c r="CU36" s="164">
        <v>-59.183399999999999</v>
      </c>
      <c r="CV36" s="164">
        <v>-28.7315</v>
      </c>
      <c r="CW36" s="164">
        <v>3.6032000000000002</v>
      </c>
      <c r="CX36" s="164">
        <v>22.65</v>
      </c>
      <c r="CY36" s="164">
        <v>8.4700000000000006</v>
      </c>
      <c r="CZ36" s="164">
        <v>9.3798999999999992</v>
      </c>
      <c r="DA36" s="164">
        <v>9.4756999999999998</v>
      </c>
      <c r="DB36" s="164">
        <v>-9.8800000000000008</v>
      </c>
      <c r="DC36" s="165"/>
      <c r="DD36" s="165"/>
      <c r="DE36" s="165"/>
      <c r="DF36" s="164">
        <v>7.8875000000000002</v>
      </c>
      <c r="DG36" s="165"/>
      <c r="DH36" s="164">
        <v>-5.0682</v>
      </c>
      <c r="DI36" s="164">
        <v>0</v>
      </c>
      <c r="DJ36" s="164">
        <v>0</v>
      </c>
      <c r="DK36" s="164">
        <v>-4.7217000000000002</v>
      </c>
      <c r="DL36" s="164">
        <v>3.746</v>
      </c>
      <c r="DM36" s="164">
        <v>8.9946999999999999</v>
      </c>
      <c r="DN36" s="164">
        <v>12.251899999999999</v>
      </c>
      <c r="DO36" s="164">
        <v>4.21</v>
      </c>
      <c r="DP36" s="164">
        <v>-2.0499999999999998</v>
      </c>
      <c r="DQ36" s="164">
        <v>10.385</v>
      </c>
      <c r="DR36" s="164">
        <v>-10.2331</v>
      </c>
      <c r="DS36" s="164">
        <v>-0.73</v>
      </c>
      <c r="DT36" s="164">
        <v>-16.2</v>
      </c>
      <c r="DU36" s="164">
        <v>10.71</v>
      </c>
      <c r="DV36" s="164">
        <v>37.520000000000003</v>
      </c>
      <c r="DW36" s="164">
        <v>-11.309100000000001</v>
      </c>
      <c r="DX36" s="164">
        <v>-6.2182000000000004</v>
      </c>
      <c r="DY36" s="164">
        <v>-43.960799999999999</v>
      </c>
      <c r="DZ36" s="164">
        <v>-42.936399999999999</v>
      </c>
      <c r="EA36" s="165"/>
      <c r="EB36" s="164">
        <v>24.055599999999998</v>
      </c>
      <c r="EC36" s="164">
        <v>9.0389999999999997</v>
      </c>
      <c r="ED36" s="164">
        <v>9.2246000000000006</v>
      </c>
      <c r="EE36" s="164">
        <v>-19.839099999999998</v>
      </c>
      <c r="EF36" s="164">
        <v>-1.2534000000000001</v>
      </c>
      <c r="EG36" s="164">
        <v>-5.2</v>
      </c>
      <c r="EH36" s="164">
        <v>-74.936099999999996</v>
      </c>
      <c r="EI36" s="164">
        <v>-52.194600000000001</v>
      </c>
      <c r="EJ36" s="165"/>
      <c r="EK36" s="164">
        <v>-9.2431999999999999</v>
      </c>
      <c r="EL36" s="164">
        <v>-9.6144999999999996</v>
      </c>
      <c r="EM36" s="165"/>
      <c r="EN36" s="164">
        <v>-11.184900000000001</v>
      </c>
      <c r="EO36" s="165"/>
      <c r="EP36" s="164">
        <v>18.448</v>
      </c>
      <c r="EQ36" s="164">
        <v>-25.844999999999999</v>
      </c>
      <c r="ER36" s="164">
        <v>-25.2652</v>
      </c>
      <c r="ES36" s="164">
        <v>15.7698</v>
      </c>
      <c r="ET36" s="164">
        <v>-12.31</v>
      </c>
      <c r="EU36" s="164">
        <v>-8.7899999999999991</v>
      </c>
      <c r="EV36" s="164">
        <v>-0.2</v>
      </c>
      <c r="EW36" s="164">
        <v>4.8750999999999998</v>
      </c>
      <c r="EX36" s="164">
        <v>-20.739899999999999</v>
      </c>
      <c r="EY36" s="164">
        <v>-9.9765999999999995</v>
      </c>
      <c r="EZ36" s="164">
        <v>-10.132</v>
      </c>
      <c r="FA36" s="164">
        <v>8.3925999999999998</v>
      </c>
      <c r="FB36" s="164">
        <v>-17.0474</v>
      </c>
      <c r="FC36" s="165"/>
      <c r="FD36" s="164">
        <v>4.8057999999999996</v>
      </c>
      <c r="FE36" s="165"/>
      <c r="FF36" s="164">
        <v>4.6547999999999998</v>
      </c>
      <c r="FG36" s="164">
        <v>0</v>
      </c>
      <c r="FH36" s="164">
        <v>2.5001000000000002</v>
      </c>
      <c r="FI36" s="165"/>
      <c r="FJ36" s="164">
        <v>12.3918</v>
      </c>
      <c r="FK36" s="164">
        <v>12.3918</v>
      </c>
      <c r="FL36" s="164">
        <v>-22.6066</v>
      </c>
      <c r="FM36" s="164">
        <v>28.5457</v>
      </c>
      <c r="FN36" s="164">
        <v>28.473199999999999</v>
      </c>
      <c r="FO36" s="164">
        <v>-12.795400000000001</v>
      </c>
      <c r="FP36" s="164">
        <v>0</v>
      </c>
      <c r="FQ36" s="164">
        <v>17.511299999999999</v>
      </c>
      <c r="FR36" s="164">
        <v>-14.85</v>
      </c>
      <c r="FS36" s="164">
        <v>-0.60560000000000003</v>
      </c>
      <c r="FT36" s="164">
        <v>0.19159999999999999</v>
      </c>
      <c r="FU36" s="164">
        <v>0.51</v>
      </c>
      <c r="FV36" s="164">
        <v>3.37</v>
      </c>
      <c r="FW36" s="164">
        <v>-16.775300000000001</v>
      </c>
      <c r="FX36" s="165"/>
      <c r="FY36" s="164">
        <v>2.0750000000000002</v>
      </c>
      <c r="FZ36" s="164">
        <v>0.92200000000000004</v>
      </c>
      <c r="GA36" s="165"/>
      <c r="GB36" s="164">
        <v>-9.26</v>
      </c>
      <c r="GC36" s="164">
        <v>-5.7591000000000001</v>
      </c>
      <c r="GD36" s="164">
        <v>2.2696999999999998</v>
      </c>
      <c r="GE36" s="164">
        <v>-4.3899999999999997</v>
      </c>
      <c r="GF36" s="164">
        <v>28.851400000000002</v>
      </c>
      <c r="GG36" s="165"/>
      <c r="GH36" s="164">
        <v>20.7898</v>
      </c>
      <c r="GI36" s="164">
        <v>-5.4721000000000002</v>
      </c>
      <c r="GJ36" s="164">
        <v>-5.9276999999999997</v>
      </c>
      <c r="GK36" s="164">
        <v>2.5832999999999999</v>
      </c>
      <c r="GL36" s="165"/>
      <c r="GM36" s="165"/>
      <c r="GN36" s="165"/>
      <c r="GO36" s="164">
        <v>-24.059799999999999</v>
      </c>
      <c r="GP36" s="164">
        <v>1.397</v>
      </c>
      <c r="GQ36" s="164">
        <v>-21.632999999999999</v>
      </c>
      <c r="GR36" s="164">
        <v>7.3113000000000001</v>
      </c>
      <c r="GS36" s="164">
        <v>6.5137999999999998</v>
      </c>
      <c r="GT36" s="164">
        <v>104.7141</v>
      </c>
      <c r="GU36" s="164">
        <v>-4.5933999999999999</v>
      </c>
      <c r="GV36" s="164">
        <v>-7.4504999999999999</v>
      </c>
      <c r="GW36" s="164">
        <v>2.6877</v>
      </c>
      <c r="GX36" s="164">
        <v>2.7290000000000001</v>
      </c>
      <c r="GY36" s="164">
        <v>7.0176999999999996</v>
      </c>
      <c r="GZ36" s="164">
        <v>7.1283000000000003</v>
      </c>
      <c r="HA36" s="164">
        <v>2</v>
      </c>
      <c r="HB36" s="164">
        <v>12.514099999999999</v>
      </c>
      <c r="HC36" s="164">
        <v>13.7669</v>
      </c>
      <c r="HD36" s="164">
        <v>-2.5099999999999998</v>
      </c>
      <c r="HE36" s="164">
        <v>-5.6532999999999998</v>
      </c>
      <c r="HF36" s="164">
        <v>26.168600000000001</v>
      </c>
      <c r="HG36" s="164">
        <v>0</v>
      </c>
      <c r="HH36" s="164">
        <v>59.790999999999997</v>
      </c>
      <c r="HI36" s="164">
        <v>9.4179999999999993</v>
      </c>
      <c r="HJ36" s="164">
        <v>10.259600000000001</v>
      </c>
      <c r="HK36" s="164">
        <v>-6.2678000000000003</v>
      </c>
      <c r="HL36" s="165"/>
      <c r="HM36" s="164">
        <v>-9.9692000000000007</v>
      </c>
      <c r="HN36" s="164">
        <v>-11.5326</v>
      </c>
      <c r="HO36" s="165"/>
      <c r="HP36" s="165"/>
      <c r="HQ36" s="164">
        <v>-13.8691</v>
      </c>
      <c r="HR36" s="164">
        <v>-13.6768</v>
      </c>
      <c r="HS36" s="164">
        <v>-22.971699999999998</v>
      </c>
      <c r="HT36" s="164">
        <v>-23.475000000000001</v>
      </c>
      <c r="HU36" s="164">
        <v>21.2</v>
      </c>
      <c r="HV36" s="164">
        <v>21.08</v>
      </c>
      <c r="HW36" s="164">
        <v>-32.5</v>
      </c>
      <c r="HX36" s="164">
        <v>-32.700000000000003</v>
      </c>
      <c r="HY36" s="164">
        <v>0.77359999999999995</v>
      </c>
      <c r="HZ36" s="164">
        <v>5.44</v>
      </c>
      <c r="IA36" s="164">
        <v>88.214600000000004</v>
      </c>
      <c r="IB36" s="164">
        <v>12.286899999999999</v>
      </c>
      <c r="IC36" s="164">
        <v>12.231299999999999</v>
      </c>
      <c r="ID36" s="164">
        <v>-15.3</v>
      </c>
      <c r="IE36" s="164">
        <v>-37.5</v>
      </c>
      <c r="IF36" s="164">
        <v>-3.2</v>
      </c>
      <c r="IG36" s="164">
        <v>-3.8</v>
      </c>
      <c r="IH36" s="164">
        <v>-17.571100000000001</v>
      </c>
      <c r="II36" s="164">
        <v>-17.531500000000001</v>
      </c>
      <c r="IJ36" s="164">
        <v>-125.505</v>
      </c>
      <c r="IK36" s="164">
        <v>49.198300000000003</v>
      </c>
      <c r="IL36" s="164">
        <v>-235.58600000000001</v>
      </c>
      <c r="IM36" s="164">
        <v>-54.878</v>
      </c>
      <c r="IN36" s="164">
        <v>-24.506399999999999</v>
      </c>
      <c r="IO36" s="164">
        <v>119.79859999999999</v>
      </c>
      <c r="IP36" s="164">
        <v>158.70930000000001</v>
      </c>
      <c r="IQ36" s="164">
        <v>93.439800000000005</v>
      </c>
      <c r="IR36" s="164">
        <v>177.29409999999999</v>
      </c>
      <c r="IS36" s="164">
        <v>-64.447100000000006</v>
      </c>
      <c r="IT36" s="164">
        <v>30.8111</v>
      </c>
      <c r="IU36" s="164">
        <v>28.332699999999999</v>
      </c>
      <c r="IV36" s="164">
        <v>18.602900000000002</v>
      </c>
      <c r="IW36" s="164">
        <v>130.73159999999999</v>
      </c>
      <c r="IX36" s="164">
        <v>-284.5378</v>
      </c>
      <c r="IY36" s="164">
        <v>-7.9394</v>
      </c>
      <c r="IZ36" s="164">
        <v>14.426399999999999</v>
      </c>
      <c r="JA36" s="164">
        <v>-1.2171000000000001</v>
      </c>
      <c r="JB36" s="165"/>
      <c r="JC36" s="164">
        <v>-6.8</v>
      </c>
      <c r="JD36" s="164">
        <v>0.21099999999999999</v>
      </c>
      <c r="JE36" s="164">
        <v>0.20499999999999999</v>
      </c>
      <c r="JF36" s="164">
        <v>3.76</v>
      </c>
      <c r="JG36" s="164">
        <v>-1.1200000000000001</v>
      </c>
      <c r="JH36" s="164">
        <v>-2.4601999999999999</v>
      </c>
      <c r="JI36" s="164">
        <v>-4.6280999999999999</v>
      </c>
      <c r="JJ36" s="164">
        <v>6.5049000000000001</v>
      </c>
      <c r="JK36" s="164">
        <v>-8.8762000000000008</v>
      </c>
      <c r="JL36" s="164">
        <v>0.4</v>
      </c>
      <c r="JM36" s="164">
        <v>-3.94</v>
      </c>
      <c r="JN36" s="164">
        <v>-4.343</v>
      </c>
      <c r="JO36" s="165"/>
      <c r="JP36" s="164">
        <v>2.7728999999999999</v>
      </c>
      <c r="JQ36" s="164">
        <v>4.1258999999999997</v>
      </c>
      <c r="JR36" s="164">
        <v>2.9150999999999998</v>
      </c>
      <c r="JS36" s="164">
        <v>3.2563</v>
      </c>
      <c r="JT36" s="165"/>
      <c r="JU36" s="164">
        <v>24</v>
      </c>
      <c r="JV36" s="164">
        <v>3.9032</v>
      </c>
      <c r="JW36" s="164">
        <v>1.23</v>
      </c>
      <c r="JX36" s="165"/>
      <c r="JY36" s="164">
        <v>-10.509499999999999</v>
      </c>
      <c r="JZ36" s="164">
        <v>-0.51829999999999998</v>
      </c>
      <c r="KA36" s="164">
        <v>-25.668199999999999</v>
      </c>
      <c r="KB36" s="164">
        <v>-9.3104999999999993</v>
      </c>
      <c r="KC36" s="164">
        <v>-6.1275000000000004</v>
      </c>
      <c r="KD36" s="164">
        <v>-26.436199999999999</v>
      </c>
      <c r="KE36" s="164">
        <v>1.5773999999999999</v>
      </c>
      <c r="KF36" s="164">
        <v>-27.1</v>
      </c>
      <c r="KG36" s="164">
        <v>10.7</v>
      </c>
      <c r="KH36" s="164">
        <v>19.770399999999999</v>
      </c>
      <c r="KI36" s="164">
        <v>-86.096800000000002</v>
      </c>
    </row>
    <row r="37" spans="1:295" ht="18" customHeight="1" x14ac:dyDescent="0.3">
      <c r="A37" s="161" t="s">
        <v>82</v>
      </c>
      <c r="B37" s="161" t="s">
        <v>786</v>
      </c>
      <c r="C37" s="164">
        <v>0</v>
      </c>
      <c r="D37" s="164">
        <v>7.0602</v>
      </c>
      <c r="E37" s="164">
        <v>-12.4148</v>
      </c>
      <c r="F37" s="164">
        <v>1.3677999999999999</v>
      </c>
      <c r="G37" s="164">
        <v>11.755100000000001</v>
      </c>
      <c r="H37" s="165"/>
      <c r="I37" s="164">
        <v>9.0597999999999992</v>
      </c>
      <c r="J37" s="165"/>
      <c r="K37" s="164">
        <v>20.203700000000001</v>
      </c>
      <c r="L37" s="164">
        <v>8.8096999999999994</v>
      </c>
      <c r="M37" s="164">
        <v>10.1317</v>
      </c>
      <c r="N37" s="165"/>
      <c r="O37" s="164">
        <v>-22</v>
      </c>
      <c r="P37" s="164">
        <v>0</v>
      </c>
      <c r="Q37" s="164">
        <v>4.1399999999999997</v>
      </c>
      <c r="R37" s="164">
        <v>-13.2</v>
      </c>
      <c r="S37" s="164">
        <v>0.96689999999999998</v>
      </c>
      <c r="T37" s="164">
        <v>-4.9042000000000003</v>
      </c>
      <c r="U37" s="164">
        <v>6.3102999999999998</v>
      </c>
      <c r="V37" s="164">
        <v>6.1159999999999997</v>
      </c>
      <c r="W37" s="164">
        <v>10.457800000000001</v>
      </c>
      <c r="X37" s="164">
        <v>3.9483000000000001</v>
      </c>
      <c r="Y37" s="164">
        <v>-2.3699999999999999E-2</v>
      </c>
      <c r="Z37" s="164">
        <v>2.7566999999999999</v>
      </c>
      <c r="AA37" s="165"/>
      <c r="AB37" s="164">
        <v>-0.45989999999999998</v>
      </c>
      <c r="AC37" s="165"/>
      <c r="AD37" s="164">
        <v>-0.50600000000000001</v>
      </c>
      <c r="AE37" s="164">
        <v>3.5840000000000001</v>
      </c>
      <c r="AF37" s="164">
        <v>-8.8800000000000008</v>
      </c>
      <c r="AG37" s="165"/>
      <c r="AH37" s="165"/>
      <c r="AI37" s="165"/>
      <c r="AJ37" s="164">
        <v>-13.37</v>
      </c>
      <c r="AK37" s="164">
        <v>-13.32</v>
      </c>
      <c r="AL37" s="165"/>
      <c r="AM37" s="164">
        <v>-8</v>
      </c>
      <c r="AN37" s="164">
        <v>-8.32</v>
      </c>
      <c r="AO37" s="164">
        <v>5.3323999999999998</v>
      </c>
      <c r="AP37" s="164">
        <v>4.2550999999999997</v>
      </c>
      <c r="AQ37" s="164">
        <v>12.3415</v>
      </c>
      <c r="AR37" s="164">
        <v>14.9899</v>
      </c>
      <c r="AS37" s="164">
        <v>-15.7234</v>
      </c>
      <c r="AT37" s="164">
        <v>-9.2431999999999999</v>
      </c>
      <c r="AU37" s="164">
        <v>-8.8560999999999996</v>
      </c>
      <c r="AV37" s="164">
        <v>16.339200000000002</v>
      </c>
      <c r="AW37" s="164">
        <v>17.769500000000001</v>
      </c>
      <c r="AX37" s="164">
        <v>-17.816600000000001</v>
      </c>
      <c r="AY37" s="164">
        <v>-14.0657</v>
      </c>
      <c r="AZ37" s="164">
        <v>3.1686999999999999</v>
      </c>
      <c r="BA37" s="164">
        <v>14.664099999999999</v>
      </c>
      <c r="BB37" s="164">
        <v>121.7501</v>
      </c>
      <c r="BC37" s="164">
        <v>8.3434000000000008</v>
      </c>
      <c r="BD37" s="164">
        <v>-5.5</v>
      </c>
      <c r="BE37" s="164">
        <v>-5.6</v>
      </c>
      <c r="BF37" s="164">
        <v>-22.611899999999999</v>
      </c>
      <c r="BG37" s="164">
        <v>-23.968399999999999</v>
      </c>
      <c r="BH37" s="164">
        <v>-2.7639999999999998</v>
      </c>
      <c r="BI37" s="165"/>
      <c r="BJ37" s="164">
        <v>21.958300000000001</v>
      </c>
      <c r="BK37" s="164">
        <v>6.0739999999999998</v>
      </c>
      <c r="BL37" s="164">
        <v>1.5855999999999999</v>
      </c>
      <c r="BM37" s="164">
        <v>1.1419999999999999</v>
      </c>
      <c r="BN37" s="164">
        <v>-63.295400000000001</v>
      </c>
      <c r="BO37" s="164">
        <v>52.095100000000002</v>
      </c>
      <c r="BP37" s="164">
        <v>52.430799999999998</v>
      </c>
      <c r="BQ37" s="164">
        <v>11.198700000000001</v>
      </c>
      <c r="BR37" s="164">
        <v>-92.961799999999997</v>
      </c>
      <c r="BS37" s="165"/>
      <c r="BT37" s="165"/>
      <c r="BU37" s="165"/>
      <c r="BV37" s="164">
        <v>24.3401</v>
      </c>
      <c r="BW37" s="164">
        <v>8.7899999999999991</v>
      </c>
      <c r="BX37" s="165"/>
      <c r="BY37" s="165"/>
      <c r="BZ37" s="164">
        <v>-2.08</v>
      </c>
      <c r="CA37" s="164">
        <v>-27.457000000000001</v>
      </c>
      <c r="CB37" s="164">
        <v>-26.921199999999999</v>
      </c>
      <c r="CC37" s="164">
        <v>49.823900000000002</v>
      </c>
      <c r="CD37" s="164">
        <v>49.651600000000002</v>
      </c>
      <c r="CE37" s="164">
        <v>-2.9333</v>
      </c>
      <c r="CF37" s="164">
        <v>-10.166700000000001</v>
      </c>
      <c r="CG37" s="164">
        <v>-9.2874999999999996</v>
      </c>
      <c r="CH37" s="164">
        <v>21.312200000000001</v>
      </c>
      <c r="CI37" s="165"/>
      <c r="CJ37" s="165"/>
      <c r="CK37" s="165"/>
      <c r="CL37" s="164">
        <v>43.9</v>
      </c>
      <c r="CM37" s="165"/>
      <c r="CN37" s="164">
        <v>-2.39</v>
      </c>
      <c r="CO37" s="164">
        <v>38.599499999999999</v>
      </c>
      <c r="CP37" s="164">
        <v>38.934600000000003</v>
      </c>
      <c r="CQ37" s="164">
        <v>36.547699999999999</v>
      </c>
      <c r="CR37" s="164">
        <v>78.782499999999999</v>
      </c>
      <c r="CS37" s="164">
        <v>79.532600000000002</v>
      </c>
      <c r="CT37" s="164">
        <v>-31.3142</v>
      </c>
      <c r="CU37" s="164">
        <v>-59.915399999999998</v>
      </c>
      <c r="CV37" s="164">
        <v>-28.8293</v>
      </c>
      <c r="CW37" s="164">
        <v>3.5947</v>
      </c>
      <c r="CX37" s="164">
        <v>23.52</v>
      </c>
      <c r="CY37" s="164">
        <v>9.02</v>
      </c>
      <c r="CZ37" s="164">
        <v>9.6923999999999992</v>
      </c>
      <c r="DA37" s="164">
        <v>9.7687000000000008</v>
      </c>
      <c r="DB37" s="164">
        <v>-10.26</v>
      </c>
      <c r="DC37" s="165"/>
      <c r="DD37" s="165"/>
      <c r="DE37" s="165"/>
      <c r="DF37" s="164">
        <v>6.1565000000000003</v>
      </c>
      <c r="DG37" s="165"/>
      <c r="DH37" s="164">
        <v>-5.2397999999999998</v>
      </c>
      <c r="DI37" s="164">
        <v>0</v>
      </c>
      <c r="DJ37" s="164">
        <v>0</v>
      </c>
      <c r="DK37" s="164">
        <v>-3.2288000000000001</v>
      </c>
      <c r="DL37" s="164">
        <v>3.5590000000000002</v>
      </c>
      <c r="DM37" s="164">
        <v>10.414099999999999</v>
      </c>
      <c r="DN37" s="164">
        <v>11.5097</v>
      </c>
      <c r="DO37" s="164">
        <v>3.85</v>
      </c>
      <c r="DP37" s="164">
        <v>-2.46</v>
      </c>
      <c r="DQ37" s="164">
        <v>10.323</v>
      </c>
      <c r="DR37" s="164">
        <v>-6.7679</v>
      </c>
      <c r="DS37" s="164">
        <v>-0.73</v>
      </c>
      <c r="DT37" s="164">
        <v>-16.309999999999999</v>
      </c>
      <c r="DU37" s="164">
        <v>8.2899999999999991</v>
      </c>
      <c r="DV37" s="164">
        <v>37.4</v>
      </c>
      <c r="DW37" s="164">
        <v>-9.0545000000000009</v>
      </c>
      <c r="DX37" s="164">
        <v>-4.7908999999999997</v>
      </c>
      <c r="DY37" s="164">
        <v>-42.428400000000003</v>
      </c>
      <c r="DZ37" s="164">
        <v>-42.718200000000003</v>
      </c>
      <c r="EA37" s="165"/>
      <c r="EB37" s="164">
        <v>24.9221</v>
      </c>
      <c r="EC37" s="164">
        <v>10.687900000000001</v>
      </c>
      <c r="ED37" s="164">
        <v>10.386100000000001</v>
      </c>
      <c r="EE37" s="164">
        <v>-21.5688</v>
      </c>
      <c r="EF37" s="164">
        <v>0.67079999999999995</v>
      </c>
      <c r="EG37" s="164">
        <v>-5.5369999999999999</v>
      </c>
      <c r="EH37" s="164">
        <v>-65.321600000000004</v>
      </c>
      <c r="EI37" s="164">
        <v>-61.497500000000002</v>
      </c>
      <c r="EJ37" s="165"/>
      <c r="EK37" s="164">
        <v>-10.8346</v>
      </c>
      <c r="EL37" s="164">
        <v>-10.0585</v>
      </c>
      <c r="EM37" s="165"/>
      <c r="EN37" s="164">
        <v>-9.1043000000000003</v>
      </c>
      <c r="EO37" s="165"/>
      <c r="EP37" s="164">
        <v>3.6</v>
      </c>
      <c r="EQ37" s="164">
        <v>-23.555099999999999</v>
      </c>
      <c r="ER37" s="164">
        <v>-22.988499999999998</v>
      </c>
      <c r="ES37" s="164">
        <v>18.296199999999999</v>
      </c>
      <c r="ET37" s="164">
        <v>0</v>
      </c>
      <c r="EU37" s="164">
        <v>-9.64</v>
      </c>
      <c r="EV37" s="164">
        <v>-2.6</v>
      </c>
      <c r="EW37" s="164">
        <v>4.8680000000000003</v>
      </c>
      <c r="EX37" s="164">
        <v>-15.0281</v>
      </c>
      <c r="EY37" s="164">
        <v>-10.792400000000001</v>
      </c>
      <c r="EZ37" s="164">
        <v>-10.828200000000001</v>
      </c>
      <c r="FA37" s="164">
        <v>9.2422000000000004</v>
      </c>
      <c r="FB37" s="164">
        <v>-18.426100000000002</v>
      </c>
      <c r="FC37" s="165"/>
      <c r="FD37" s="164">
        <v>5.0747999999999998</v>
      </c>
      <c r="FE37" s="165"/>
      <c r="FF37" s="164">
        <v>4.8665000000000003</v>
      </c>
      <c r="FG37" s="164">
        <v>0</v>
      </c>
      <c r="FH37" s="164">
        <v>0</v>
      </c>
      <c r="FI37" s="164">
        <v>0</v>
      </c>
      <c r="FJ37" s="164">
        <v>15.2385</v>
      </c>
      <c r="FK37" s="164">
        <v>15.071099999999999</v>
      </c>
      <c r="FL37" s="164">
        <v>-27.630299999999998</v>
      </c>
      <c r="FM37" s="164">
        <v>27.84</v>
      </c>
      <c r="FN37" s="164">
        <v>27.839600000000001</v>
      </c>
      <c r="FO37" s="164">
        <v>-11.899100000000001</v>
      </c>
      <c r="FP37" s="165"/>
      <c r="FQ37" s="164">
        <v>27.696999999999999</v>
      </c>
      <c r="FR37" s="164">
        <v>-15.36</v>
      </c>
      <c r="FS37" s="164">
        <v>0.20549999999999999</v>
      </c>
      <c r="FT37" s="164">
        <v>0.14760000000000001</v>
      </c>
      <c r="FU37" s="164">
        <v>0</v>
      </c>
      <c r="FV37" s="164">
        <v>-0.79</v>
      </c>
      <c r="FW37" s="164">
        <v>-26.669799999999999</v>
      </c>
      <c r="FX37" s="165"/>
      <c r="FY37" s="164">
        <v>2.0289999999999999</v>
      </c>
      <c r="FZ37" s="164">
        <v>0.95699999999999996</v>
      </c>
      <c r="GA37" s="165"/>
      <c r="GB37" s="164">
        <v>-8.36</v>
      </c>
      <c r="GC37" s="164">
        <v>-8.9339999999999993</v>
      </c>
      <c r="GD37" s="164">
        <v>0.89929999999999999</v>
      </c>
      <c r="GE37" s="164">
        <v>-4.38</v>
      </c>
      <c r="GF37" s="164">
        <v>29.359300000000001</v>
      </c>
      <c r="GG37" s="165"/>
      <c r="GH37" s="164">
        <v>21.0532</v>
      </c>
      <c r="GI37" s="164">
        <v>-5.8779000000000003</v>
      </c>
      <c r="GJ37" s="164">
        <v>-6.4050000000000002</v>
      </c>
      <c r="GK37" s="164">
        <v>2.5960999999999999</v>
      </c>
      <c r="GL37" s="165"/>
      <c r="GM37" s="165"/>
      <c r="GN37" s="164">
        <v>-13.4107</v>
      </c>
      <c r="GO37" s="164">
        <v>-23.6616</v>
      </c>
      <c r="GP37" s="164">
        <v>0.67989999999999995</v>
      </c>
      <c r="GQ37" s="164">
        <v>-22.171299999999999</v>
      </c>
      <c r="GR37" s="164">
        <v>6.4774000000000003</v>
      </c>
      <c r="GS37" s="164">
        <v>5.3250999999999999</v>
      </c>
      <c r="GT37" s="164">
        <v>106.8447</v>
      </c>
      <c r="GU37" s="164">
        <v>-4.4836</v>
      </c>
      <c r="GV37" s="164">
        <v>-7.1757</v>
      </c>
      <c r="GW37" s="164">
        <v>2.6017000000000001</v>
      </c>
      <c r="GX37" s="164">
        <v>2.7248999999999999</v>
      </c>
      <c r="GY37" s="164">
        <v>6.9810999999999996</v>
      </c>
      <c r="GZ37" s="164">
        <v>7.0254000000000003</v>
      </c>
      <c r="HA37" s="164">
        <v>2.7151000000000001</v>
      </c>
      <c r="HB37" s="164">
        <v>11.342599999999999</v>
      </c>
      <c r="HC37" s="164">
        <v>12.3803</v>
      </c>
      <c r="HD37" s="164">
        <v>-2.1</v>
      </c>
      <c r="HE37" s="164">
        <v>-3.59</v>
      </c>
      <c r="HF37" s="164">
        <v>28.058700000000002</v>
      </c>
      <c r="HG37" s="164">
        <v>-4.9954000000000001</v>
      </c>
      <c r="HH37" s="164">
        <v>55.279899999999998</v>
      </c>
      <c r="HI37" s="164">
        <v>9.6646999999999998</v>
      </c>
      <c r="HJ37" s="164">
        <v>10.234400000000001</v>
      </c>
      <c r="HK37" s="164">
        <v>-7.8978000000000002</v>
      </c>
      <c r="HL37" s="165"/>
      <c r="HM37" s="164">
        <v>0</v>
      </c>
      <c r="HN37" s="164">
        <v>0</v>
      </c>
      <c r="HO37" s="165"/>
      <c r="HP37" s="164">
        <v>17.425699999999999</v>
      </c>
      <c r="HQ37" s="164">
        <v>-14.2811</v>
      </c>
      <c r="HR37" s="164">
        <v>-14.0998</v>
      </c>
      <c r="HS37" s="164">
        <v>-22.904499999999999</v>
      </c>
      <c r="HT37" s="164">
        <v>-22.841100000000001</v>
      </c>
      <c r="HU37" s="164">
        <v>22.73</v>
      </c>
      <c r="HV37" s="164">
        <v>22.76</v>
      </c>
      <c r="HW37" s="164">
        <v>-34.6</v>
      </c>
      <c r="HX37" s="164">
        <v>-34.299999999999997</v>
      </c>
      <c r="HY37" s="164">
        <v>0.84499999999999997</v>
      </c>
      <c r="HZ37" s="164">
        <v>5.04</v>
      </c>
      <c r="IA37" s="164">
        <v>98.923000000000002</v>
      </c>
      <c r="IB37" s="164">
        <v>9.7223000000000006</v>
      </c>
      <c r="IC37" s="164">
        <v>9.5815999999999999</v>
      </c>
      <c r="ID37" s="164">
        <v>-15.7</v>
      </c>
      <c r="IE37" s="164">
        <v>-38</v>
      </c>
      <c r="IF37" s="164">
        <v>-2.4</v>
      </c>
      <c r="IG37" s="164">
        <v>-3</v>
      </c>
      <c r="IH37" s="165"/>
      <c r="II37" s="164">
        <v>-17.7745</v>
      </c>
      <c r="IJ37" s="164">
        <v>-127.1177</v>
      </c>
      <c r="IK37" s="164">
        <v>49.034199999999998</v>
      </c>
      <c r="IL37" s="164">
        <v>-239.23990000000001</v>
      </c>
      <c r="IM37" s="164">
        <v>-58.386499999999998</v>
      </c>
      <c r="IN37" s="164">
        <v>-25.905100000000001</v>
      </c>
      <c r="IO37" s="164">
        <v>116.9988</v>
      </c>
      <c r="IP37" s="164">
        <v>161.8501</v>
      </c>
      <c r="IQ37" s="164">
        <v>96.416799999999995</v>
      </c>
      <c r="IR37" s="164">
        <v>175.77250000000001</v>
      </c>
      <c r="IS37" s="164">
        <v>-70.066699999999997</v>
      </c>
      <c r="IT37" s="164">
        <v>28.277999999999999</v>
      </c>
      <c r="IU37" s="164">
        <v>28.641200000000001</v>
      </c>
      <c r="IV37" s="164">
        <v>18.231000000000002</v>
      </c>
      <c r="IW37" s="164">
        <v>124.9585</v>
      </c>
      <c r="IX37" s="164">
        <v>-288.14449999999999</v>
      </c>
      <c r="IY37" s="164">
        <v>-15.9778</v>
      </c>
      <c r="IZ37" s="164">
        <v>18.340800000000002</v>
      </c>
      <c r="JA37" s="164">
        <v>-1.4295</v>
      </c>
      <c r="JB37" s="165"/>
      <c r="JC37" s="164">
        <v>-7.12</v>
      </c>
      <c r="JD37" s="164">
        <v>0.24</v>
      </c>
      <c r="JE37" s="164">
        <v>0.23300000000000001</v>
      </c>
      <c r="JF37" s="164">
        <v>4.24</v>
      </c>
      <c r="JG37" s="164">
        <v>-2.56</v>
      </c>
      <c r="JH37" s="164">
        <v>-1.7876000000000001</v>
      </c>
      <c r="JI37" s="164">
        <v>-3.0442</v>
      </c>
      <c r="JJ37" s="164">
        <v>5.0400999999999998</v>
      </c>
      <c r="JK37" s="164">
        <v>-8.9647000000000006</v>
      </c>
      <c r="JL37" s="164">
        <v>1.7</v>
      </c>
      <c r="JM37" s="164">
        <v>-3.2690000000000001</v>
      </c>
      <c r="JN37" s="164">
        <v>-4.1479999999999997</v>
      </c>
      <c r="JO37" s="164">
        <v>2.5308000000000002</v>
      </c>
      <c r="JP37" s="164">
        <v>3.0503999999999998</v>
      </c>
      <c r="JQ37" s="164">
        <v>4.6639999999999997</v>
      </c>
      <c r="JR37" s="164">
        <v>3.8296999999999999</v>
      </c>
      <c r="JS37" s="164">
        <v>3.6922999999999999</v>
      </c>
      <c r="JT37" s="165"/>
      <c r="JU37" s="164">
        <v>25.1</v>
      </c>
      <c r="JV37" s="164">
        <v>2.6755</v>
      </c>
      <c r="JW37" s="164">
        <v>1.26</v>
      </c>
      <c r="JX37" s="165"/>
      <c r="JY37" s="164">
        <v>-11.4137</v>
      </c>
      <c r="JZ37" s="164">
        <v>0.40570000000000001</v>
      </c>
      <c r="KA37" s="164">
        <v>-25.426400000000001</v>
      </c>
      <c r="KB37" s="164">
        <v>-10.987</v>
      </c>
      <c r="KC37" s="164">
        <v>-7.6273999999999997</v>
      </c>
      <c r="KD37" s="164">
        <v>-26.1294</v>
      </c>
      <c r="KE37" s="164">
        <v>1.5954999999999999</v>
      </c>
      <c r="KF37" s="164">
        <v>-27.8</v>
      </c>
      <c r="KG37" s="164">
        <v>12.5</v>
      </c>
      <c r="KH37" s="164">
        <v>13.594200000000001</v>
      </c>
      <c r="KI37" s="164">
        <v>-81.350999999999999</v>
      </c>
    </row>
    <row r="38" spans="1:295" ht="18" customHeight="1" x14ac:dyDescent="0.3">
      <c r="A38" s="161" t="s">
        <v>82</v>
      </c>
      <c r="B38" s="161" t="s">
        <v>787</v>
      </c>
      <c r="C38" s="164">
        <v>0</v>
      </c>
      <c r="D38" s="164">
        <v>7.5442999999999998</v>
      </c>
      <c r="E38" s="164">
        <v>-12.9155</v>
      </c>
      <c r="F38" s="164">
        <v>2.5036</v>
      </c>
      <c r="G38" s="164">
        <v>11.5495</v>
      </c>
      <c r="H38" s="165"/>
      <c r="I38" s="164">
        <v>8.1997999999999998</v>
      </c>
      <c r="J38" s="165"/>
      <c r="K38" s="164">
        <v>20.111499999999999</v>
      </c>
      <c r="L38" s="164">
        <v>8.9116999999999997</v>
      </c>
      <c r="M38" s="164">
        <v>10.288600000000001</v>
      </c>
      <c r="N38" s="164">
        <v>-11.1</v>
      </c>
      <c r="O38" s="164">
        <v>-22</v>
      </c>
      <c r="P38" s="164">
        <v>-2.2000000000000002</v>
      </c>
      <c r="Q38" s="164">
        <v>3.3119999999999998</v>
      </c>
      <c r="R38" s="164">
        <v>-13.2</v>
      </c>
      <c r="S38" s="164">
        <v>0.84750000000000003</v>
      </c>
      <c r="T38" s="164">
        <v>-4.5598000000000001</v>
      </c>
      <c r="U38" s="164">
        <v>6.1471999999999998</v>
      </c>
      <c r="V38" s="164">
        <v>6.0837000000000003</v>
      </c>
      <c r="W38" s="164">
        <v>10.523400000000001</v>
      </c>
      <c r="X38" s="164">
        <v>3.7783000000000002</v>
      </c>
      <c r="Y38" s="164">
        <v>-2.3099999999999999E-2</v>
      </c>
      <c r="Z38" s="164">
        <v>2.6798999999999999</v>
      </c>
      <c r="AA38" s="165"/>
      <c r="AB38" s="164">
        <v>-0.37119999999999997</v>
      </c>
      <c r="AC38" s="165"/>
      <c r="AD38" s="164">
        <v>-0.63200000000000001</v>
      </c>
      <c r="AE38" s="164">
        <v>3.5640000000000001</v>
      </c>
      <c r="AF38" s="164">
        <v>-8.8800000000000008</v>
      </c>
      <c r="AG38" s="164">
        <v>-8.8000000000000007</v>
      </c>
      <c r="AH38" s="165"/>
      <c r="AI38" s="165"/>
      <c r="AJ38" s="164">
        <v>-13.9</v>
      </c>
      <c r="AK38" s="164">
        <v>-13.94</v>
      </c>
      <c r="AL38" s="165"/>
      <c r="AM38" s="164">
        <v>-7.78</v>
      </c>
      <c r="AN38" s="164">
        <v>-8.0399999999999991</v>
      </c>
      <c r="AO38" s="164">
        <v>5.4656000000000002</v>
      </c>
      <c r="AP38" s="164">
        <v>3.9214000000000002</v>
      </c>
      <c r="AQ38" s="164">
        <v>14.6454</v>
      </c>
      <c r="AR38" s="164">
        <v>16.1937</v>
      </c>
      <c r="AS38" s="164">
        <v>-14.1083</v>
      </c>
      <c r="AT38" s="164">
        <v>-10.046900000000001</v>
      </c>
      <c r="AU38" s="164">
        <v>-9.4847999999999999</v>
      </c>
      <c r="AV38" s="164">
        <v>6.8936999999999999</v>
      </c>
      <c r="AW38" s="164">
        <v>7.8907999999999996</v>
      </c>
      <c r="AX38" s="164">
        <v>-16.610900000000001</v>
      </c>
      <c r="AY38" s="164">
        <v>-11.788399999999999</v>
      </c>
      <c r="AZ38" s="164">
        <v>2.3795999999999999</v>
      </c>
      <c r="BA38" s="164">
        <v>14.699400000000001</v>
      </c>
      <c r="BB38" s="164">
        <v>118.56829999999999</v>
      </c>
      <c r="BC38" s="164">
        <v>9.1608000000000001</v>
      </c>
      <c r="BD38" s="164">
        <v>-5.8</v>
      </c>
      <c r="BE38" s="164">
        <v>-6.1</v>
      </c>
      <c r="BF38" s="164">
        <v>-24.096299999999999</v>
      </c>
      <c r="BG38" s="164">
        <v>-23.550899999999999</v>
      </c>
      <c r="BH38" s="164">
        <v>-2.8397999999999999</v>
      </c>
      <c r="BI38" s="165"/>
      <c r="BJ38" s="164">
        <v>20.582599999999999</v>
      </c>
      <c r="BK38" s="164">
        <v>6.1868999999999996</v>
      </c>
      <c r="BL38" s="164">
        <v>1.5904</v>
      </c>
      <c r="BM38" s="164">
        <v>1.1395999999999999</v>
      </c>
      <c r="BN38" s="164">
        <v>-72.878200000000007</v>
      </c>
      <c r="BO38" s="164">
        <v>51.240600000000001</v>
      </c>
      <c r="BP38" s="164">
        <v>51.088000000000001</v>
      </c>
      <c r="BQ38" s="164">
        <v>22.6341</v>
      </c>
      <c r="BR38" s="164">
        <v>-100.0522</v>
      </c>
      <c r="BS38" s="165"/>
      <c r="BT38" s="165"/>
      <c r="BU38" s="165"/>
      <c r="BV38" s="164">
        <v>24.0807</v>
      </c>
      <c r="BW38" s="164">
        <v>8.8800000000000008</v>
      </c>
      <c r="BX38" s="165"/>
      <c r="BY38" s="165"/>
      <c r="BZ38" s="164">
        <v>-2.77</v>
      </c>
      <c r="CA38" s="164">
        <v>-24.51</v>
      </c>
      <c r="CB38" s="164">
        <v>-25.313700000000001</v>
      </c>
      <c r="CC38" s="164">
        <v>48.2943</v>
      </c>
      <c r="CD38" s="164">
        <v>48.143599999999999</v>
      </c>
      <c r="CE38" s="164">
        <v>-2.8795000000000002</v>
      </c>
      <c r="CF38" s="164">
        <v>-13.3483</v>
      </c>
      <c r="CG38" s="164">
        <v>-13.669700000000001</v>
      </c>
      <c r="CH38" s="164">
        <v>19.845099999999999</v>
      </c>
      <c r="CI38" s="165"/>
      <c r="CJ38" s="165"/>
      <c r="CK38" s="165"/>
      <c r="CL38" s="164">
        <v>43.3</v>
      </c>
      <c r="CM38" s="165"/>
      <c r="CN38" s="164">
        <v>-2.2000000000000002</v>
      </c>
      <c r="CO38" s="164">
        <v>35.953000000000003</v>
      </c>
      <c r="CP38" s="164">
        <v>36.976500000000001</v>
      </c>
      <c r="CQ38" s="164">
        <v>34.741</v>
      </c>
      <c r="CR38" s="164">
        <v>80.668800000000005</v>
      </c>
      <c r="CS38" s="164">
        <v>80.092100000000002</v>
      </c>
      <c r="CT38" s="164">
        <v>-31.101800000000001</v>
      </c>
      <c r="CU38" s="164">
        <v>-61.7361</v>
      </c>
      <c r="CV38" s="164">
        <v>-28.592400000000001</v>
      </c>
      <c r="CW38" s="164">
        <v>3.6680999999999999</v>
      </c>
      <c r="CX38" s="164">
        <v>23.26</v>
      </c>
      <c r="CY38" s="164">
        <v>8.86</v>
      </c>
      <c r="CZ38" s="164">
        <v>10.004899999999999</v>
      </c>
      <c r="DA38" s="164">
        <v>10.0616</v>
      </c>
      <c r="DB38" s="164">
        <v>-10.35</v>
      </c>
      <c r="DC38" s="165"/>
      <c r="DD38" s="165"/>
      <c r="DE38" s="165"/>
      <c r="DF38" s="164">
        <v>5.4637000000000002</v>
      </c>
      <c r="DG38" s="165"/>
      <c r="DH38" s="164">
        <v>-5.3015999999999996</v>
      </c>
      <c r="DI38" s="164">
        <v>0</v>
      </c>
      <c r="DJ38" s="164">
        <v>0</v>
      </c>
      <c r="DK38" s="164">
        <v>-3.1909000000000001</v>
      </c>
      <c r="DL38" s="164">
        <v>3.5590000000000002</v>
      </c>
      <c r="DM38" s="164">
        <v>9.9410000000000007</v>
      </c>
      <c r="DN38" s="164">
        <v>11.6953</v>
      </c>
      <c r="DO38" s="164">
        <v>3.87</v>
      </c>
      <c r="DP38" s="164">
        <v>-2.38</v>
      </c>
      <c r="DQ38" s="164">
        <v>10.943</v>
      </c>
      <c r="DR38" s="164">
        <v>-6.1353</v>
      </c>
      <c r="DS38" s="164">
        <v>-0.77</v>
      </c>
      <c r="DT38" s="164">
        <v>-16.3</v>
      </c>
      <c r="DU38" s="164">
        <v>10.23</v>
      </c>
      <c r="DV38" s="164">
        <v>38.11</v>
      </c>
      <c r="DW38" s="164">
        <v>-7.7454999999999998</v>
      </c>
      <c r="DX38" s="164">
        <v>-4.8</v>
      </c>
      <c r="DY38" s="164">
        <v>-41.663499999999999</v>
      </c>
      <c r="DZ38" s="164">
        <v>-40.954500000000003</v>
      </c>
      <c r="EA38" s="165"/>
      <c r="EB38" s="164">
        <v>24.061699999999998</v>
      </c>
      <c r="EC38" s="164">
        <v>10.247199999999999</v>
      </c>
      <c r="ED38" s="164">
        <v>10.6707</v>
      </c>
      <c r="EE38" s="164">
        <v>-24.747399999999999</v>
      </c>
      <c r="EF38" s="164">
        <v>-21.822700000000001</v>
      </c>
      <c r="EG38" s="164">
        <v>-5.6950000000000003</v>
      </c>
      <c r="EH38" s="164">
        <v>-75.979900000000001</v>
      </c>
      <c r="EI38" s="164">
        <v>-61.270699999999998</v>
      </c>
      <c r="EJ38" s="165"/>
      <c r="EK38" s="164">
        <v>-10.784700000000001</v>
      </c>
      <c r="EL38" s="164">
        <v>-10.1288</v>
      </c>
      <c r="EM38" s="164">
        <v>24.331299999999999</v>
      </c>
      <c r="EN38" s="164">
        <v>-7.7489999999999997</v>
      </c>
      <c r="EO38" s="165"/>
      <c r="EP38" s="164">
        <v>-0.51600000000000001</v>
      </c>
      <c r="EQ38" s="164">
        <v>-27.339600000000001</v>
      </c>
      <c r="ER38" s="164">
        <v>-26.945699999999999</v>
      </c>
      <c r="ES38" s="164">
        <v>8.6380999999999997</v>
      </c>
      <c r="ET38" s="164">
        <v>0</v>
      </c>
      <c r="EU38" s="164">
        <v>-9.5299999999999994</v>
      </c>
      <c r="EV38" s="164">
        <v>0.9</v>
      </c>
      <c r="EW38" s="164">
        <v>4.8945999999999996</v>
      </c>
      <c r="EX38" s="164">
        <v>-12.426600000000001</v>
      </c>
      <c r="EY38" s="164">
        <v>-10.8781</v>
      </c>
      <c r="EZ38" s="164">
        <v>-10.990500000000001</v>
      </c>
      <c r="FA38" s="164">
        <v>9.9678000000000004</v>
      </c>
      <c r="FB38" s="164">
        <v>10.1516</v>
      </c>
      <c r="FC38" s="164">
        <v>-26.260999999999999</v>
      </c>
      <c r="FD38" s="164">
        <v>5.0555000000000003</v>
      </c>
      <c r="FE38" s="165"/>
      <c r="FF38" s="164">
        <v>4.7803000000000004</v>
      </c>
      <c r="FG38" s="164">
        <v>0</v>
      </c>
      <c r="FH38" s="164">
        <v>0</v>
      </c>
      <c r="FI38" s="164">
        <v>0</v>
      </c>
      <c r="FJ38" s="164">
        <v>13.228999999999999</v>
      </c>
      <c r="FK38" s="164">
        <v>13.0616</v>
      </c>
      <c r="FL38" s="164">
        <v>-23.443899999999999</v>
      </c>
      <c r="FM38" s="164">
        <v>27.217199999999998</v>
      </c>
      <c r="FN38" s="164">
        <v>27.061399999999999</v>
      </c>
      <c r="FO38" s="164">
        <v>-11.1379</v>
      </c>
      <c r="FP38" s="165"/>
      <c r="FQ38" s="164">
        <v>24.547499999999999</v>
      </c>
      <c r="FR38" s="164">
        <v>-16.13</v>
      </c>
      <c r="FS38" s="164">
        <v>-0.79969999999999997</v>
      </c>
      <c r="FT38" s="164">
        <v>0.17419999999999999</v>
      </c>
      <c r="FU38" s="164">
        <v>0.21</v>
      </c>
      <c r="FV38" s="164">
        <v>0.41</v>
      </c>
      <c r="FW38" s="164">
        <v>-24.791499999999999</v>
      </c>
      <c r="FX38" s="165"/>
      <c r="FY38" s="164">
        <v>2.0699999999999998</v>
      </c>
      <c r="FZ38" s="164">
        <v>1.0009999999999999</v>
      </c>
      <c r="GA38" s="165"/>
      <c r="GB38" s="164">
        <v>-7.68</v>
      </c>
      <c r="GC38" s="164">
        <v>-8.5298999999999996</v>
      </c>
      <c r="GD38" s="164">
        <v>1.1194999999999999</v>
      </c>
      <c r="GE38" s="165"/>
      <c r="GF38" s="164">
        <v>30.480399999999999</v>
      </c>
      <c r="GG38" s="165"/>
      <c r="GH38" s="164">
        <v>20.890699999999999</v>
      </c>
      <c r="GI38" s="164">
        <v>-6.0922000000000001</v>
      </c>
      <c r="GJ38" s="164">
        <v>-6.6104000000000003</v>
      </c>
      <c r="GK38" s="164">
        <v>2.5518000000000001</v>
      </c>
      <c r="GL38" s="165"/>
      <c r="GM38" s="165"/>
      <c r="GN38" s="165"/>
      <c r="GO38" s="164">
        <v>-24.741099999999999</v>
      </c>
      <c r="GP38" s="164">
        <v>1.1254999999999999</v>
      </c>
      <c r="GQ38" s="164">
        <v>-21.820900000000002</v>
      </c>
      <c r="GR38" s="164">
        <v>6.7404999999999999</v>
      </c>
      <c r="GS38" s="164">
        <v>6.2926000000000002</v>
      </c>
      <c r="GT38" s="164">
        <v>106.1776</v>
      </c>
      <c r="GU38" s="164">
        <v>-4.3380999999999998</v>
      </c>
      <c r="GV38" s="164">
        <v>-6.7004999999999999</v>
      </c>
      <c r="GW38" s="164">
        <v>2.4247999999999998</v>
      </c>
      <c r="GX38" s="164">
        <v>2.3197999999999999</v>
      </c>
      <c r="GY38" s="164">
        <v>7.0469999999999997</v>
      </c>
      <c r="GZ38" s="164">
        <v>7.1203000000000003</v>
      </c>
      <c r="HA38" s="164">
        <v>2</v>
      </c>
      <c r="HB38" s="164">
        <v>11.3871</v>
      </c>
      <c r="HC38" s="164">
        <v>12.4491</v>
      </c>
      <c r="HD38" s="164">
        <v>-2.1</v>
      </c>
      <c r="HE38" s="164">
        <v>-5.0655999999999999</v>
      </c>
      <c r="HF38" s="164">
        <v>19.0608</v>
      </c>
      <c r="HG38" s="164">
        <v>-3.5333999999999999</v>
      </c>
      <c r="HH38" s="164">
        <v>60.6556</v>
      </c>
      <c r="HI38" s="164">
        <v>8.7030999999999992</v>
      </c>
      <c r="HJ38" s="164">
        <v>8.2818000000000005</v>
      </c>
      <c r="HK38" s="164">
        <v>-6.1973000000000003</v>
      </c>
      <c r="HL38" s="164">
        <v>0</v>
      </c>
      <c r="HM38" s="164">
        <v>-11.9232</v>
      </c>
      <c r="HN38" s="164">
        <v>-11.7249</v>
      </c>
      <c r="HO38" s="164">
        <v>25.674800000000001</v>
      </c>
      <c r="HP38" s="165"/>
      <c r="HQ38" s="164">
        <v>-13.8416</v>
      </c>
      <c r="HR38" s="164">
        <v>-13.1769</v>
      </c>
      <c r="HS38" s="164">
        <v>-19.847799999999999</v>
      </c>
      <c r="HT38" s="164">
        <v>-19.008800000000001</v>
      </c>
      <c r="HU38" s="164">
        <v>22.11</v>
      </c>
      <c r="HV38" s="164">
        <v>21.99</v>
      </c>
      <c r="HW38" s="164">
        <v>-33.5</v>
      </c>
      <c r="HX38" s="164">
        <v>-33.1</v>
      </c>
      <c r="HY38" s="164">
        <v>1.0207999999999999</v>
      </c>
      <c r="HZ38" s="164">
        <v>-2</v>
      </c>
      <c r="IA38" s="164">
        <v>101.1585</v>
      </c>
      <c r="IB38" s="164">
        <v>10.033799999999999</v>
      </c>
      <c r="IC38" s="164">
        <v>10.1442</v>
      </c>
      <c r="ID38" s="164">
        <v>-15.7</v>
      </c>
      <c r="IE38" s="164">
        <v>-37.5</v>
      </c>
      <c r="IF38" s="164">
        <v>-3.3</v>
      </c>
      <c r="IG38" s="164">
        <v>-3.8</v>
      </c>
      <c r="IH38" s="164">
        <v>-17.763100000000001</v>
      </c>
      <c r="II38" s="164">
        <v>-17.832999999999998</v>
      </c>
      <c r="IJ38" s="164">
        <v>-141.48490000000001</v>
      </c>
      <c r="IK38" s="164">
        <v>43.760399999999997</v>
      </c>
      <c r="IL38" s="164">
        <v>-238.0274</v>
      </c>
      <c r="IM38" s="164">
        <v>-53.453000000000003</v>
      </c>
      <c r="IN38" s="164">
        <v>-30.469000000000001</v>
      </c>
      <c r="IO38" s="164">
        <v>115.5959</v>
      </c>
      <c r="IP38" s="164">
        <v>165.23079999999999</v>
      </c>
      <c r="IQ38" s="164">
        <v>94.423900000000003</v>
      </c>
      <c r="IR38" s="164">
        <v>176.0693</v>
      </c>
      <c r="IS38" s="164">
        <v>-66.604200000000006</v>
      </c>
      <c r="IT38" s="164">
        <v>28.735800000000001</v>
      </c>
      <c r="IU38" s="164">
        <v>27.418500000000002</v>
      </c>
      <c r="IV38" s="164">
        <v>16.5456</v>
      </c>
      <c r="IW38" s="164">
        <v>131.2938</v>
      </c>
      <c r="IX38" s="164">
        <v>-286.14139999999998</v>
      </c>
      <c r="IY38" s="164">
        <v>-10.739699999999999</v>
      </c>
      <c r="IZ38" s="164">
        <v>18.051300000000001</v>
      </c>
      <c r="JA38" s="164">
        <v>-1.4051</v>
      </c>
      <c r="JB38" s="165"/>
      <c r="JC38" s="164">
        <v>-6.56</v>
      </c>
      <c r="JD38" s="164">
        <v>-8.2000000000000003E-2</v>
      </c>
      <c r="JE38" s="164">
        <v>-8.7999999999999995E-2</v>
      </c>
      <c r="JF38" s="164">
        <v>3.28</v>
      </c>
      <c r="JG38" s="164">
        <v>-1.76</v>
      </c>
      <c r="JH38" s="164">
        <v>-2.0339</v>
      </c>
      <c r="JI38" s="164">
        <v>-4.3350999999999997</v>
      </c>
      <c r="JJ38" s="164">
        <v>6.6513999999999998</v>
      </c>
      <c r="JK38" s="164">
        <v>-9.0806000000000004</v>
      </c>
      <c r="JL38" s="164">
        <v>0.8</v>
      </c>
      <c r="JM38" s="164">
        <v>-3.0840000000000001</v>
      </c>
      <c r="JN38" s="164">
        <v>-2.7349999999999999</v>
      </c>
      <c r="JO38" s="165"/>
      <c r="JP38" s="165"/>
      <c r="JQ38" s="164">
        <v>4.4919000000000002</v>
      </c>
      <c r="JR38" s="164">
        <v>4.5495999999999999</v>
      </c>
      <c r="JS38" s="164">
        <v>3.3605</v>
      </c>
      <c r="JT38" s="165"/>
      <c r="JU38" s="164">
        <v>25.3</v>
      </c>
      <c r="JV38" s="164">
        <v>3.2974999999999999</v>
      </c>
      <c r="JW38" s="164">
        <v>1.32</v>
      </c>
      <c r="JX38" s="165"/>
      <c r="JY38" s="164">
        <v>-9.9364000000000008</v>
      </c>
      <c r="JZ38" s="164">
        <v>-5.45E-2</v>
      </c>
      <c r="KA38" s="164">
        <v>-26.478999999999999</v>
      </c>
      <c r="KB38" s="164">
        <v>-8.6331000000000007</v>
      </c>
      <c r="KC38" s="164">
        <v>-6.0423</v>
      </c>
      <c r="KD38" s="164">
        <v>-27.692399999999999</v>
      </c>
      <c r="KE38" s="164">
        <v>2.6747000000000001</v>
      </c>
      <c r="KF38" s="164">
        <v>-27.8</v>
      </c>
      <c r="KG38" s="164">
        <v>12</v>
      </c>
      <c r="KH38" s="164">
        <v>15.5724</v>
      </c>
      <c r="KI38" s="164">
        <v>-83.230999999999995</v>
      </c>
    </row>
    <row r="39" spans="1:295" ht="18" customHeight="1" x14ac:dyDescent="0.3">
      <c r="A39" s="161" t="s">
        <v>82</v>
      </c>
      <c r="B39" s="161" t="s">
        <v>788</v>
      </c>
      <c r="C39" s="164">
        <v>0</v>
      </c>
      <c r="D39" s="164">
        <v>5.3639999999999999</v>
      </c>
      <c r="E39" s="164">
        <v>-10.2592</v>
      </c>
      <c r="F39" s="164">
        <v>3.5830000000000002</v>
      </c>
      <c r="G39" s="164">
        <v>12.0441</v>
      </c>
      <c r="H39" s="165"/>
      <c r="I39" s="164">
        <v>7.2675000000000001</v>
      </c>
      <c r="J39" s="165"/>
      <c r="K39" s="164">
        <v>20.2088</v>
      </c>
      <c r="L39" s="164">
        <v>8.9937000000000005</v>
      </c>
      <c r="M39" s="164">
        <v>10.3064</v>
      </c>
      <c r="N39" s="164">
        <v>-11.1</v>
      </c>
      <c r="O39" s="164">
        <v>-22</v>
      </c>
      <c r="P39" s="164">
        <v>-2.2000000000000002</v>
      </c>
      <c r="Q39" s="164">
        <v>3.3119999999999998</v>
      </c>
      <c r="R39" s="164">
        <v>-13.2</v>
      </c>
      <c r="S39" s="164">
        <v>0.67979999999999996</v>
      </c>
      <c r="T39" s="164">
        <v>-5.2838000000000003</v>
      </c>
      <c r="U39" s="164">
        <v>6.1318000000000001</v>
      </c>
      <c r="V39" s="164">
        <v>6.1801000000000004</v>
      </c>
      <c r="W39" s="164">
        <v>10.5037</v>
      </c>
      <c r="X39" s="164">
        <v>4.3295000000000003</v>
      </c>
      <c r="Y39" s="164">
        <v>-5.0599999999999999E-2</v>
      </c>
      <c r="Z39" s="164">
        <v>2.7012999999999998</v>
      </c>
      <c r="AA39" s="165"/>
      <c r="AB39" s="164">
        <v>-0.43290000000000001</v>
      </c>
      <c r="AC39" s="165"/>
      <c r="AD39" s="164">
        <v>-0.51100000000000001</v>
      </c>
      <c r="AE39" s="164">
        <v>3.21</v>
      </c>
      <c r="AF39" s="164">
        <v>-11.1</v>
      </c>
      <c r="AG39" s="165"/>
      <c r="AH39" s="165"/>
      <c r="AI39" s="165"/>
      <c r="AJ39" s="164">
        <v>-13.23</v>
      </c>
      <c r="AK39" s="164">
        <v>-13.11</v>
      </c>
      <c r="AL39" s="165"/>
      <c r="AM39" s="164">
        <v>-8.18</v>
      </c>
      <c r="AN39" s="164">
        <v>-8.1999999999999993</v>
      </c>
      <c r="AO39" s="164">
        <v>5.8102</v>
      </c>
      <c r="AP39" s="164">
        <v>4.0804999999999998</v>
      </c>
      <c r="AQ39" s="164">
        <v>11.1805</v>
      </c>
      <c r="AR39" s="164">
        <v>16.021999999999998</v>
      </c>
      <c r="AS39" s="164">
        <v>-14.0555</v>
      </c>
      <c r="AT39" s="164">
        <v>-8.5733999999999995</v>
      </c>
      <c r="AU39" s="164">
        <v>-7.7933000000000003</v>
      </c>
      <c r="AV39" s="164">
        <v>14.829800000000001</v>
      </c>
      <c r="AW39" s="164">
        <v>14.4085</v>
      </c>
      <c r="AX39" s="164">
        <v>-17.012799999999999</v>
      </c>
      <c r="AY39" s="164">
        <v>-13.797800000000001</v>
      </c>
      <c r="AZ39" s="164">
        <v>2.7742</v>
      </c>
      <c r="BA39" s="164">
        <v>16.3629</v>
      </c>
      <c r="BB39" s="164">
        <v>117.8184</v>
      </c>
      <c r="BC39" s="164">
        <v>8.8267000000000007</v>
      </c>
      <c r="BD39" s="164">
        <v>-5.7</v>
      </c>
      <c r="BE39" s="164">
        <v>-6</v>
      </c>
      <c r="BF39" s="164">
        <v>-23.802900000000001</v>
      </c>
      <c r="BG39" s="164">
        <v>-23.805900000000001</v>
      </c>
      <c r="BH39" s="164">
        <v>-2.7869999999999999</v>
      </c>
      <c r="BI39" s="165"/>
      <c r="BJ39" s="164">
        <v>21.130700000000001</v>
      </c>
      <c r="BK39" s="164">
        <v>5.8735999999999997</v>
      </c>
      <c r="BL39" s="164">
        <v>1.4388000000000001</v>
      </c>
      <c r="BM39" s="164">
        <v>1.1771</v>
      </c>
      <c r="BN39" s="164">
        <v>-69.307500000000005</v>
      </c>
      <c r="BO39" s="164">
        <v>50.508099999999999</v>
      </c>
      <c r="BP39" s="164">
        <v>50.691200000000002</v>
      </c>
      <c r="BQ39" s="164">
        <v>22.412500000000001</v>
      </c>
      <c r="BR39" s="164">
        <v>-96.889200000000002</v>
      </c>
      <c r="BS39" s="165"/>
      <c r="BT39" s="165"/>
      <c r="BU39" s="165"/>
      <c r="BV39" s="165"/>
      <c r="BW39" s="164">
        <v>9.02</v>
      </c>
      <c r="BX39" s="165"/>
      <c r="BY39" s="165"/>
      <c r="BZ39" s="164">
        <v>-3.04</v>
      </c>
      <c r="CA39" s="164">
        <v>-25.715599999999998</v>
      </c>
      <c r="CB39" s="164">
        <v>-26.385400000000001</v>
      </c>
      <c r="CC39" s="164">
        <v>50.473700000000001</v>
      </c>
      <c r="CD39" s="164">
        <v>49.873899999999999</v>
      </c>
      <c r="CE39" s="164">
        <v>-1.4105000000000001</v>
      </c>
      <c r="CF39" s="164">
        <v>-12.555099999999999</v>
      </c>
      <c r="CG39" s="164">
        <v>-12.620799999999999</v>
      </c>
      <c r="CH39" s="164">
        <v>21.54</v>
      </c>
      <c r="CI39" s="165"/>
      <c r="CJ39" s="165"/>
      <c r="CK39" s="165"/>
      <c r="CL39" s="164">
        <v>42.5</v>
      </c>
      <c r="CM39" s="165"/>
      <c r="CN39" s="164">
        <v>-2.2999999999999998</v>
      </c>
      <c r="CO39" s="164">
        <v>36.692500000000003</v>
      </c>
      <c r="CP39" s="164">
        <v>35.6297</v>
      </c>
      <c r="CQ39" s="164">
        <v>34.5807</v>
      </c>
      <c r="CR39" s="164">
        <v>80.026700000000005</v>
      </c>
      <c r="CS39" s="164">
        <v>80.621899999999997</v>
      </c>
      <c r="CT39" s="164">
        <v>-29.9785</v>
      </c>
      <c r="CU39" s="164">
        <v>-62.369</v>
      </c>
      <c r="CV39" s="164">
        <v>-27.8291</v>
      </c>
      <c r="CW39" s="164">
        <v>3.6257999999999999</v>
      </c>
      <c r="CX39" s="164">
        <v>21.87</v>
      </c>
      <c r="CY39" s="164">
        <v>8.3000000000000007</v>
      </c>
      <c r="CZ39" s="164">
        <v>10.161099999999999</v>
      </c>
      <c r="DA39" s="164">
        <v>10.1593</v>
      </c>
      <c r="DB39" s="164">
        <v>-10.11</v>
      </c>
      <c r="DC39" s="165"/>
      <c r="DD39" s="165"/>
      <c r="DE39" s="165"/>
      <c r="DF39" s="164">
        <v>6.9535</v>
      </c>
      <c r="DG39" s="165"/>
      <c r="DH39" s="164">
        <v>-5.1460999999999997</v>
      </c>
      <c r="DI39" s="164">
        <v>0</v>
      </c>
      <c r="DJ39" s="164">
        <v>0</v>
      </c>
      <c r="DK39" s="164">
        <v>-2.5684</v>
      </c>
      <c r="DL39" s="164">
        <v>2.9980000000000002</v>
      </c>
      <c r="DM39" s="164">
        <v>8.6791999999999998</v>
      </c>
      <c r="DN39" s="164">
        <v>11.324199999999999</v>
      </c>
      <c r="DO39" s="164">
        <v>3.44</v>
      </c>
      <c r="DP39" s="164">
        <v>-2.04</v>
      </c>
      <c r="DQ39" s="164">
        <v>8.3390000000000004</v>
      </c>
      <c r="DR39" s="164">
        <v>-8.2230000000000008</v>
      </c>
      <c r="DS39" s="164">
        <v>-0.74</v>
      </c>
      <c r="DT39" s="164">
        <v>-16.18</v>
      </c>
      <c r="DU39" s="164">
        <v>8.67</v>
      </c>
      <c r="DV39" s="164">
        <v>37.950000000000003</v>
      </c>
      <c r="DW39" s="164">
        <v>-8.7818000000000005</v>
      </c>
      <c r="DX39" s="164">
        <v>-4.6090999999999998</v>
      </c>
      <c r="DY39" s="164">
        <v>-42.299300000000002</v>
      </c>
      <c r="DZ39" s="164">
        <v>-41.809100000000001</v>
      </c>
      <c r="EA39" s="165"/>
      <c r="EB39" s="164">
        <v>22.723099999999999</v>
      </c>
      <c r="EC39" s="164">
        <v>8.7234999999999996</v>
      </c>
      <c r="ED39" s="164">
        <v>8.6478999999999999</v>
      </c>
      <c r="EE39" s="164">
        <v>-23.8203</v>
      </c>
      <c r="EF39" s="164">
        <v>-19.623100000000001</v>
      </c>
      <c r="EG39" s="164">
        <v>-5.5529999999999999</v>
      </c>
      <c r="EH39" s="164">
        <v>-76.073599999999999</v>
      </c>
      <c r="EI39" s="164">
        <v>-54.961599999999997</v>
      </c>
      <c r="EJ39" s="165"/>
      <c r="EK39" s="164">
        <v>-10.414999999999999</v>
      </c>
      <c r="EL39" s="164">
        <v>-9.5633999999999997</v>
      </c>
      <c r="EM39" s="164">
        <v>28.465399999999999</v>
      </c>
      <c r="EN39" s="164">
        <v>-8.5215999999999994</v>
      </c>
      <c r="EO39" s="165"/>
      <c r="EP39" s="164">
        <v>-7.1719999999999997</v>
      </c>
      <c r="EQ39" s="164">
        <v>-27.246500000000001</v>
      </c>
      <c r="ER39" s="164">
        <v>-27.1938</v>
      </c>
      <c r="ES39" s="164">
        <v>12.257</v>
      </c>
      <c r="ET39" s="164">
        <v>6.52</v>
      </c>
      <c r="EU39" s="164">
        <v>-5.86</v>
      </c>
      <c r="EV39" s="164">
        <v>-0.1</v>
      </c>
      <c r="EW39" s="164">
        <v>4.7758000000000003</v>
      </c>
      <c r="EX39" s="164">
        <v>-14.0969</v>
      </c>
      <c r="EY39" s="164">
        <v>-11.0473</v>
      </c>
      <c r="EZ39" s="164">
        <v>-11.1721</v>
      </c>
      <c r="FA39" s="164">
        <v>10.3626</v>
      </c>
      <c r="FB39" s="164">
        <v>11.469200000000001</v>
      </c>
      <c r="FC39" s="164">
        <v>-29.559200000000001</v>
      </c>
      <c r="FD39" s="164">
        <v>5.0431999999999997</v>
      </c>
      <c r="FE39" s="165"/>
      <c r="FF39" s="164">
        <v>4.7618999999999998</v>
      </c>
      <c r="FG39" s="164">
        <v>0</v>
      </c>
      <c r="FH39" s="164">
        <v>0</v>
      </c>
      <c r="FI39" s="164">
        <v>0</v>
      </c>
      <c r="FJ39" s="164">
        <v>12.8941</v>
      </c>
      <c r="FK39" s="164">
        <v>13.564</v>
      </c>
      <c r="FL39" s="164">
        <v>-21.936800000000002</v>
      </c>
      <c r="FM39" s="164">
        <v>28.165700000000001</v>
      </c>
      <c r="FN39" s="164">
        <v>28.4009</v>
      </c>
      <c r="FO39" s="164">
        <v>-9.0213000000000001</v>
      </c>
      <c r="FP39" s="165"/>
      <c r="FQ39" s="164">
        <v>24.488900000000001</v>
      </c>
      <c r="FR39" s="164">
        <v>-16.3</v>
      </c>
      <c r="FS39" s="164">
        <v>-1.0103</v>
      </c>
      <c r="FT39" s="164">
        <v>0.14760000000000001</v>
      </c>
      <c r="FU39" s="164">
        <v>1</v>
      </c>
      <c r="FV39" s="164">
        <v>-0.12</v>
      </c>
      <c r="FW39" s="164">
        <v>-23.577400000000001</v>
      </c>
      <c r="FX39" s="164">
        <v>0</v>
      </c>
      <c r="FY39" s="164">
        <v>2.0880000000000001</v>
      </c>
      <c r="FZ39" s="164">
        <v>0.93899999999999995</v>
      </c>
      <c r="GA39" s="165"/>
      <c r="GB39" s="164">
        <v>-7.22</v>
      </c>
      <c r="GC39" s="164">
        <v>-11.6624</v>
      </c>
      <c r="GD39" s="164">
        <v>-2.1766000000000001</v>
      </c>
      <c r="GE39" s="164">
        <v>-4.28</v>
      </c>
      <c r="GF39" s="164">
        <v>30.7911</v>
      </c>
      <c r="GG39" s="165"/>
      <c r="GH39" s="164">
        <v>20.9603</v>
      </c>
      <c r="GI39" s="164">
        <v>-6.0854999999999997</v>
      </c>
      <c r="GJ39" s="164">
        <v>-6.5552999999999999</v>
      </c>
      <c r="GK39" s="164">
        <v>2.5331000000000001</v>
      </c>
      <c r="GL39" s="165"/>
      <c r="GM39" s="165"/>
      <c r="GN39" s="164">
        <v>-14.3849</v>
      </c>
      <c r="GO39" s="164">
        <v>-24.406199999999998</v>
      </c>
      <c r="GP39" s="164">
        <v>1.5329999999999999</v>
      </c>
      <c r="GQ39" s="164">
        <v>-22.148900000000001</v>
      </c>
      <c r="GR39" s="164">
        <v>7.4673999999999996</v>
      </c>
      <c r="GS39" s="164">
        <v>7.0823999999999998</v>
      </c>
      <c r="GT39" s="164">
        <v>105.3056</v>
      </c>
      <c r="GU39" s="164">
        <v>-4.2260999999999997</v>
      </c>
      <c r="GV39" s="164">
        <v>-7.0034000000000001</v>
      </c>
      <c r="GW39" s="164">
        <v>2.7031000000000001</v>
      </c>
      <c r="GX39" s="164">
        <v>3.7128000000000001</v>
      </c>
      <c r="GY39" s="164">
        <v>7.0617000000000001</v>
      </c>
      <c r="GZ39" s="164">
        <v>7.2310999999999996</v>
      </c>
      <c r="HA39" s="164">
        <v>4</v>
      </c>
      <c r="HB39" s="164">
        <v>11.5563</v>
      </c>
      <c r="HC39" s="164">
        <v>13.276</v>
      </c>
      <c r="HD39" s="164">
        <v>-2.93</v>
      </c>
      <c r="HE39" s="164">
        <v>-4.3186</v>
      </c>
      <c r="HF39" s="164">
        <v>19.675000000000001</v>
      </c>
      <c r="HG39" s="164">
        <v>0</v>
      </c>
      <c r="HH39" s="164">
        <v>62.1434</v>
      </c>
      <c r="HI39" s="164">
        <v>11.3916</v>
      </c>
      <c r="HJ39" s="164">
        <v>11.702500000000001</v>
      </c>
      <c r="HK39" s="164">
        <v>-7.2610000000000001</v>
      </c>
      <c r="HL39" s="164">
        <v>0</v>
      </c>
      <c r="HM39" s="164">
        <v>-10.2379</v>
      </c>
      <c r="HN39" s="164">
        <v>-12.4489</v>
      </c>
      <c r="HO39" s="164">
        <v>27.596800000000002</v>
      </c>
      <c r="HP39" s="165"/>
      <c r="HQ39" s="164">
        <v>-11.248799999999999</v>
      </c>
      <c r="HR39" s="164">
        <v>-10.792899999999999</v>
      </c>
      <c r="HS39" s="164">
        <v>-17.604399999999998</v>
      </c>
      <c r="HT39" s="164">
        <v>-17.472799999999999</v>
      </c>
      <c r="HU39" s="164">
        <v>20.329999999999998</v>
      </c>
      <c r="HV39" s="164">
        <v>20.52</v>
      </c>
      <c r="HW39" s="164">
        <v>-30.7</v>
      </c>
      <c r="HX39" s="164">
        <v>-31.8</v>
      </c>
      <c r="HY39" s="164">
        <v>0.81030000000000002</v>
      </c>
      <c r="HZ39" s="164">
        <v>-6.4</v>
      </c>
      <c r="IA39" s="164">
        <v>94.749600000000001</v>
      </c>
      <c r="IB39" s="164">
        <v>11.0412</v>
      </c>
      <c r="IC39" s="164">
        <v>10.759499999999999</v>
      </c>
      <c r="ID39" s="164">
        <v>-16.100000000000001</v>
      </c>
      <c r="IE39" s="164">
        <v>-36.299999999999997</v>
      </c>
      <c r="IF39" s="164">
        <v>-6.2</v>
      </c>
      <c r="IG39" s="164">
        <v>-6.6</v>
      </c>
      <c r="IH39" s="165"/>
      <c r="II39" s="164">
        <v>-17.646999999999998</v>
      </c>
      <c r="IJ39" s="164">
        <v>-144.80539999999999</v>
      </c>
      <c r="IK39" s="164">
        <v>42.890500000000003</v>
      </c>
      <c r="IL39" s="164">
        <v>-231.89670000000001</v>
      </c>
      <c r="IM39" s="164">
        <v>-48.115099999999998</v>
      </c>
      <c r="IN39" s="164">
        <v>-27.644500000000001</v>
      </c>
      <c r="IO39" s="164">
        <v>120.25069999999999</v>
      </c>
      <c r="IP39" s="164">
        <v>158.06880000000001</v>
      </c>
      <c r="IQ39" s="164">
        <v>87.083699999999993</v>
      </c>
      <c r="IR39" s="164">
        <v>179.09219999999999</v>
      </c>
      <c r="IS39" s="164">
        <v>-55.460099999999997</v>
      </c>
      <c r="IT39" s="164">
        <v>27.759399999999999</v>
      </c>
      <c r="IU39" s="164">
        <v>28.3291</v>
      </c>
      <c r="IV39" s="164">
        <v>23.333100000000002</v>
      </c>
      <c r="IW39" s="164">
        <v>138.92420000000001</v>
      </c>
      <c r="IX39" s="164">
        <v>-287.86930000000001</v>
      </c>
      <c r="IY39" s="164">
        <v>-5.8700000000000002E-2</v>
      </c>
      <c r="IZ39" s="164">
        <v>9.3803000000000001</v>
      </c>
      <c r="JA39" s="164">
        <v>-1.4978</v>
      </c>
      <c r="JB39" s="165"/>
      <c r="JC39" s="164">
        <v>-6.16</v>
      </c>
      <c r="JD39" s="164">
        <v>8.0000000000000002E-3</v>
      </c>
      <c r="JE39" s="164">
        <v>3.0000000000000001E-3</v>
      </c>
      <c r="JF39" s="164">
        <v>2.48</v>
      </c>
      <c r="JG39" s="164">
        <v>-0.32</v>
      </c>
      <c r="JH39" s="164">
        <v>-2.3222999999999998</v>
      </c>
      <c r="JI39" s="164">
        <v>-5.6228999999999996</v>
      </c>
      <c r="JJ39" s="164">
        <v>5.7450000000000001</v>
      </c>
      <c r="JK39" s="164">
        <v>-8.5526999999999997</v>
      </c>
      <c r="JL39" s="164">
        <v>1.3</v>
      </c>
      <c r="JM39" s="164">
        <v>-1.1990000000000001</v>
      </c>
      <c r="JN39" s="164">
        <v>-1.056</v>
      </c>
      <c r="JO39" s="165"/>
      <c r="JP39" s="164">
        <v>3.0629</v>
      </c>
      <c r="JQ39" s="164">
        <v>3.7223999999999999</v>
      </c>
      <c r="JR39" s="164">
        <v>4.2229000000000001</v>
      </c>
      <c r="JS39" s="164">
        <v>3.5651000000000002</v>
      </c>
      <c r="JT39" s="165"/>
      <c r="JU39" s="164">
        <v>24.4</v>
      </c>
      <c r="JV39" s="164">
        <v>3.2452999999999999</v>
      </c>
      <c r="JW39" s="164">
        <v>1.05</v>
      </c>
      <c r="JX39" s="165"/>
      <c r="JY39" s="164">
        <v>-10.983000000000001</v>
      </c>
      <c r="JZ39" s="164">
        <v>-0.16930000000000001</v>
      </c>
      <c r="KA39" s="164">
        <v>-24.793700000000001</v>
      </c>
      <c r="KB39" s="164">
        <v>-9.3928999999999991</v>
      </c>
      <c r="KC39" s="164">
        <v>-6.9607000000000001</v>
      </c>
      <c r="KD39" s="164">
        <v>-25.6355</v>
      </c>
      <c r="KE39" s="164">
        <v>1.4875</v>
      </c>
      <c r="KF39" s="164">
        <v>-26.3</v>
      </c>
      <c r="KG39" s="164">
        <v>11.5</v>
      </c>
      <c r="KH39" s="164">
        <v>16.129100000000001</v>
      </c>
      <c r="KI39" s="164">
        <v>-83.852000000000004</v>
      </c>
    </row>
    <row r="40" spans="1:295" ht="18" customHeight="1" x14ac:dyDescent="0.3">
      <c r="A40" s="161" t="s">
        <v>82</v>
      </c>
      <c r="B40" s="161" t="s">
        <v>789</v>
      </c>
      <c r="C40" s="166">
        <v>0</v>
      </c>
      <c r="D40" s="166">
        <v>5.2988999999999997</v>
      </c>
      <c r="E40" s="166">
        <v>-10.2683</v>
      </c>
      <c r="F40" s="166">
        <v>4.1704999999999997</v>
      </c>
      <c r="G40" s="166">
        <v>12.067399999999999</v>
      </c>
      <c r="H40" s="167"/>
      <c r="I40" s="166">
        <v>8.1219000000000001</v>
      </c>
      <c r="J40" s="167"/>
      <c r="K40" s="166">
        <v>19.739799999999999</v>
      </c>
      <c r="L40" s="166">
        <v>8.4877000000000002</v>
      </c>
      <c r="M40" s="166">
        <v>9.9539000000000009</v>
      </c>
      <c r="N40" s="166">
        <v>-4.4400000000000004</v>
      </c>
      <c r="O40" s="166">
        <v>-22</v>
      </c>
      <c r="P40" s="166">
        <v>-2.2000000000000002</v>
      </c>
      <c r="Q40" s="166">
        <v>3.3119999999999998</v>
      </c>
      <c r="R40" s="166">
        <v>-13.2</v>
      </c>
      <c r="S40" s="166">
        <v>0.4526</v>
      </c>
      <c r="T40" s="166">
        <v>-4.2492999999999999</v>
      </c>
      <c r="U40" s="166">
        <v>5.9212999999999996</v>
      </c>
      <c r="V40" s="166">
        <v>6.1334</v>
      </c>
      <c r="W40" s="166">
        <v>10.3263</v>
      </c>
      <c r="X40" s="166">
        <v>3.9893000000000001</v>
      </c>
      <c r="Y40" s="166">
        <v>0.21190000000000001</v>
      </c>
      <c r="Z40" s="166">
        <v>2.6059999999999999</v>
      </c>
      <c r="AA40" s="167"/>
      <c r="AB40" s="166">
        <v>-0.63080000000000003</v>
      </c>
      <c r="AC40" s="167"/>
      <c r="AD40" s="166">
        <v>-0.46400000000000002</v>
      </c>
      <c r="AE40" s="166">
        <v>3.242</v>
      </c>
      <c r="AF40" s="166">
        <v>-15.54</v>
      </c>
      <c r="AG40" s="166">
        <v>-8.8000000000000007</v>
      </c>
      <c r="AH40" s="167"/>
      <c r="AI40" s="167"/>
      <c r="AJ40" s="166">
        <v>-13.11</v>
      </c>
      <c r="AK40" s="166">
        <v>-13.08</v>
      </c>
      <c r="AL40" s="167"/>
      <c r="AM40" s="166">
        <v>-8.1199999999999992</v>
      </c>
      <c r="AN40" s="166">
        <v>-8.24</v>
      </c>
      <c r="AO40" s="166">
        <v>5.4465000000000003</v>
      </c>
      <c r="AP40" s="166">
        <v>4.0922000000000001</v>
      </c>
      <c r="AQ40" s="166">
        <v>11.7585</v>
      </c>
      <c r="AR40" s="166">
        <v>16.278600000000001</v>
      </c>
      <c r="AS40" s="166">
        <v>-14.2141</v>
      </c>
      <c r="AT40" s="166">
        <v>-8.5733999999999995</v>
      </c>
      <c r="AU40" s="166">
        <v>-8.3492999999999995</v>
      </c>
      <c r="AV40" s="166">
        <v>10.795299999999999</v>
      </c>
      <c r="AW40" s="166">
        <v>7.6631999999999998</v>
      </c>
      <c r="AX40" s="166">
        <v>-16.878799999999998</v>
      </c>
      <c r="AY40" s="166">
        <v>-14.7355</v>
      </c>
      <c r="AZ40" s="166">
        <v>2.3795999999999999</v>
      </c>
      <c r="BA40" s="166">
        <v>19.727</v>
      </c>
      <c r="BB40" s="166">
        <v>114.5278</v>
      </c>
      <c r="BC40" s="166">
        <v>9.3247999999999998</v>
      </c>
      <c r="BD40" s="166">
        <v>-5.9</v>
      </c>
      <c r="BE40" s="166">
        <v>-6</v>
      </c>
      <c r="BF40" s="166">
        <v>-22.621600000000001</v>
      </c>
      <c r="BG40" s="166">
        <v>-23.475000000000001</v>
      </c>
      <c r="BH40" s="166">
        <v>-2.5804999999999998</v>
      </c>
      <c r="BI40" s="167"/>
      <c r="BJ40" s="166">
        <v>21.186399999999999</v>
      </c>
      <c r="BK40" s="166">
        <v>5.7256</v>
      </c>
      <c r="BL40" s="166">
        <v>1.2179</v>
      </c>
      <c r="BM40" s="166">
        <v>0.8841</v>
      </c>
      <c r="BN40" s="166">
        <v>-74.465100000000007</v>
      </c>
      <c r="BO40" s="166">
        <v>49.226300000000002</v>
      </c>
      <c r="BP40" s="166">
        <v>49.561999999999998</v>
      </c>
      <c r="BQ40" s="166">
        <v>21.219899999999999</v>
      </c>
      <c r="BR40" s="166">
        <v>-110.8595</v>
      </c>
      <c r="BS40" s="167"/>
      <c r="BT40" s="167"/>
      <c r="BU40" s="167"/>
      <c r="BV40" s="166">
        <v>23.0029</v>
      </c>
      <c r="BW40" s="166">
        <v>8.6300000000000008</v>
      </c>
      <c r="BX40" s="167"/>
      <c r="BY40" s="167"/>
      <c r="BZ40" s="166">
        <v>-3.53</v>
      </c>
      <c r="CA40" s="166">
        <v>-27.992799999999999</v>
      </c>
      <c r="CB40" s="166">
        <v>-27.992799999999999</v>
      </c>
      <c r="CC40" s="166">
        <v>40.269399999999997</v>
      </c>
      <c r="CD40" s="166">
        <v>40.436999999999998</v>
      </c>
      <c r="CE40" s="166">
        <v>-1.6275999999999999</v>
      </c>
      <c r="CF40" s="166">
        <v>-8.7878000000000007</v>
      </c>
      <c r="CG40" s="166">
        <v>-8.9893999999999998</v>
      </c>
      <c r="CH40" s="166">
        <v>20.915900000000001</v>
      </c>
      <c r="CI40" s="167"/>
      <c r="CJ40" s="167"/>
      <c r="CK40" s="167"/>
      <c r="CL40" s="166">
        <v>40.9</v>
      </c>
      <c r="CM40" s="167"/>
      <c r="CN40" s="166">
        <v>-2.14</v>
      </c>
      <c r="CO40" s="166">
        <v>36.8078</v>
      </c>
      <c r="CP40" s="166">
        <v>37.734400000000001</v>
      </c>
      <c r="CQ40" s="166">
        <v>35.579700000000003</v>
      </c>
      <c r="CR40" s="166">
        <v>80.501400000000004</v>
      </c>
      <c r="CS40" s="166">
        <v>81.348799999999997</v>
      </c>
      <c r="CT40" s="166">
        <v>-29.408200000000001</v>
      </c>
      <c r="CU40" s="166">
        <v>-62.096800000000002</v>
      </c>
      <c r="CV40" s="166">
        <v>-27.617899999999999</v>
      </c>
      <c r="CW40" s="166">
        <v>3.4392</v>
      </c>
      <c r="CX40" s="166">
        <v>21.88</v>
      </c>
      <c r="CY40" s="166">
        <v>8.2899999999999991</v>
      </c>
      <c r="CZ40" s="166">
        <v>9.0673999999999992</v>
      </c>
      <c r="DA40" s="166">
        <v>9.2804000000000002</v>
      </c>
      <c r="DB40" s="166">
        <v>-9.67</v>
      </c>
      <c r="DC40" s="167"/>
      <c r="DD40" s="167"/>
      <c r="DE40" s="167"/>
      <c r="DF40" s="166">
        <v>6.8464999999999998</v>
      </c>
      <c r="DG40" s="167"/>
      <c r="DH40" s="166">
        <v>-4.8795000000000002</v>
      </c>
      <c r="DI40" s="166">
        <v>0</v>
      </c>
      <c r="DJ40" s="166">
        <v>0</v>
      </c>
      <c r="DK40" s="166">
        <v>-3.4411999999999998</v>
      </c>
      <c r="DL40" s="166">
        <v>2.9980000000000002</v>
      </c>
      <c r="DM40" s="166">
        <v>8.2060999999999993</v>
      </c>
      <c r="DN40" s="166">
        <v>10.953099999999999</v>
      </c>
      <c r="DO40" s="166">
        <v>3.19</v>
      </c>
      <c r="DP40" s="166">
        <v>-2.04</v>
      </c>
      <c r="DQ40" s="166">
        <v>7.7965</v>
      </c>
      <c r="DR40" s="166">
        <v>-8.2080000000000002</v>
      </c>
      <c r="DS40" s="166">
        <v>-7.86</v>
      </c>
      <c r="DT40" s="166">
        <v>-7.88</v>
      </c>
      <c r="DU40" s="166">
        <v>8.41</v>
      </c>
      <c r="DV40" s="166">
        <v>36.11</v>
      </c>
      <c r="DW40" s="166">
        <v>-9.1818000000000008</v>
      </c>
      <c r="DX40" s="166">
        <v>-4.6726999999999999</v>
      </c>
      <c r="DY40" s="166">
        <v>-39.773699999999998</v>
      </c>
      <c r="DZ40" s="166">
        <v>-40.045499999999997</v>
      </c>
      <c r="EA40" s="167"/>
      <c r="EB40" s="166">
        <v>22.098299999999998</v>
      </c>
      <c r="EC40" s="166">
        <v>8.3457000000000008</v>
      </c>
      <c r="ED40" s="166">
        <v>8.4570000000000007</v>
      </c>
      <c r="EE40" s="166">
        <v>-22.913900000000002</v>
      </c>
      <c r="EF40" s="166">
        <v>-17.012</v>
      </c>
      <c r="EG40" s="166">
        <v>-4.9989999999999997</v>
      </c>
      <c r="EH40" s="166">
        <v>-74.182100000000005</v>
      </c>
      <c r="EI40" s="166">
        <v>-51.494500000000002</v>
      </c>
      <c r="EJ40" s="167"/>
      <c r="EK40" s="166">
        <v>-9.7986000000000004</v>
      </c>
      <c r="EL40" s="166">
        <v>-9.3846000000000007</v>
      </c>
      <c r="EM40" s="166">
        <v>25.656500000000001</v>
      </c>
      <c r="EN40" s="166">
        <v>-9.8139000000000003</v>
      </c>
      <c r="EO40" s="167"/>
      <c r="EP40" s="166">
        <v>6.16</v>
      </c>
      <c r="EQ40" s="166">
        <v>-27.735499999999998</v>
      </c>
      <c r="ER40" s="166">
        <v>-27.479299999999999</v>
      </c>
      <c r="ES40" s="166">
        <v>11.050800000000001</v>
      </c>
      <c r="ET40" s="166">
        <v>0</v>
      </c>
      <c r="EU40" s="166">
        <v>-5.85</v>
      </c>
      <c r="EV40" s="166">
        <v>-0.2</v>
      </c>
      <c r="EW40" s="166">
        <v>4.7499000000000002</v>
      </c>
      <c r="EX40" s="166">
        <v>-15.0588</v>
      </c>
      <c r="EY40" s="166">
        <v>-9.5718999999999994</v>
      </c>
      <c r="EZ40" s="166">
        <v>-9.7538999999999998</v>
      </c>
      <c r="FA40" s="166">
        <v>8.0495999999999999</v>
      </c>
      <c r="FB40" s="166">
        <v>11.9316</v>
      </c>
      <c r="FC40" s="166">
        <v>-28.616800000000001</v>
      </c>
      <c r="FD40" s="166">
        <v>4.5812999999999997</v>
      </c>
      <c r="FE40" s="167"/>
      <c r="FF40" s="166">
        <v>4.3920000000000003</v>
      </c>
      <c r="FG40" s="166">
        <v>4.9389000000000003</v>
      </c>
      <c r="FH40" s="166">
        <v>5.0735999999999999</v>
      </c>
      <c r="FI40" s="166">
        <v>3.3214000000000001</v>
      </c>
      <c r="FJ40" s="166">
        <v>15.573399999999999</v>
      </c>
      <c r="FK40" s="166">
        <v>15.7409</v>
      </c>
      <c r="FL40" s="166">
        <v>-25.9557</v>
      </c>
      <c r="FM40" s="166">
        <v>25.8172</v>
      </c>
      <c r="FN40" s="166">
        <v>26.1326</v>
      </c>
      <c r="FO40" s="166">
        <v>-11.7371</v>
      </c>
      <c r="FP40" s="167"/>
      <c r="FQ40" s="166">
        <v>23.790600000000001</v>
      </c>
      <c r="FR40" s="166">
        <v>-16.88</v>
      </c>
      <c r="FS40" s="166">
        <v>-1.5212000000000001</v>
      </c>
      <c r="FT40" s="166">
        <v>0.19159999999999999</v>
      </c>
      <c r="FU40" s="166">
        <v>0.34</v>
      </c>
      <c r="FV40" s="166">
        <v>-0.1</v>
      </c>
      <c r="FW40" s="166">
        <v>-22.677399999999999</v>
      </c>
      <c r="FX40" s="167"/>
      <c r="FY40" s="166">
        <v>2.0249999999999999</v>
      </c>
      <c r="FZ40" s="166">
        <v>1.0409999999999999</v>
      </c>
      <c r="GA40" s="167"/>
      <c r="GB40" s="166">
        <v>-7.59</v>
      </c>
      <c r="GC40" s="166">
        <v>-9.0904000000000007</v>
      </c>
      <c r="GD40" s="166">
        <v>0.66910000000000003</v>
      </c>
      <c r="GE40" s="166">
        <v>-4.43</v>
      </c>
      <c r="GF40" s="166">
        <v>30.4435</v>
      </c>
      <c r="GG40" s="167"/>
      <c r="GH40" s="166">
        <v>21.176100000000002</v>
      </c>
      <c r="GI40" s="166">
        <v>-5.9231999999999996</v>
      </c>
      <c r="GJ40" s="166">
        <v>-6.3204000000000002</v>
      </c>
      <c r="GK40" s="166">
        <v>2.6044999999999998</v>
      </c>
      <c r="GL40" s="167"/>
      <c r="GM40" s="167"/>
      <c r="GN40" s="166">
        <v>-13.9948</v>
      </c>
      <c r="GO40" s="166">
        <v>-23.244</v>
      </c>
      <c r="GP40" s="166">
        <v>1.4103000000000001</v>
      </c>
      <c r="GQ40" s="166">
        <v>-21.970600000000001</v>
      </c>
      <c r="GR40" s="166">
        <v>7.3902999999999999</v>
      </c>
      <c r="GS40" s="166">
        <v>6.4786000000000001</v>
      </c>
      <c r="GT40" s="166">
        <v>103.4648</v>
      </c>
      <c r="GU40" s="166">
        <v>-4.4138000000000002</v>
      </c>
      <c r="GV40" s="166">
        <v>-7.4629000000000003</v>
      </c>
      <c r="GW40" s="166">
        <v>2.8155000000000001</v>
      </c>
      <c r="GX40" s="166">
        <v>4.1101000000000001</v>
      </c>
      <c r="GY40" s="166">
        <v>6.9371999999999998</v>
      </c>
      <c r="GZ40" s="166">
        <v>7.1440999999999999</v>
      </c>
      <c r="HA40" s="166">
        <v>3.3927</v>
      </c>
      <c r="HB40" s="166">
        <v>13.337199999999999</v>
      </c>
      <c r="HC40" s="166">
        <v>15.039400000000001</v>
      </c>
      <c r="HD40" s="166">
        <v>-1.68</v>
      </c>
      <c r="HE40" s="166">
        <v>-4.2744</v>
      </c>
      <c r="HF40" s="166">
        <v>18.324400000000001</v>
      </c>
      <c r="HG40" s="166">
        <v>0</v>
      </c>
      <c r="HH40" s="166">
        <v>64.583799999999997</v>
      </c>
      <c r="HI40" s="166">
        <v>12.106400000000001</v>
      </c>
      <c r="HJ40" s="166">
        <v>13.1236</v>
      </c>
      <c r="HK40" s="166">
        <v>-7.5967000000000002</v>
      </c>
      <c r="HL40" s="167"/>
      <c r="HM40" s="166">
        <v>-10.9306</v>
      </c>
      <c r="HN40" s="166">
        <v>-11.3331</v>
      </c>
      <c r="HO40" s="167"/>
      <c r="HP40" s="166">
        <v>23.9785</v>
      </c>
      <c r="HQ40" s="166">
        <v>-12.572699999999999</v>
      </c>
      <c r="HR40" s="166">
        <v>-11.9794</v>
      </c>
      <c r="HS40" s="166">
        <v>-16.448</v>
      </c>
      <c r="HT40" s="166">
        <v>-16.444600000000001</v>
      </c>
      <c r="HU40" s="166">
        <v>19.66</v>
      </c>
      <c r="HV40" s="166">
        <v>19.68</v>
      </c>
      <c r="HW40" s="166">
        <v>-31.3</v>
      </c>
      <c r="HX40" s="166">
        <v>-31.6</v>
      </c>
      <c r="HY40" s="166">
        <v>0.94940000000000002</v>
      </c>
      <c r="HZ40" s="166">
        <v>-7.52</v>
      </c>
      <c r="IA40" s="166">
        <v>90.553799999999995</v>
      </c>
      <c r="IB40" s="166">
        <v>17.075700000000001</v>
      </c>
      <c r="IC40" s="166">
        <v>17.082899999999999</v>
      </c>
      <c r="ID40" s="166">
        <v>-17</v>
      </c>
      <c r="IE40" s="166">
        <v>-36.299999999999997</v>
      </c>
      <c r="IF40" s="166">
        <v>-4.5</v>
      </c>
      <c r="IG40" s="166">
        <v>-5.0999999999999996</v>
      </c>
      <c r="IH40" s="167"/>
      <c r="II40" s="166">
        <v>-17.595500000000001</v>
      </c>
      <c r="IJ40" s="166">
        <v>-142.1216</v>
      </c>
      <c r="IK40" s="166">
        <v>43.759599999999999</v>
      </c>
      <c r="IL40" s="166">
        <v>-232.9742</v>
      </c>
      <c r="IM40" s="166">
        <v>-48.968899999999998</v>
      </c>
      <c r="IN40" s="166">
        <v>-26.6709</v>
      </c>
      <c r="IO40" s="166">
        <v>125.63930000000001</v>
      </c>
      <c r="IP40" s="166">
        <v>152.39689999999999</v>
      </c>
      <c r="IQ40" s="166">
        <v>89.212000000000003</v>
      </c>
      <c r="IR40" s="166">
        <v>185.06950000000001</v>
      </c>
      <c r="IS40" s="166">
        <v>-50.586100000000002</v>
      </c>
      <c r="IT40" s="166">
        <v>31.459199999999999</v>
      </c>
      <c r="IU40" s="166">
        <v>28.316199999999998</v>
      </c>
      <c r="IV40" s="166">
        <v>18.2257</v>
      </c>
      <c r="IW40" s="166">
        <v>145.489</v>
      </c>
      <c r="IX40" s="166">
        <v>-292.3741</v>
      </c>
      <c r="IY40" s="166">
        <v>5.1063000000000001</v>
      </c>
      <c r="IZ40" s="166">
        <v>6.6075999999999997</v>
      </c>
      <c r="JA40" s="166">
        <v>0.2356</v>
      </c>
      <c r="JB40" s="167"/>
      <c r="JC40" s="166">
        <v>-6</v>
      </c>
      <c r="JD40" s="166">
        <v>8.3000000000000004E-2</v>
      </c>
      <c r="JE40" s="166">
        <v>7.9000000000000001E-2</v>
      </c>
      <c r="JF40" s="166">
        <v>2.3199999999999998</v>
      </c>
      <c r="JG40" s="166">
        <v>-0.4</v>
      </c>
      <c r="JH40" s="166">
        <v>-2.4026000000000001</v>
      </c>
      <c r="JI40" s="166">
        <v>-5.6535000000000002</v>
      </c>
      <c r="JJ40" s="166">
        <v>7.0328999999999997</v>
      </c>
      <c r="JK40" s="166">
        <v>-8.5831999999999997</v>
      </c>
      <c r="JL40" s="166">
        <v>1</v>
      </c>
      <c r="JM40" s="166">
        <v>-2.1549999999999998</v>
      </c>
      <c r="JN40" s="166">
        <v>-2.1619999999999999</v>
      </c>
      <c r="JO40" s="167"/>
      <c r="JP40" s="167"/>
      <c r="JQ40" s="166">
        <v>4.1729000000000003</v>
      </c>
      <c r="JR40" s="166">
        <v>3.4390000000000001</v>
      </c>
      <c r="JS40" s="166">
        <v>3.2269999999999999</v>
      </c>
      <c r="JT40" s="167"/>
      <c r="JU40" s="166">
        <v>24.1</v>
      </c>
      <c r="JV40" s="166">
        <v>2.9548000000000001</v>
      </c>
      <c r="JW40" s="166">
        <v>1.23</v>
      </c>
      <c r="JX40" s="167"/>
      <c r="JY40" s="166">
        <v>-11.4268</v>
      </c>
      <c r="JZ40" s="166">
        <v>0.35520000000000002</v>
      </c>
      <c r="KA40" s="166">
        <v>-25.2651</v>
      </c>
      <c r="KB40" s="166">
        <v>-11.087400000000001</v>
      </c>
      <c r="KC40" s="166">
        <v>-6.9154</v>
      </c>
      <c r="KD40" s="166">
        <v>-25.766200000000001</v>
      </c>
      <c r="KE40" s="166">
        <v>1.56</v>
      </c>
      <c r="KF40" s="166">
        <v>-26.9</v>
      </c>
      <c r="KG40" s="166">
        <v>11.2</v>
      </c>
      <c r="KH40" s="166">
        <v>15.110900000000001</v>
      </c>
      <c r="KI40" s="166">
        <v>-84.793400000000005</v>
      </c>
    </row>
    <row r="41" spans="1:295" ht="18" customHeight="1" x14ac:dyDescent="0.3">
      <c r="A41" s="161" t="s">
        <v>82</v>
      </c>
      <c r="B41" s="161" t="s">
        <v>790</v>
      </c>
      <c r="C41" s="162">
        <v>0</v>
      </c>
      <c r="D41" s="162">
        <v>4.9466000000000001</v>
      </c>
      <c r="E41" s="162">
        <v>-9.8750999999999998</v>
      </c>
      <c r="F41" s="162">
        <v>5.2950999999999997</v>
      </c>
      <c r="G41" s="162">
        <v>12.174300000000001</v>
      </c>
      <c r="H41" s="163"/>
      <c r="I41" s="162">
        <v>7.4330999999999996</v>
      </c>
      <c r="J41" s="163"/>
      <c r="K41" s="162">
        <v>18.402000000000001</v>
      </c>
      <c r="L41" s="162">
        <v>7.8498000000000001</v>
      </c>
      <c r="M41" s="162">
        <v>9.2414000000000005</v>
      </c>
      <c r="N41" s="162">
        <v>-8.8800000000000008</v>
      </c>
      <c r="O41" s="163"/>
      <c r="P41" s="163"/>
      <c r="Q41" s="162">
        <v>3.3119999999999998</v>
      </c>
      <c r="R41" s="163"/>
      <c r="S41" s="162">
        <v>0.32900000000000001</v>
      </c>
      <c r="T41" s="162">
        <v>-3.7448999999999999</v>
      </c>
      <c r="U41" s="162">
        <v>5.8442999999999996</v>
      </c>
      <c r="V41" s="162">
        <v>5.6921999999999997</v>
      </c>
      <c r="W41" s="162">
        <v>9.9067000000000007</v>
      </c>
      <c r="X41" s="162">
        <v>3.9491000000000001</v>
      </c>
      <c r="Y41" s="162">
        <v>-0.1176</v>
      </c>
      <c r="Z41" s="162">
        <v>2.5318000000000001</v>
      </c>
      <c r="AA41" s="163"/>
      <c r="AB41" s="162">
        <v>-0.54100000000000004</v>
      </c>
      <c r="AC41" s="163"/>
      <c r="AD41" s="162">
        <v>-0.61099999999999999</v>
      </c>
      <c r="AE41" s="162">
        <v>3.5259999999999998</v>
      </c>
      <c r="AF41" s="162">
        <v>-13.32</v>
      </c>
      <c r="AG41" s="162">
        <v>-11</v>
      </c>
      <c r="AH41" s="163"/>
      <c r="AI41" s="163"/>
      <c r="AJ41" s="162">
        <v>-13.92</v>
      </c>
      <c r="AK41" s="162">
        <v>-13.95</v>
      </c>
      <c r="AL41" s="163"/>
      <c r="AM41" s="162">
        <v>-8.52</v>
      </c>
      <c r="AN41" s="162">
        <v>-8.41</v>
      </c>
      <c r="AO41" s="162">
        <v>4.9032</v>
      </c>
      <c r="AP41" s="162">
        <v>4.1844000000000001</v>
      </c>
      <c r="AQ41" s="162">
        <v>13.5153</v>
      </c>
      <c r="AR41" s="162">
        <v>16.473600000000001</v>
      </c>
      <c r="AS41" s="162">
        <v>-13.3878</v>
      </c>
      <c r="AT41" s="162">
        <v>-7.7695999999999996</v>
      </c>
      <c r="AU41" s="162">
        <v>-7.9377000000000004</v>
      </c>
      <c r="AV41" s="162">
        <v>2.1147</v>
      </c>
      <c r="AW41" s="162">
        <v>2.5057</v>
      </c>
      <c r="AX41" s="162">
        <v>-14.1997</v>
      </c>
      <c r="AY41" s="162">
        <v>-11.3865</v>
      </c>
      <c r="AZ41" s="162">
        <v>1.5905</v>
      </c>
      <c r="BA41" s="162">
        <v>7.0972</v>
      </c>
      <c r="BB41" s="162">
        <v>116.83920000000001</v>
      </c>
      <c r="BC41" s="162">
        <v>10.194699999999999</v>
      </c>
      <c r="BD41" s="162">
        <v>-6.1</v>
      </c>
      <c r="BE41" s="162">
        <v>-6.4</v>
      </c>
      <c r="BF41" s="162">
        <v>-25.7592</v>
      </c>
      <c r="BG41" s="162">
        <v>-25.618200000000002</v>
      </c>
      <c r="BH41" s="162">
        <v>-2.6827000000000001</v>
      </c>
      <c r="BI41" s="163"/>
      <c r="BJ41" s="162">
        <v>21.0596</v>
      </c>
      <c r="BK41" s="162">
        <v>5.9648000000000003</v>
      </c>
      <c r="BL41" s="162">
        <v>1.143</v>
      </c>
      <c r="BM41" s="162">
        <v>0.876</v>
      </c>
      <c r="BN41" s="162">
        <v>-90.365300000000005</v>
      </c>
      <c r="BO41" s="162">
        <v>49.073700000000002</v>
      </c>
      <c r="BP41" s="162">
        <v>48.860100000000003</v>
      </c>
      <c r="BQ41" s="162">
        <v>29.767199999999999</v>
      </c>
      <c r="BR41" s="162">
        <v>-119.41800000000001</v>
      </c>
      <c r="BS41" s="163"/>
      <c r="BT41" s="163"/>
      <c r="BU41" s="163"/>
      <c r="BV41" s="162">
        <v>21.8552</v>
      </c>
      <c r="BW41" s="162">
        <v>8.64</v>
      </c>
      <c r="BX41" s="163"/>
      <c r="BY41" s="163"/>
      <c r="BZ41" s="162">
        <v>-3.72</v>
      </c>
      <c r="CA41" s="162">
        <v>-29.734300000000001</v>
      </c>
      <c r="CB41" s="162">
        <v>-29.3324</v>
      </c>
      <c r="CC41" s="162">
        <v>41.616700000000002</v>
      </c>
      <c r="CD41" s="162">
        <v>40.823300000000003</v>
      </c>
      <c r="CE41" s="162">
        <v>-2.2511000000000001</v>
      </c>
      <c r="CF41" s="162">
        <v>-10.4946</v>
      </c>
      <c r="CG41" s="162">
        <v>-10.365600000000001</v>
      </c>
      <c r="CH41" s="162">
        <v>21.778600000000001</v>
      </c>
      <c r="CI41" s="163"/>
      <c r="CJ41" s="163"/>
      <c r="CK41" s="163"/>
      <c r="CL41" s="162">
        <v>39.299999999999997</v>
      </c>
      <c r="CM41" s="163"/>
      <c r="CN41" s="162">
        <v>-2.25</v>
      </c>
      <c r="CO41" s="162">
        <v>36.403100000000002</v>
      </c>
      <c r="CP41" s="162">
        <v>36.118200000000002</v>
      </c>
      <c r="CQ41" s="162">
        <v>34.433599999999998</v>
      </c>
      <c r="CR41" s="162">
        <v>82.420199999999994</v>
      </c>
      <c r="CS41" s="162">
        <v>82.505799999999994</v>
      </c>
      <c r="CT41" s="162">
        <v>-31.722000000000001</v>
      </c>
      <c r="CU41" s="162">
        <v>-61.407400000000003</v>
      </c>
      <c r="CV41" s="162">
        <v>-28.869700000000002</v>
      </c>
      <c r="CW41" s="162">
        <v>3.1316000000000002</v>
      </c>
      <c r="CX41" s="162">
        <v>23.27</v>
      </c>
      <c r="CY41" s="162">
        <v>8.68</v>
      </c>
      <c r="CZ41" s="162">
        <v>9.3798999999999992</v>
      </c>
      <c r="DA41" s="162">
        <v>9.4756999999999998</v>
      </c>
      <c r="DB41" s="162">
        <v>-9.7200000000000006</v>
      </c>
      <c r="DC41" s="163"/>
      <c r="DD41" s="163"/>
      <c r="DE41" s="163"/>
      <c r="DF41" s="162">
        <v>6.5429000000000004</v>
      </c>
      <c r="DG41" s="163"/>
      <c r="DH41" s="162">
        <v>-4.9657999999999998</v>
      </c>
      <c r="DI41" s="162">
        <v>0</v>
      </c>
      <c r="DJ41" s="162">
        <v>0</v>
      </c>
      <c r="DK41" s="162">
        <v>-3.6646000000000001</v>
      </c>
      <c r="DL41" s="162">
        <v>2.4369000000000001</v>
      </c>
      <c r="DM41" s="162">
        <v>7.4175000000000004</v>
      </c>
      <c r="DN41" s="162">
        <v>10.210900000000001</v>
      </c>
      <c r="DO41" s="162">
        <v>2.79</v>
      </c>
      <c r="DP41" s="162">
        <v>-1.77</v>
      </c>
      <c r="DQ41" s="162">
        <v>6.944</v>
      </c>
      <c r="DR41" s="162">
        <v>-7.7129000000000003</v>
      </c>
      <c r="DS41" s="162">
        <v>-7.64</v>
      </c>
      <c r="DT41" s="162">
        <v>-7.81</v>
      </c>
      <c r="DU41" s="162">
        <v>9.1300000000000008</v>
      </c>
      <c r="DV41" s="162">
        <v>35</v>
      </c>
      <c r="DW41" s="162">
        <v>-8.6181999999999999</v>
      </c>
      <c r="DX41" s="162">
        <v>-4.3455000000000004</v>
      </c>
      <c r="DY41" s="162">
        <v>-42.321899999999999</v>
      </c>
      <c r="DZ41" s="162">
        <v>-41.445500000000003</v>
      </c>
      <c r="EA41" s="163"/>
      <c r="EB41" s="162">
        <v>21.215800000000002</v>
      </c>
      <c r="EC41" s="162">
        <v>7.0220000000000002</v>
      </c>
      <c r="ED41" s="162">
        <v>7.3865999999999996</v>
      </c>
      <c r="EE41" s="162">
        <v>-26.296500000000002</v>
      </c>
      <c r="EF41" s="162">
        <v>-22.1995</v>
      </c>
      <c r="EG41" s="162">
        <v>-5.0030000000000001</v>
      </c>
      <c r="EH41" s="162">
        <v>-84.241699999999994</v>
      </c>
      <c r="EI41" s="162">
        <v>-36.490299999999998</v>
      </c>
      <c r="EJ41" s="163"/>
      <c r="EK41" s="162">
        <v>-9.7997999999999994</v>
      </c>
      <c r="EL41" s="162">
        <v>-8.9321000000000002</v>
      </c>
      <c r="EM41" s="162">
        <v>25.661100000000001</v>
      </c>
      <c r="EN41" s="162">
        <v>-7.8404999999999996</v>
      </c>
      <c r="EO41" s="163"/>
      <c r="EP41" s="162">
        <v>-1.028</v>
      </c>
      <c r="EQ41" s="162">
        <v>-27.754799999999999</v>
      </c>
      <c r="ER41" s="162">
        <v>-27.515799999999999</v>
      </c>
      <c r="ES41" s="162">
        <v>10.813000000000001</v>
      </c>
      <c r="ET41" s="162">
        <v>0</v>
      </c>
      <c r="EU41" s="162">
        <v>-9.16</v>
      </c>
      <c r="EV41" s="162">
        <v>0</v>
      </c>
      <c r="EW41" s="162">
        <v>4.5246000000000004</v>
      </c>
      <c r="EX41" s="162">
        <v>-11.5482</v>
      </c>
      <c r="EY41" s="162">
        <v>-9.0795999999999992</v>
      </c>
      <c r="EZ41" s="162">
        <v>-9.2584999999999997</v>
      </c>
      <c r="FA41" s="162">
        <v>8.8999000000000006</v>
      </c>
      <c r="FB41" s="162">
        <v>11.848000000000001</v>
      </c>
      <c r="FC41" s="162">
        <v>-29.5184</v>
      </c>
      <c r="FD41" s="162">
        <v>3.746</v>
      </c>
      <c r="FE41" s="163"/>
      <c r="FF41" s="162">
        <v>3.4929999999999999</v>
      </c>
      <c r="FG41" s="162">
        <v>0</v>
      </c>
      <c r="FH41" s="162">
        <v>0</v>
      </c>
      <c r="FI41" s="162">
        <v>0</v>
      </c>
      <c r="FJ41" s="162">
        <v>17.080500000000001</v>
      </c>
      <c r="FK41" s="162">
        <v>17.248000000000001</v>
      </c>
      <c r="FL41" s="162">
        <v>-25.620799999999999</v>
      </c>
      <c r="FM41" s="162">
        <v>28.4438</v>
      </c>
      <c r="FN41" s="162">
        <v>28.5748</v>
      </c>
      <c r="FO41" s="162">
        <v>-11.0032</v>
      </c>
      <c r="FP41" s="163"/>
      <c r="FQ41" s="162">
        <v>24.024999999999999</v>
      </c>
      <c r="FR41" s="162">
        <v>-16.7</v>
      </c>
      <c r="FS41" s="162">
        <v>-1.8196000000000001</v>
      </c>
      <c r="FT41" s="162">
        <v>0.187</v>
      </c>
      <c r="FU41" s="162">
        <v>0.4</v>
      </c>
      <c r="FV41" s="162">
        <v>-0.71</v>
      </c>
      <c r="FW41" s="162">
        <v>-24.6112</v>
      </c>
      <c r="FX41" s="163"/>
      <c r="FY41" s="162">
        <v>2.0649999999999999</v>
      </c>
      <c r="FZ41" s="162">
        <v>0.97399999999999998</v>
      </c>
      <c r="GA41" s="163"/>
      <c r="GB41" s="162">
        <v>-8.32</v>
      </c>
      <c r="GC41" s="162">
        <v>-9.6844999999999999</v>
      </c>
      <c r="GD41" s="162">
        <v>-1.0582</v>
      </c>
      <c r="GE41" s="162">
        <v>-4.59</v>
      </c>
      <c r="GF41" s="162">
        <v>29.2835</v>
      </c>
      <c r="GG41" s="163"/>
      <c r="GH41" s="162">
        <v>20.651199999999999</v>
      </c>
      <c r="GI41" s="162">
        <v>-5.4760999999999997</v>
      </c>
      <c r="GJ41" s="162">
        <v>-6.0007999999999999</v>
      </c>
      <c r="GK41" s="162">
        <v>2.6257999999999999</v>
      </c>
      <c r="GL41" s="163"/>
      <c r="GM41" s="163"/>
      <c r="GN41" s="162">
        <v>-14.0976</v>
      </c>
      <c r="GO41" s="162">
        <v>-22.345099999999999</v>
      </c>
      <c r="GP41" s="162">
        <v>1.6435</v>
      </c>
      <c r="GQ41" s="162">
        <v>-21.790900000000001</v>
      </c>
      <c r="GR41" s="162">
        <v>7.7778</v>
      </c>
      <c r="GS41" s="162">
        <v>6.8879000000000001</v>
      </c>
      <c r="GT41" s="162">
        <v>103.35890000000001</v>
      </c>
      <c r="GU41" s="162">
        <v>-4.319</v>
      </c>
      <c r="GV41" s="162">
        <v>-8.0122999999999998</v>
      </c>
      <c r="GW41" s="162">
        <v>2.6936</v>
      </c>
      <c r="GX41" s="162">
        <v>3.7867000000000002</v>
      </c>
      <c r="GY41" s="162">
        <v>6.9225000000000003</v>
      </c>
      <c r="GZ41" s="162">
        <v>7.0728999999999997</v>
      </c>
      <c r="HA41" s="162">
        <v>3.4695</v>
      </c>
      <c r="HB41" s="162">
        <v>15.8582</v>
      </c>
      <c r="HC41" s="162">
        <v>16.4194</v>
      </c>
      <c r="HD41" s="162">
        <v>-0.42</v>
      </c>
      <c r="HE41" s="162">
        <v>-6.9280999999999997</v>
      </c>
      <c r="HF41" s="162">
        <v>11.1968</v>
      </c>
      <c r="HG41" s="162">
        <v>2.5295000000000001</v>
      </c>
      <c r="HH41" s="162">
        <v>76.895700000000005</v>
      </c>
      <c r="HI41" s="162">
        <v>14.386799999999999</v>
      </c>
      <c r="HJ41" s="162">
        <v>14.9008</v>
      </c>
      <c r="HK41" s="162">
        <v>-8.0690000000000008</v>
      </c>
      <c r="HL41" s="163"/>
      <c r="HM41" s="162">
        <v>-9.6094000000000008</v>
      </c>
      <c r="HN41" s="162">
        <v>-11.037000000000001</v>
      </c>
      <c r="HO41" s="163"/>
      <c r="HP41" s="163"/>
      <c r="HQ41" s="162">
        <v>-9.7820999999999998</v>
      </c>
      <c r="HR41" s="162">
        <v>-9.4250000000000007</v>
      </c>
      <c r="HS41" s="162">
        <v>-15.1988</v>
      </c>
      <c r="HT41" s="162">
        <v>-15.191800000000001</v>
      </c>
      <c r="HU41" s="162">
        <v>18.32</v>
      </c>
      <c r="HV41" s="162">
        <v>18.23</v>
      </c>
      <c r="HW41" s="162">
        <v>-30.5</v>
      </c>
      <c r="HX41" s="162">
        <v>-30.3</v>
      </c>
      <c r="HY41" s="162">
        <v>0.75719999999999998</v>
      </c>
      <c r="HZ41" s="162">
        <v>-7.84</v>
      </c>
      <c r="IA41" s="162">
        <v>98.652199999999993</v>
      </c>
      <c r="IB41" s="162">
        <v>16.704999999999998</v>
      </c>
      <c r="IC41" s="162">
        <v>16.656300000000002</v>
      </c>
      <c r="ID41" s="162">
        <v>-17.399999999999999</v>
      </c>
      <c r="IE41" s="162">
        <v>-37.1</v>
      </c>
      <c r="IF41" s="162">
        <v>-6.9</v>
      </c>
      <c r="IG41" s="162">
        <v>-7.2</v>
      </c>
      <c r="IH41" s="163"/>
      <c r="II41" s="162">
        <v>-17.598500000000001</v>
      </c>
      <c r="IJ41" s="162">
        <v>-152.3193</v>
      </c>
      <c r="IK41" s="162">
        <v>35.886299999999999</v>
      </c>
      <c r="IL41" s="162">
        <v>-226.38630000000001</v>
      </c>
      <c r="IM41" s="162">
        <v>-20.2639</v>
      </c>
      <c r="IN41" s="162">
        <v>-20.6036</v>
      </c>
      <c r="IO41" s="162">
        <v>102.97150000000001</v>
      </c>
      <c r="IP41" s="162">
        <v>68.059200000000004</v>
      </c>
      <c r="IQ41" s="162">
        <v>118.8867</v>
      </c>
      <c r="IR41" s="162">
        <v>175.88409999999999</v>
      </c>
      <c r="IS41" s="162">
        <v>33.187600000000003</v>
      </c>
      <c r="IT41" s="162">
        <v>28.265000000000001</v>
      </c>
      <c r="IU41" s="162">
        <v>33.078400000000002</v>
      </c>
      <c r="IV41" s="162">
        <v>-9.7227999999999994</v>
      </c>
      <c r="IW41" s="162">
        <v>155.19970000000001</v>
      </c>
      <c r="IX41" s="162">
        <v>-278.15339999999998</v>
      </c>
      <c r="IY41" s="162">
        <v>22.2576</v>
      </c>
      <c r="IZ41" s="162">
        <v>-9.8193999999999999</v>
      </c>
      <c r="JA41" s="162">
        <v>-0.18679999999999999</v>
      </c>
      <c r="JB41" s="163"/>
      <c r="JC41" s="162">
        <v>-5.44</v>
      </c>
      <c r="JD41" s="162">
        <v>0.121</v>
      </c>
      <c r="JE41" s="162">
        <v>0.113</v>
      </c>
      <c r="JF41" s="162">
        <v>1.36</v>
      </c>
      <c r="JG41" s="162">
        <v>0.56000000000000005</v>
      </c>
      <c r="JH41" s="162">
        <v>-2.2810999999999999</v>
      </c>
      <c r="JI41" s="162">
        <v>-6.5903999999999998</v>
      </c>
      <c r="JJ41" s="162">
        <v>6.8559000000000001</v>
      </c>
      <c r="JK41" s="162">
        <v>-7.6738</v>
      </c>
      <c r="JL41" s="162">
        <v>0.9</v>
      </c>
      <c r="JM41" s="162">
        <v>-0.76100000000000001</v>
      </c>
      <c r="JN41" s="162">
        <v>-0.33900000000000002</v>
      </c>
      <c r="JO41" s="163"/>
      <c r="JP41" s="162">
        <v>3.0179</v>
      </c>
      <c r="JQ41" s="162">
        <v>3.7372000000000001</v>
      </c>
      <c r="JR41" s="162">
        <v>3.0171999999999999</v>
      </c>
      <c r="JS41" s="162">
        <v>3.4379</v>
      </c>
      <c r="JT41" s="163"/>
      <c r="JU41" s="162">
        <v>23.9</v>
      </c>
      <c r="JV41" s="162">
        <v>3.6055000000000001</v>
      </c>
      <c r="JW41" s="162">
        <v>1.0900000000000001</v>
      </c>
      <c r="JX41" s="163"/>
      <c r="JY41" s="162">
        <v>-12.5688</v>
      </c>
      <c r="JZ41" s="162">
        <v>0.69699999999999995</v>
      </c>
      <c r="KA41" s="162">
        <v>-24.4574</v>
      </c>
      <c r="KB41" s="162">
        <v>-11.9122</v>
      </c>
      <c r="KC41" s="162">
        <v>-7.2939999999999996</v>
      </c>
      <c r="KD41" s="162">
        <v>-24.543399999999998</v>
      </c>
      <c r="KE41" s="162">
        <v>0</v>
      </c>
      <c r="KF41" s="162">
        <v>-26.8</v>
      </c>
      <c r="KG41" s="162">
        <v>11</v>
      </c>
      <c r="KH41" s="162">
        <v>24.665099999999999</v>
      </c>
      <c r="KI41" s="162">
        <v>-89.827500000000001</v>
      </c>
    </row>
    <row r="42" spans="1:295" ht="18" customHeight="1" x14ac:dyDescent="0.3">
      <c r="A42" s="161" t="s">
        <v>82</v>
      </c>
      <c r="B42" s="161" t="s">
        <v>791</v>
      </c>
      <c r="C42" s="164">
        <v>0</v>
      </c>
      <c r="D42" s="164">
        <v>4.7314999999999996</v>
      </c>
      <c r="E42" s="164">
        <v>-9.5734999999999992</v>
      </c>
      <c r="F42" s="164">
        <v>5.3891</v>
      </c>
      <c r="G42" s="164">
        <v>12.3607</v>
      </c>
      <c r="H42" s="165"/>
      <c r="I42" s="164">
        <v>6.3861999999999997</v>
      </c>
      <c r="J42" s="165"/>
      <c r="K42" s="164">
        <v>16.598099999999999</v>
      </c>
      <c r="L42" s="164">
        <v>6.9387999999999996</v>
      </c>
      <c r="M42" s="164">
        <v>8.3956999999999997</v>
      </c>
      <c r="N42" s="164">
        <v>-4.4400000000000004</v>
      </c>
      <c r="O42" s="164">
        <v>-19.8</v>
      </c>
      <c r="P42" s="164">
        <v>-2.2000000000000002</v>
      </c>
      <c r="Q42" s="164">
        <v>2.484</v>
      </c>
      <c r="R42" s="164">
        <v>-11</v>
      </c>
      <c r="S42" s="164">
        <v>0.36799999999999999</v>
      </c>
      <c r="T42" s="164">
        <v>-3.5907</v>
      </c>
      <c r="U42" s="164">
        <v>5.9036999999999997</v>
      </c>
      <c r="V42" s="164">
        <v>5.7899000000000003</v>
      </c>
      <c r="W42" s="164">
        <v>9.8460999999999999</v>
      </c>
      <c r="X42" s="164">
        <v>4.3941999999999997</v>
      </c>
      <c r="Y42" s="164">
        <v>2.86E-2</v>
      </c>
      <c r="Z42" s="164">
        <v>2.6246</v>
      </c>
      <c r="AA42" s="165"/>
      <c r="AB42" s="164">
        <v>-0.2432</v>
      </c>
      <c r="AC42" s="165"/>
      <c r="AD42" s="164">
        <v>-0.33800000000000002</v>
      </c>
      <c r="AE42" s="164">
        <v>3.319</v>
      </c>
      <c r="AF42" s="164">
        <v>-17.760000000000002</v>
      </c>
      <c r="AG42" s="165"/>
      <c r="AH42" s="165"/>
      <c r="AI42" s="165"/>
      <c r="AJ42" s="164">
        <v>-11.87</v>
      </c>
      <c r="AK42" s="164">
        <v>-12.03</v>
      </c>
      <c r="AL42" s="165"/>
      <c r="AM42" s="164">
        <v>-7.92</v>
      </c>
      <c r="AN42" s="164">
        <v>-8.0399999999999991</v>
      </c>
      <c r="AO42" s="164">
        <v>4.95</v>
      </c>
      <c r="AP42" s="164">
        <v>4.1996000000000002</v>
      </c>
      <c r="AQ42" s="164">
        <v>12.4772</v>
      </c>
      <c r="AR42" s="164">
        <v>15.1881</v>
      </c>
      <c r="AS42" s="164">
        <v>-15.173500000000001</v>
      </c>
      <c r="AT42" s="164">
        <v>-4.1527000000000003</v>
      </c>
      <c r="AU42" s="164">
        <v>-3.7736000000000001</v>
      </c>
      <c r="AV42" s="164">
        <v>13.1371</v>
      </c>
      <c r="AW42" s="164">
        <v>11.758599999999999</v>
      </c>
      <c r="AX42" s="164">
        <v>-16.878799999999998</v>
      </c>
      <c r="AY42" s="164">
        <v>-14.7355</v>
      </c>
      <c r="AZ42" s="164">
        <v>3.1686999999999999</v>
      </c>
      <c r="BA42" s="164">
        <v>15.277799999999999</v>
      </c>
      <c r="BB42" s="164">
        <v>110.99290000000001</v>
      </c>
      <c r="BC42" s="164">
        <v>-1.6268</v>
      </c>
      <c r="BD42" s="164">
        <v>-1.1000000000000001</v>
      </c>
      <c r="BE42" s="164">
        <v>-1.1000000000000001</v>
      </c>
      <c r="BF42" s="164">
        <v>-27.604900000000001</v>
      </c>
      <c r="BG42" s="164">
        <v>-26.729199999999999</v>
      </c>
      <c r="BH42" s="164">
        <v>-2.2902</v>
      </c>
      <c r="BI42" s="165"/>
      <c r="BJ42" s="164">
        <v>12.8249</v>
      </c>
      <c r="BK42" s="164">
        <v>3.9283999999999999</v>
      </c>
      <c r="BL42" s="164">
        <v>7.3599999999999999E-2</v>
      </c>
      <c r="BM42" s="164">
        <v>0.38129999999999997</v>
      </c>
      <c r="BN42" s="164">
        <v>-85.390799999999999</v>
      </c>
      <c r="BO42" s="164">
        <v>47.578299999999999</v>
      </c>
      <c r="BP42" s="164">
        <v>47.730899999999998</v>
      </c>
      <c r="BQ42" s="164">
        <v>33.485799999999998</v>
      </c>
      <c r="BR42" s="164">
        <v>-120.7392</v>
      </c>
      <c r="BS42" s="165"/>
      <c r="BT42" s="165"/>
      <c r="BU42" s="165"/>
      <c r="BV42" s="164">
        <v>20.7974</v>
      </c>
      <c r="BW42" s="164">
        <v>9.01</v>
      </c>
      <c r="BX42" s="165"/>
      <c r="BY42" s="165"/>
      <c r="BZ42" s="164">
        <v>-4.5</v>
      </c>
      <c r="CA42" s="164">
        <v>-30.136199999999999</v>
      </c>
      <c r="CB42" s="164">
        <v>-30.538</v>
      </c>
      <c r="CC42" s="164">
        <v>41.765999999999998</v>
      </c>
      <c r="CD42" s="164">
        <v>41.156599999999997</v>
      </c>
      <c r="CE42" s="164">
        <v>-1.8774999999999999</v>
      </c>
      <c r="CF42" s="164">
        <v>-12.4184</v>
      </c>
      <c r="CG42" s="164">
        <v>-12.235200000000001</v>
      </c>
      <c r="CH42" s="164">
        <v>12.5495</v>
      </c>
      <c r="CI42" s="165"/>
      <c r="CJ42" s="165"/>
      <c r="CK42" s="165"/>
      <c r="CL42" s="164">
        <v>38.9</v>
      </c>
      <c r="CM42" s="165"/>
      <c r="CN42" s="164">
        <v>-2.1800000000000002</v>
      </c>
      <c r="CO42" s="164">
        <v>34.567</v>
      </c>
      <c r="CP42" s="164">
        <v>34.4236</v>
      </c>
      <c r="CQ42" s="164">
        <v>33.165300000000002</v>
      </c>
      <c r="CR42" s="164">
        <v>80.410300000000007</v>
      </c>
      <c r="CS42" s="164">
        <v>80.378799999999998</v>
      </c>
      <c r="CT42" s="164">
        <v>-27.226299999999998</v>
      </c>
      <c r="CU42" s="164">
        <v>-62.572499999999998</v>
      </c>
      <c r="CV42" s="164">
        <v>-25.629899999999999</v>
      </c>
      <c r="CW42" s="164">
        <v>3.4</v>
      </c>
      <c r="CX42" s="164">
        <v>21.17</v>
      </c>
      <c r="CY42" s="164">
        <v>7.74</v>
      </c>
      <c r="CZ42" s="164">
        <v>8.7548999999999992</v>
      </c>
      <c r="DA42" s="164">
        <v>8.7920999999999996</v>
      </c>
      <c r="DB42" s="164">
        <v>-9.2799999999999994</v>
      </c>
      <c r="DC42" s="165"/>
      <c r="DD42" s="165"/>
      <c r="DE42" s="165"/>
      <c r="DF42" s="164">
        <v>5.0728</v>
      </c>
      <c r="DG42" s="165"/>
      <c r="DH42" s="164">
        <v>-4.7778</v>
      </c>
      <c r="DI42" s="164">
        <v>2.5</v>
      </c>
      <c r="DJ42" s="164">
        <v>2.4</v>
      </c>
      <c r="DK42" s="164">
        <v>-3.8769999999999998</v>
      </c>
      <c r="DL42" s="164">
        <v>2.0629</v>
      </c>
      <c r="DM42" s="164">
        <v>7.2598000000000003</v>
      </c>
      <c r="DN42" s="164">
        <v>10.0253</v>
      </c>
      <c r="DO42" s="164">
        <v>2.34</v>
      </c>
      <c r="DP42" s="164">
        <v>-1.91</v>
      </c>
      <c r="DQ42" s="164">
        <v>6.7270000000000003</v>
      </c>
      <c r="DR42" s="164">
        <v>-6.2004000000000001</v>
      </c>
      <c r="DS42" s="164">
        <v>-5.61</v>
      </c>
      <c r="DT42" s="164">
        <v>-5.68</v>
      </c>
      <c r="DU42" s="164">
        <v>8.4700000000000006</v>
      </c>
      <c r="DV42" s="164">
        <v>31.32</v>
      </c>
      <c r="DW42" s="164">
        <v>-5.8727</v>
      </c>
      <c r="DX42" s="164">
        <v>-3.6818</v>
      </c>
      <c r="DY42" s="164">
        <v>-41.715600000000002</v>
      </c>
      <c r="DZ42" s="164">
        <v>-41.4</v>
      </c>
      <c r="EA42" s="165"/>
      <c r="EB42" s="164">
        <v>18.750800000000002</v>
      </c>
      <c r="EC42" s="164">
        <v>4.6277999999999997</v>
      </c>
      <c r="ED42" s="164">
        <v>4.8041999999999998</v>
      </c>
      <c r="EE42" s="164">
        <v>-26.679200000000002</v>
      </c>
      <c r="EF42" s="164">
        <v>-23.384399999999999</v>
      </c>
      <c r="EG42" s="164">
        <v>-4.7939999999999996</v>
      </c>
      <c r="EH42" s="164">
        <v>-88.054000000000002</v>
      </c>
      <c r="EI42" s="164">
        <v>-18.211200000000002</v>
      </c>
      <c r="EJ42" s="165"/>
      <c r="EK42" s="164">
        <v>-9.4052000000000007</v>
      </c>
      <c r="EL42" s="164">
        <v>-8.6348000000000003</v>
      </c>
      <c r="EM42" s="164">
        <v>23.929400000000001</v>
      </c>
      <c r="EN42" s="164">
        <v>-7.0381999999999998</v>
      </c>
      <c r="EO42" s="165"/>
      <c r="EP42" s="164">
        <v>-3.0760000000000001</v>
      </c>
      <c r="EQ42" s="164">
        <v>-26.971800000000002</v>
      </c>
      <c r="ER42" s="164">
        <v>-26.907900000000001</v>
      </c>
      <c r="ES42" s="164">
        <v>11.693300000000001</v>
      </c>
      <c r="ET42" s="164">
        <v>0</v>
      </c>
      <c r="EU42" s="164">
        <v>-9.24</v>
      </c>
      <c r="EV42" s="164">
        <v>0</v>
      </c>
      <c r="EW42" s="164">
        <v>4.3699000000000003</v>
      </c>
      <c r="EX42" s="164">
        <v>-9.6655999999999995</v>
      </c>
      <c r="EY42" s="164">
        <v>-9.6075999999999997</v>
      </c>
      <c r="EZ42" s="164">
        <v>-9.8991000000000007</v>
      </c>
      <c r="FA42" s="164">
        <v>9.4077999999999999</v>
      </c>
      <c r="FB42" s="164">
        <v>13.600300000000001</v>
      </c>
      <c r="FC42" s="164">
        <v>-29.239000000000001</v>
      </c>
      <c r="FD42" s="164">
        <v>4.3569000000000004</v>
      </c>
      <c r="FE42" s="165"/>
      <c r="FF42" s="164">
        <v>4.0419</v>
      </c>
      <c r="FG42" s="164">
        <v>0</v>
      </c>
      <c r="FH42" s="164">
        <v>0</v>
      </c>
      <c r="FI42" s="164">
        <v>0</v>
      </c>
      <c r="FJ42" s="164">
        <v>17.415500000000002</v>
      </c>
      <c r="FK42" s="164">
        <v>17.415500000000002</v>
      </c>
      <c r="FL42" s="164">
        <v>-25.285900000000002</v>
      </c>
      <c r="FM42" s="164">
        <v>27.5412</v>
      </c>
      <c r="FN42" s="164">
        <v>27.936599999999999</v>
      </c>
      <c r="FO42" s="164">
        <v>-10.895899999999999</v>
      </c>
      <c r="FP42" s="165"/>
      <c r="FQ42" s="164">
        <v>24.024999999999999</v>
      </c>
      <c r="FR42" s="164">
        <v>-15.88</v>
      </c>
      <c r="FS42" s="164">
        <v>-1.5212000000000001</v>
      </c>
      <c r="FT42" s="164">
        <v>0.19159999999999999</v>
      </c>
      <c r="FU42" s="164">
        <v>0.63</v>
      </c>
      <c r="FV42" s="164">
        <v>-0.53</v>
      </c>
      <c r="FW42" s="164">
        <v>-23.154900000000001</v>
      </c>
      <c r="FX42" s="164">
        <v>1.9937</v>
      </c>
      <c r="FY42" s="164">
        <v>2.048</v>
      </c>
      <c r="FZ42" s="164">
        <v>0.95</v>
      </c>
      <c r="GA42" s="165"/>
      <c r="GB42" s="164">
        <v>-8.6300000000000008</v>
      </c>
      <c r="GC42" s="164">
        <v>-11.7714</v>
      </c>
      <c r="GD42" s="164">
        <v>-3.6676000000000002</v>
      </c>
      <c r="GE42" s="165"/>
      <c r="GF42" s="164">
        <v>28.305399999999999</v>
      </c>
      <c r="GG42" s="165"/>
      <c r="GH42" s="164">
        <v>17.841799999999999</v>
      </c>
      <c r="GI42" s="164">
        <v>-4.1184000000000003</v>
      </c>
      <c r="GJ42" s="164">
        <v>-4.4489999999999998</v>
      </c>
      <c r="GK42" s="164">
        <v>2.6597</v>
      </c>
      <c r="GL42" s="165"/>
      <c r="GM42" s="165"/>
      <c r="GN42" s="164">
        <v>-13.771100000000001</v>
      </c>
      <c r="GO42" s="164">
        <v>-24.590599999999998</v>
      </c>
      <c r="GP42" s="164">
        <v>1.5544</v>
      </c>
      <c r="GQ42" s="164">
        <v>-19.365500000000001</v>
      </c>
      <c r="GR42" s="164">
        <v>7.5354999999999999</v>
      </c>
      <c r="GS42" s="164">
        <v>6.0751999999999997</v>
      </c>
      <c r="GT42" s="164">
        <v>93.230999999999995</v>
      </c>
      <c r="GU42" s="164">
        <v>-4.8650000000000002</v>
      </c>
      <c r="GV42" s="164">
        <v>-7.5773999999999999</v>
      </c>
      <c r="GW42" s="164">
        <v>1.2005999999999999</v>
      </c>
      <c r="GX42" s="164">
        <v>2.9676999999999998</v>
      </c>
      <c r="GY42" s="164">
        <v>6.9810999999999996</v>
      </c>
      <c r="GZ42" s="164">
        <v>7.1283000000000003</v>
      </c>
      <c r="HA42" s="164">
        <v>2.3942000000000001</v>
      </c>
      <c r="HB42" s="164">
        <v>22.0198</v>
      </c>
      <c r="HC42" s="164">
        <v>23.641999999999999</v>
      </c>
      <c r="HD42" s="164">
        <v>1.68</v>
      </c>
      <c r="HE42" s="164">
        <v>-7.7003000000000004</v>
      </c>
      <c r="HF42" s="164">
        <v>8.7926000000000002</v>
      </c>
      <c r="HG42" s="164">
        <v>10.426399999999999</v>
      </c>
      <c r="HH42" s="164">
        <v>87.518000000000001</v>
      </c>
      <c r="HI42" s="164">
        <v>20.112100000000002</v>
      </c>
      <c r="HJ42" s="164">
        <v>20.7057</v>
      </c>
      <c r="HK42" s="164">
        <v>-9.8076000000000008</v>
      </c>
      <c r="HL42" s="165"/>
      <c r="HM42" s="164">
        <v>0</v>
      </c>
      <c r="HN42" s="164">
        <v>0</v>
      </c>
      <c r="HO42" s="164">
        <v>36.8245</v>
      </c>
      <c r="HP42" s="164">
        <v>36.613100000000003</v>
      </c>
      <c r="HQ42" s="164">
        <v>-9.1888000000000005</v>
      </c>
      <c r="HR42" s="164">
        <v>-8.5900999999999996</v>
      </c>
      <c r="HS42" s="164">
        <v>-13.872299999999999</v>
      </c>
      <c r="HT42" s="164">
        <v>-13.6516</v>
      </c>
      <c r="HU42" s="164">
        <v>15.72</v>
      </c>
      <c r="HV42" s="164">
        <v>15.85</v>
      </c>
      <c r="HW42" s="164">
        <v>-30.3</v>
      </c>
      <c r="HX42" s="164">
        <v>-28.8</v>
      </c>
      <c r="HY42" s="164">
        <v>0.79190000000000005</v>
      </c>
      <c r="HZ42" s="164">
        <v>-7.76</v>
      </c>
      <c r="IA42" s="164">
        <v>99.562299999999993</v>
      </c>
      <c r="IB42" s="164">
        <v>14.7408</v>
      </c>
      <c r="IC42" s="164">
        <v>14.698399999999999</v>
      </c>
      <c r="ID42" s="164">
        <v>-17.399999999999999</v>
      </c>
      <c r="IE42" s="164">
        <v>-36.299999999999997</v>
      </c>
      <c r="IF42" s="164">
        <v>-6.9</v>
      </c>
      <c r="IG42" s="164">
        <v>-7.2</v>
      </c>
      <c r="IH42" s="165"/>
      <c r="II42" s="164">
        <v>-17.583100000000002</v>
      </c>
      <c r="IJ42" s="164">
        <v>-145.3417</v>
      </c>
      <c r="IK42" s="164">
        <v>36.9</v>
      </c>
      <c r="IL42" s="164">
        <v>-226.25229999999999</v>
      </c>
      <c r="IM42" s="164">
        <v>-17.840399999999999</v>
      </c>
      <c r="IN42" s="164">
        <v>-16.4832</v>
      </c>
      <c r="IO42" s="164">
        <v>119.8867</v>
      </c>
      <c r="IP42" s="164">
        <v>44.4818</v>
      </c>
      <c r="IQ42" s="164">
        <v>112.13079999999999</v>
      </c>
      <c r="IR42" s="164">
        <v>185.3836</v>
      </c>
      <c r="IS42" s="164">
        <v>59.807899999999997</v>
      </c>
      <c r="IT42" s="164">
        <v>32.7669</v>
      </c>
      <c r="IU42" s="164">
        <v>37.9011</v>
      </c>
      <c r="IV42" s="164">
        <v>-7.1649000000000003</v>
      </c>
      <c r="IW42" s="164">
        <v>178.505</v>
      </c>
      <c r="IX42" s="164">
        <v>-282.46890000000002</v>
      </c>
      <c r="IY42" s="164">
        <v>39.545400000000001</v>
      </c>
      <c r="IZ42" s="164">
        <v>-25.498000000000001</v>
      </c>
      <c r="JA42" s="164">
        <v>-1.2634000000000001</v>
      </c>
      <c r="JB42" s="165"/>
      <c r="JC42" s="164">
        <v>-4.96</v>
      </c>
      <c r="JD42" s="164">
        <v>8.8999999999999996E-2</v>
      </c>
      <c r="JE42" s="164">
        <v>8.5000000000000006E-2</v>
      </c>
      <c r="JF42" s="164">
        <v>1.28</v>
      </c>
      <c r="JG42" s="164">
        <v>0.96</v>
      </c>
      <c r="JH42" s="164">
        <v>-2.6396999999999999</v>
      </c>
      <c r="JI42" s="164">
        <v>-7.2648000000000001</v>
      </c>
      <c r="JJ42" s="164">
        <v>8.8211999999999993</v>
      </c>
      <c r="JK42" s="164">
        <v>-8.6716999999999995</v>
      </c>
      <c r="JL42" s="164">
        <v>0.2</v>
      </c>
      <c r="JM42" s="164">
        <v>-0.38500000000000001</v>
      </c>
      <c r="JN42" s="164">
        <v>-1.718</v>
      </c>
      <c r="JO42" s="165"/>
      <c r="JP42" s="164">
        <v>2.7240000000000002</v>
      </c>
      <c r="JQ42" s="164">
        <v>4.3122999999999996</v>
      </c>
      <c r="JR42" s="164">
        <v>4.2770999999999999</v>
      </c>
      <c r="JS42" s="164">
        <v>3.4110999999999998</v>
      </c>
      <c r="JT42" s="165"/>
      <c r="JU42" s="164">
        <v>23.9</v>
      </c>
      <c r="JV42" s="164">
        <v>3.5459000000000001</v>
      </c>
      <c r="JW42" s="164">
        <v>1</v>
      </c>
      <c r="JX42" s="165"/>
      <c r="JY42" s="164">
        <v>-15.1372</v>
      </c>
      <c r="JZ42" s="164">
        <v>2.3416000000000001</v>
      </c>
      <c r="KA42" s="164">
        <v>-22.3414</v>
      </c>
      <c r="KB42" s="164">
        <v>-14.55</v>
      </c>
      <c r="KC42" s="164">
        <v>-8.5710999999999995</v>
      </c>
      <c r="KD42" s="164">
        <v>-23.514900000000001</v>
      </c>
      <c r="KE42" s="164">
        <v>0</v>
      </c>
      <c r="KF42" s="164">
        <v>-26.6</v>
      </c>
      <c r="KG42" s="164">
        <v>10.8</v>
      </c>
      <c r="KH42" s="164">
        <v>36.273499999999999</v>
      </c>
      <c r="KI42" s="164">
        <v>-93.164199999999994</v>
      </c>
    </row>
    <row r="43" spans="1:295" ht="18" customHeight="1" x14ac:dyDescent="0.3">
      <c r="A43" s="161" t="s">
        <v>82</v>
      </c>
      <c r="B43" s="161" t="s">
        <v>792</v>
      </c>
      <c r="C43" s="164">
        <v>0</v>
      </c>
      <c r="D43" s="164">
        <v>4.2519999999999998</v>
      </c>
      <c r="E43" s="164">
        <v>-9.1576000000000004</v>
      </c>
      <c r="F43" s="164">
        <v>6.3662999999999998</v>
      </c>
      <c r="G43" s="164">
        <v>12.6974</v>
      </c>
      <c r="H43" s="165"/>
      <c r="I43" s="164">
        <v>5.3169000000000004</v>
      </c>
      <c r="J43" s="165"/>
      <c r="K43" s="164">
        <v>15.3598</v>
      </c>
      <c r="L43" s="164">
        <v>6.3517999999999999</v>
      </c>
      <c r="M43" s="164">
        <v>7.8456999999999999</v>
      </c>
      <c r="N43" s="164">
        <v>-6.66</v>
      </c>
      <c r="O43" s="165"/>
      <c r="P43" s="164">
        <v>-4.4000000000000004</v>
      </c>
      <c r="Q43" s="164">
        <v>1.6559999999999999</v>
      </c>
      <c r="R43" s="165"/>
      <c r="S43" s="164">
        <v>0.39229999999999998</v>
      </c>
      <c r="T43" s="164">
        <v>-3.3574000000000002</v>
      </c>
      <c r="U43" s="164">
        <v>5.6467999999999998</v>
      </c>
      <c r="V43" s="164">
        <v>5.7331000000000003</v>
      </c>
      <c r="W43" s="164">
        <v>9.8620000000000001</v>
      </c>
      <c r="X43" s="164">
        <v>4.2712000000000003</v>
      </c>
      <c r="Y43" s="164">
        <v>0.2414</v>
      </c>
      <c r="Z43" s="164">
        <v>2.5501</v>
      </c>
      <c r="AA43" s="165"/>
      <c r="AB43" s="164">
        <v>-0.39889999999999998</v>
      </c>
      <c r="AC43" s="165"/>
      <c r="AD43" s="164">
        <v>-0.442</v>
      </c>
      <c r="AE43" s="164">
        <v>2.8559999999999999</v>
      </c>
      <c r="AF43" s="164">
        <v>-13.32</v>
      </c>
      <c r="AG43" s="164">
        <v>-13.2</v>
      </c>
      <c r="AH43" s="165"/>
      <c r="AI43" s="165"/>
      <c r="AJ43" s="164">
        <v>-12.46</v>
      </c>
      <c r="AK43" s="164">
        <v>-12.58</v>
      </c>
      <c r="AL43" s="165"/>
      <c r="AM43" s="164">
        <v>-8.17</v>
      </c>
      <c r="AN43" s="164">
        <v>-8.1999999999999993</v>
      </c>
      <c r="AO43" s="164">
        <v>4.9340999999999999</v>
      </c>
      <c r="AP43" s="164">
        <v>4.1569000000000003</v>
      </c>
      <c r="AQ43" s="164">
        <v>14.742900000000001</v>
      </c>
      <c r="AR43" s="164">
        <v>18.1435</v>
      </c>
      <c r="AS43" s="164">
        <v>-14.7471</v>
      </c>
      <c r="AT43" s="164">
        <v>-3.3490000000000002</v>
      </c>
      <c r="AU43" s="164">
        <v>-3.4546999999999999</v>
      </c>
      <c r="AV43" s="164">
        <v>1.9500999999999999</v>
      </c>
      <c r="AW43" s="164">
        <v>2.3256000000000001</v>
      </c>
      <c r="AX43" s="164">
        <v>-14.8695</v>
      </c>
      <c r="AY43" s="164">
        <v>-12.190300000000001</v>
      </c>
      <c r="AZ43" s="164">
        <v>1.5905</v>
      </c>
      <c r="BA43" s="164">
        <v>7.6165000000000003</v>
      </c>
      <c r="BB43" s="164">
        <v>108.37179999999999</v>
      </c>
      <c r="BC43" s="164">
        <v>2.0068999999999999</v>
      </c>
      <c r="BD43" s="164">
        <v>-2.9</v>
      </c>
      <c r="BE43" s="164">
        <v>-3</v>
      </c>
      <c r="BF43" s="164">
        <v>-28.966699999999999</v>
      </c>
      <c r="BG43" s="164">
        <v>-28.946100000000001</v>
      </c>
      <c r="BH43" s="164">
        <v>-2.3915999999999999</v>
      </c>
      <c r="BI43" s="165"/>
      <c r="BJ43" s="164">
        <v>12.4482</v>
      </c>
      <c r="BK43" s="164">
        <v>3.593</v>
      </c>
      <c r="BL43" s="164">
        <v>5.2200000000000003E-2</v>
      </c>
      <c r="BM43" s="164">
        <v>0.35039999999999999</v>
      </c>
      <c r="BN43" s="164">
        <v>-97.994900000000001</v>
      </c>
      <c r="BO43" s="164">
        <v>47.669899999999998</v>
      </c>
      <c r="BP43" s="164">
        <v>47.303699999999999</v>
      </c>
      <c r="BQ43" s="164">
        <v>37.7254</v>
      </c>
      <c r="BR43" s="164">
        <v>-128.28479999999999</v>
      </c>
      <c r="BS43" s="165"/>
      <c r="BT43" s="165"/>
      <c r="BU43" s="165"/>
      <c r="BV43" s="164">
        <v>18.761600000000001</v>
      </c>
      <c r="BW43" s="164">
        <v>8.24</v>
      </c>
      <c r="BX43" s="165"/>
      <c r="BY43" s="165"/>
      <c r="BZ43" s="164">
        <v>-6.2</v>
      </c>
      <c r="CA43" s="164">
        <v>-29.734300000000001</v>
      </c>
      <c r="CB43" s="164">
        <v>-29.868200000000002</v>
      </c>
      <c r="CC43" s="164">
        <v>41.475499999999997</v>
      </c>
      <c r="CD43" s="164">
        <v>40.752099999999999</v>
      </c>
      <c r="CE43" s="164">
        <v>-1.2451000000000001</v>
      </c>
      <c r="CF43" s="164">
        <v>-12.245699999999999</v>
      </c>
      <c r="CG43" s="164">
        <v>-12.3322</v>
      </c>
      <c r="CH43" s="164">
        <v>11.5907</v>
      </c>
      <c r="CI43" s="165"/>
      <c r="CJ43" s="165"/>
      <c r="CK43" s="165"/>
      <c r="CL43" s="164">
        <v>39.5</v>
      </c>
      <c r="CM43" s="165"/>
      <c r="CN43" s="164">
        <v>-2.15</v>
      </c>
      <c r="CO43" s="164">
        <v>33.600499999999997</v>
      </c>
      <c r="CP43" s="164">
        <v>33.376399999999997</v>
      </c>
      <c r="CQ43" s="164">
        <v>31.590900000000001</v>
      </c>
      <c r="CR43" s="164">
        <v>81.353999999999999</v>
      </c>
      <c r="CS43" s="164">
        <v>82.446100000000001</v>
      </c>
      <c r="CT43" s="164">
        <v>-28.015499999999999</v>
      </c>
      <c r="CU43" s="164">
        <v>-62.007100000000001</v>
      </c>
      <c r="CV43" s="164">
        <v>-26.8018</v>
      </c>
      <c r="CW43" s="164">
        <v>2.6899000000000002</v>
      </c>
      <c r="CX43" s="164">
        <v>20.6</v>
      </c>
      <c r="CY43" s="164">
        <v>7.53</v>
      </c>
      <c r="CZ43" s="164">
        <v>8.5985999999999994</v>
      </c>
      <c r="DA43" s="164">
        <v>8.7920999999999996</v>
      </c>
      <c r="DB43" s="164">
        <v>-9.32</v>
      </c>
      <c r="DC43" s="165"/>
      <c r="DD43" s="165"/>
      <c r="DE43" s="165"/>
      <c r="DF43" s="164">
        <v>4.4329999999999998</v>
      </c>
      <c r="DG43" s="165"/>
      <c r="DH43" s="164">
        <v>-4.7240000000000002</v>
      </c>
      <c r="DI43" s="164">
        <v>2.5</v>
      </c>
      <c r="DJ43" s="164">
        <v>2.2999999999999998</v>
      </c>
      <c r="DK43" s="164">
        <v>-4.0758999999999999</v>
      </c>
      <c r="DL43" s="164">
        <v>1.6889000000000001</v>
      </c>
      <c r="DM43" s="164">
        <v>6.3135000000000003</v>
      </c>
      <c r="DN43" s="164">
        <v>9.4687000000000001</v>
      </c>
      <c r="DO43" s="164">
        <v>2.2200000000000002</v>
      </c>
      <c r="DP43" s="164">
        <v>-1.44</v>
      </c>
      <c r="DQ43" s="164">
        <v>5.6420000000000003</v>
      </c>
      <c r="DR43" s="164">
        <v>-4.7103000000000002</v>
      </c>
      <c r="DS43" s="164">
        <v>-4.05</v>
      </c>
      <c r="DT43" s="164">
        <v>-4.16</v>
      </c>
      <c r="DU43" s="164">
        <v>7.42</v>
      </c>
      <c r="DV43" s="164">
        <v>28.2</v>
      </c>
      <c r="DW43" s="164">
        <v>-4.9635999999999996</v>
      </c>
      <c r="DX43" s="164">
        <v>-2.7726999999999999</v>
      </c>
      <c r="DY43" s="164">
        <v>-41.762799999999999</v>
      </c>
      <c r="DZ43" s="164">
        <v>-41.281799999999997</v>
      </c>
      <c r="EA43" s="165"/>
      <c r="EB43" s="164">
        <v>16.1477</v>
      </c>
      <c r="EC43" s="164">
        <v>2.0800999999999998</v>
      </c>
      <c r="ED43" s="164">
        <v>2.3811</v>
      </c>
      <c r="EE43" s="164">
        <v>-28.662400000000002</v>
      </c>
      <c r="EF43" s="164">
        <v>-25.607199999999999</v>
      </c>
      <c r="EG43" s="164">
        <v>-4.68</v>
      </c>
      <c r="EH43" s="164">
        <v>-95.702100000000002</v>
      </c>
      <c r="EI43" s="164">
        <v>-17.965599999999998</v>
      </c>
      <c r="EJ43" s="165"/>
      <c r="EK43" s="164">
        <v>-8.9234000000000009</v>
      </c>
      <c r="EL43" s="164">
        <v>-8.0625999999999998</v>
      </c>
      <c r="EM43" s="164">
        <v>23.168900000000001</v>
      </c>
      <c r="EN43" s="164">
        <v>-6.7534000000000001</v>
      </c>
      <c r="EO43" s="165"/>
      <c r="EP43" s="164">
        <v>-5.6360000000000001</v>
      </c>
      <c r="EQ43" s="164">
        <v>-26.163799999999998</v>
      </c>
      <c r="ER43" s="164">
        <v>-26.114999999999998</v>
      </c>
      <c r="ES43" s="164">
        <v>12.465400000000001</v>
      </c>
      <c r="ET43" s="165"/>
      <c r="EU43" s="164">
        <v>-8.07</v>
      </c>
      <c r="EV43" s="164">
        <v>0.1</v>
      </c>
      <c r="EW43" s="164">
        <v>4.0254000000000003</v>
      </c>
      <c r="EX43" s="164">
        <v>-7.72</v>
      </c>
      <c r="EY43" s="164">
        <v>-10.4598</v>
      </c>
      <c r="EZ43" s="164">
        <v>-10.755000000000001</v>
      </c>
      <c r="FA43" s="164">
        <v>10.7928</v>
      </c>
      <c r="FB43" s="164">
        <v>15.494300000000001</v>
      </c>
      <c r="FC43" s="164">
        <v>-30.289000000000001</v>
      </c>
      <c r="FD43" s="164">
        <v>4.2999000000000001</v>
      </c>
      <c r="FE43" s="165"/>
      <c r="FF43" s="164">
        <v>4.0864000000000003</v>
      </c>
      <c r="FG43" s="164">
        <v>0</v>
      </c>
      <c r="FH43" s="164">
        <v>0</v>
      </c>
      <c r="FI43" s="164">
        <v>0</v>
      </c>
      <c r="FJ43" s="164">
        <v>17.080500000000001</v>
      </c>
      <c r="FK43" s="164">
        <v>17.080500000000001</v>
      </c>
      <c r="FL43" s="164">
        <v>-23.443899999999999</v>
      </c>
      <c r="FM43" s="164">
        <v>27.494</v>
      </c>
      <c r="FN43" s="164">
        <v>27.595400000000001</v>
      </c>
      <c r="FO43" s="164">
        <v>-11.3414</v>
      </c>
      <c r="FP43" s="165"/>
      <c r="FQ43" s="164">
        <v>21.651900000000001</v>
      </c>
      <c r="FR43" s="164">
        <v>-16.61</v>
      </c>
      <c r="FS43" s="164">
        <v>-1.5212000000000001</v>
      </c>
      <c r="FT43" s="164">
        <v>0.19980000000000001</v>
      </c>
      <c r="FU43" s="164">
        <v>0.79</v>
      </c>
      <c r="FV43" s="164">
        <v>1.05</v>
      </c>
      <c r="FW43" s="164">
        <v>-21.491099999999999</v>
      </c>
      <c r="FX43" s="165"/>
      <c r="FY43" s="164">
        <v>2.3210000000000002</v>
      </c>
      <c r="FZ43" s="164">
        <v>0.89300000000000002</v>
      </c>
      <c r="GA43" s="165"/>
      <c r="GB43" s="164">
        <v>-8.1</v>
      </c>
      <c r="GC43" s="164">
        <v>-11.0017</v>
      </c>
      <c r="GD43" s="164">
        <v>-3.6905999999999999</v>
      </c>
      <c r="GE43" s="164">
        <v>-4.34</v>
      </c>
      <c r="GF43" s="164">
        <v>28.824200000000001</v>
      </c>
      <c r="GG43" s="165"/>
      <c r="GH43" s="164">
        <v>17.704899999999999</v>
      </c>
      <c r="GI43" s="164">
        <v>-3.0861999999999998</v>
      </c>
      <c r="GJ43" s="164">
        <v>-3.5335000000000001</v>
      </c>
      <c r="GK43" s="164">
        <v>2.6808000000000001</v>
      </c>
      <c r="GL43" s="165"/>
      <c r="GM43" s="165"/>
      <c r="GN43" s="164">
        <v>-13.547499999999999</v>
      </c>
      <c r="GO43" s="164">
        <v>-23.8337</v>
      </c>
      <c r="GP43" s="164">
        <v>1.2226999999999999</v>
      </c>
      <c r="GQ43" s="164">
        <v>-18.548300000000001</v>
      </c>
      <c r="GR43" s="164">
        <v>5.8257000000000003</v>
      </c>
      <c r="GS43" s="164">
        <v>6.9119999999999999</v>
      </c>
      <c r="GT43" s="164">
        <v>86.789400000000001</v>
      </c>
      <c r="GU43" s="164">
        <v>-4.8556999999999997</v>
      </c>
      <c r="GV43" s="164">
        <v>-9.3049999999999997</v>
      </c>
      <c r="GW43" s="164">
        <v>0.20949999999999999</v>
      </c>
      <c r="GX43" s="164">
        <v>3.7698</v>
      </c>
      <c r="GY43" s="164">
        <v>6.8493000000000004</v>
      </c>
      <c r="GZ43" s="164">
        <v>7.0175000000000001</v>
      </c>
      <c r="HA43" s="164">
        <v>2.9946999999999999</v>
      </c>
      <c r="HB43" s="164">
        <v>22.384</v>
      </c>
      <c r="HC43" s="164">
        <v>24.501899999999999</v>
      </c>
      <c r="HD43" s="164">
        <v>1.26</v>
      </c>
      <c r="HE43" s="164">
        <v>-4.3861999999999997</v>
      </c>
      <c r="HF43" s="164">
        <v>17.339600000000001</v>
      </c>
      <c r="HG43" s="164">
        <v>4.8525999999999998</v>
      </c>
      <c r="HH43" s="164">
        <v>83.896299999999997</v>
      </c>
      <c r="HI43" s="164">
        <v>24.147300000000001</v>
      </c>
      <c r="HJ43" s="164">
        <v>24.2879</v>
      </c>
      <c r="HK43" s="164">
        <v>-9.5961999999999996</v>
      </c>
      <c r="HL43" s="165"/>
      <c r="HM43" s="164">
        <v>-10.7827</v>
      </c>
      <c r="HN43" s="164">
        <v>-11.976900000000001</v>
      </c>
      <c r="HO43" s="164">
        <v>50.206600000000002</v>
      </c>
      <c r="HP43" s="164">
        <v>50.637</v>
      </c>
      <c r="HQ43" s="164">
        <v>-6.1125999999999996</v>
      </c>
      <c r="HR43" s="164">
        <v>-5.5632999999999999</v>
      </c>
      <c r="HS43" s="164">
        <v>-12.341900000000001</v>
      </c>
      <c r="HT43" s="164">
        <v>-12.379200000000001</v>
      </c>
      <c r="HU43" s="164">
        <v>15.77</v>
      </c>
      <c r="HV43" s="164">
        <v>15.84</v>
      </c>
      <c r="HW43" s="164">
        <v>-27.1</v>
      </c>
      <c r="HX43" s="164">
        <v>-27.2</v>
      </c>
      <c r="HY43" s="164">
        <v>0.81030000000000002</v>
      </c>
      <c r="HZ43" s="164">
        <v>-9.44</v>
      </c>
      <c r="IA43" s="164">
        <v>96.969700000000003</v>
      </c>
      <c r="IB43" s="164">
        <v>12.216100000000001</v>
      </c>
      <c r="IC43" s="164">
        <v>12.1633</v>
      </c>
      <c r="ID43" s="164">
        <v>-17.399999999999999</v>
      </c>
      <c r="IE43" s="164">
        <v>-35</v>
      </c>
      <c r="IF43" s="164">
        <v>-8</v>
      </c>
      <c r="IG43" s="164">
        <v>-8.5</v>
      </c>
      <c r="IH43" s="164">
        <v>-17.334399999999999</v>
      </c>
      <c r="II43" s="164">
        <v>-17.5273</v>
      </c>
      <c r="IJ43" s="164">
        <v>-132.94919999999999</v>
      </c>
      <c r="IK43" s="164">
        <v>42.905299999999997</v>
      </c>
      <c r="IL43" s="164">
        <v>-257.01580000000001</v>
      </c>
      <c r="IM43" s="164">
        <v>-9.9362999999999992</v>
      </c>
      <c r="IN43" s="164">
        <v>-16.758700000000001</v>
      </c>
      <c r="IO43" s="164">
        <v>119.0073</v>
      </c>
      <c r="IP43" s="164">
        <v>44.497500000000002</v>
      </c>
      <c r="IQ43" s="164">
        <v>156.61940000000001</v>
      </c>
      <c r="IR43" s="164">
        <v>127.5146</v>
      </c>
      <c r="IS43" s="164">
        <v>59.879600000000003</v>
      </c>
      <c r="IT43" s="164">
        <v>31.3736</v>
      </c>
      <c r="IU43" s="164">
        <v>34.209499999999998</v>
      </c>
      <c r="IV43" s="164">
        <v>-51.119199999999999</v>
      </c>
      <c r="IW43" s="164">
        <v>221.91220000000001</v>
      </c>
      <c r="IX43" s="164">
        <v>-228.1703</v>
      </c>
      <c r="IY43" s="164">
        <v>1.9275</v>
      </c>
      <c r="IZ43" s="164">
        <v>15.7089</v>
      </c>
      <c r="JA43" s="164">
        <v>-0.81910000000000005</v>
      </c>
      <c r="JB43" s="165"/>
      <c r="JC43" s="164">
        <v>-8.48</v>
      </c>
      <c r="JD43" s="164">
        <v>-9.2999999999999999E-2</v>
      </c>
      <c r="JE43" s="164">
        <v>-9.6000000000000002E-2</v>
      </c>
      <c r="JF43" s="164">
        <v>3.92</v>
      </c>
      <c r="JG43" s="164">
        <v>0</v>
      </c>
      <c r="JH43" s="164">
        <v>-3.8031000000000001</v>
      </c>
      <c r="JI43" s="164">
        <v>5.9499999999999997E-2</v>
      </c>
      <c r="JJ43" s="164">
        <v>8.5862999999999996</v>
      </c>
      <c r="JK43" s="164">
        <v>-9.7856000000000005</v>
      </c>
      <c r="JL43" s="164">
        <v>-4.7</v>
      </c>
      <c r="JM43" s="164">
        <v>-1.171</v>
      </c>
      <c r="JN43" s="164">
        <v>-2.7360000000000002</v>
      </c>
      <c r="JO43" s="165"/>
      <c r="JP43" s="164">
        <v>3.0318000000000001</v>
      </c>
      <c r="JQ43" s="164">
        <v>3.5221</v>
      </c>
      <c r="JR43" s="164">
        <v>4.1459999999999999</v>
      </c>
      <c r="JS43" s="164">
        <v>3.3296000000000001</v>
      </c>
      <c r="JT43" s="165"/>
      <c r="JU43" s="164">
        <v>22.3</v>
      </c>
      <c r="JV43" s="164">
        <v>3.4499</v>
      </c>
      <c r="JW43" s="164">
        <v>0.96</v>
      </c>
      <c r="JX43" s="165"/>
      <c r="JY43" s="164">
        <v>-14.826499999999999</v>
      </c>
      <c r="JZ43" s="164">
        <v>1.0479000000000001</v>
      </c>
      <c r="KA43" s="164">
        <v>-22.368200000000002</v>
      </c>
      <c r="KB43" s="164">
        <v>-13.738099999999999</v>
      </c>
      <c r="KC43" s="164">
        <v>-7.9884000000000004</v>
      </c>
      <c r="KD43" s="164">
        <v>-23.0807</v>
      </c>
      <c r="KE43" s="164">
        <v>0</v>
      </c>
      <c r="KF43" s="164">
        <v>-24.2</v>
      </c>
      <c r="KG43" s="164">
        <v>8.6999999999999993</v>
      </c>
      <c r="KH43" s="164">
        <v>39.485300000000002</v>
      </c>
      <c r="KI43" s="164">
        <v>-96.559600000000003</v>
      </c>
    </row>
    <row r="44" spans="1:295" ht="18" customHeight="1" x14ac:dyDescent="0.3">
      <c r="A44" s="161" t="s">
        <v>82</v>
      </c>
      <c r="B44" s="161" t="s">
        <v>793</v>
      </c>
      <c r="C44" s="164">
        <v>0</v>
      </c>
      <c r="D44" s="164">
        <v>3.7515000000000001</v>
      </c>
      <c r="E44" s="164">
        <v>-8.3887999999999998</v>
      </c>
      <c r="F44" s="164">
        <v>7.4085999999999999</v>
      </c>
      <c r="G44" s="164">
        <v>10.819699999999999</v>
      </c>
      <c r="H44" s="165"/>
      <c r="I44" s="164">
        <v>3.6829999999999998</v>
      </c>
      <c r="J44" s="165"/>
      <c r="K44" s="164">
        <v>13.234299999999999</v>
      </c>
      <c r="L44" s="164">
        <v>5.2827999999999999</v>
      </c>
      <c r="M44" s="164">
        <v>6.7351999999999999</v>
      </c>
      <c r="N44" s="164">
        <v>-8.8800000000000008</v>
      </c>
      <c r="O44" s="164">
        <v>-24.2</v>
      </c>
      <c r="P44" s="164">
        <v>0</v>
      </c>
      <c r="Q44" s="164">
        <v>0.82799999999999996</v>
      </c>
      <c r="R44" s="164">
        <v>-15.4</v>
      </c>
      <c r="S44" s="164">
        <v>-1.5661</v>
      </c>
      <c r="T44" s="164">
        <v>-3.9085999999999999</v>
      </c>
      <c r="U44" s="164">
        <v>3.8054999999999999</v>
      </c>
      <c r="V44" s="164">
        <v>3.8944000000000001</v>
      </c>
      <c r="W44" s="164">
        <v>6.8228999999999997</v>
      </c>
      <c r="X44" s="164">
        <v>4.4627999999999997</v>
      </c>
      <c r="Y44" s="164">
        <v>-1.0637000000000001</v>
      </c>
      <c r="Z44" s="164">
        <v>1.7622</v>
      </c>
      <c r="AA44" s="165"/>
      <c r="AB44" s="164">
        <v>-0.73680000000000001</v>
      </c>
      <c r="AC44" s="165"/>
      <c r="AD44" s="164">
        <v>-0.496</v>
      </c>
      <c r="AE44" s="164">
        <v>2.62</v>
      </c>
      <c r="AF44" s="164">
        <v>-13.32</v>
      </c>
      <c r="AG44" s="164">
        <v>-8.8000000000000007</v>
      </c>
      <c r="AH44" s="165"/>
      <c r="AI44" s="165"/>
      <c r="AJ44" s="164">
        <v>-13.03</v>
      </c>
      <c r="AK44" s="164">
        <v>-13.04</v>
      </c>
      <c r="AL44" s="165"/>
      <c r="AM44" s="164">
        <v>-7.1</v>
      </c>
      <c r="AN44" s="164">
        <v>-7.18</v>
      </c>
      <c r="AO44" s="164">
        <v>5.2310999999999996</v>
      </c>
      <c r="AP44" s="164">
        <v>4.1599000000000004</v>
      </c>
      <c r="AQ44" s="164">
        <v>13.289</v>
      </c>
      <c r="AR44" s="164">
        <v>16.093800000000002</v>
      </c>
      <c r="AS44" s="164">
        <v>-13.0952</v>
      </c>
      <c r="AT44" s="164">
        <v>-4.8224999999999998</v>
      </c>
      <c r="AU44" s="164">
        <v>-5.0082000000000004</v>
      </c>
      <c r="AV44" s="164">
        <v>14.5364</v>
      </c>
      <c r="AW44" s="164">
        <v>12.674300000000001</v>
      </c>
      <c r="AX44" s="164">
        <v>-16.878799999999998</v>
      </c>
      <c r="AY44" s="164">
        <v>-13.931699999999999</v>
      </c>
      <c r="AZ44" s="164">
        <v>3.5632999999999999</v>
      </c>
      <c r="BA44" s="164">
        <v>17.633400000000002</v>
      </c>
      <c r="BB44" s="164">
        <v>103.9235</v>
      </c>
      <c r="BC44" s="164">
        <v>1.9932000000000001</v>
      </c>
      <c r="BD44" s="164">
        <v>-3</v>
      </c>
      <c r="BE44" s="164">
        <v>-3.1</v>
      </c>
      <c r="BF44" s="164">
        <v>-26.5806</v>
      </c>
      <c r="BG44" s="164">
        <v>-26.361000000000001</v>
      </c>
      <c r="BH44" s="164">
        <v>-2.2050999999999998</v>
      </c>
      <c r="BI44" s="165"/>
      <c r="BJ44" s="164">
        <v>9.9878</v>
      </c>
      <c r="BK44" s="164">
        <v>3.4672999999999998</v>
      </c>
      <c r="BL44" s="164">
        <v>0.26400000000000001</v>
      </c>
      <c r="BM44" s="164">
        <v>0.35589999999999999</v>
      </c>
      <c r="BN44" s="164">
        <v>-91.311400000000006</v>
      </c>
      <c r="BO44" s="164">
        <v>37.8429</v>
      </c>
      <c r="BP44" s="164">
        <v>37.507199999999997</v>
      </c>
      <c r="BQ44" s="164">
        <v>64.341200000000001</v>
      </c>
      <c r="BR44" s="164">
        <v>-126.94799999999999</v>
      </c>
      <c r="BS44" s="165"/>
      <c r="BT44" s="165"/>
      <c r="BU44" s="165"/>
      <c r="BV44" s="164">
        <v>14.6699</v>
      </c>
      <c r="BW44" s="164">
        <v>9.02</v>
      </c>
      <c r="BX44" s="165"/>
      <c r="BY44" s="165"/>
      <c r="BZ44" s="164">
        <v>-12.03</v>
      </c>
      <c r="CA44" s="164">
        <v>-25.715599999999998</v>
      </c>
      <c r="CB44" s="164">
        <v>-26.653300000000002</v>
      </c>
      <c r="CC44" s="164">
        <v>38.701099999999997</v>
      </c>
      <c r="CD44" s="164">
        <v>38.187600000000003</v>
      </c>
      <c r="CE44" s="164">
        <v>-2.5716999999999999</v>
      </c>
      <c r="CF44" s="164">
        <v>-21.223800000000001</v>
      </c>
      <c r="CG44" s="164">
        <v>-21.282</v>
      </c>
      <c r="CH44" s="164">
        <v>9.6632999999999996</v>
      </c>
      <c r="CI44" s="165"/>
      <c r="CJ44" s="165"/>
      <c r="CK44" s="165"/>
      <c r="CL44" s="164">
        <v>23.1</v>
      </c>
      <c r="CM44" s="164">
        <v>19.5</v>
      </c>
      <c r="CN44" s="164">
        <v>-1.98</v>
      </c>
      <c r="CO44" s="164">
        <v>25.758700000000001</v>
      </c>
      <c r="CP44" s="164">
        <v>26.368500000000001</v>
      </c>
      <c r="CQ44" s="164">
        <v>24.7575</v>
      </c>
      <c r="CR44" s="164">
        <v>74.808499999999995</v>
      </c>
      <c r="CS44" s="164">
        <v>75.093100000000007</v>
      </c>
      <c r="CT44" s="164">
        <v>-27.111999999999998</v>
      </c>
      <c r="CU44" s="164">
        <v>-55.143000000000001</v>
      </c>
      <c r="CV44" s="164">
        <v>-25.898900000000001</v>
      </c>
      <c r="CW44" s="164">
        <v>3.3130000000000002</v>
      </c>
      <c r="CX44" s="164">
        <v>20.69</v>
      </c>
      <c r="CY44" s="164">
        <v>7.36</v>
      </c>
      <c r="CZ44" s="164">
        <v>9.0673999999999992</v>
      </c>
      <c r="DA44" s="164">
        <v>9.1827000000000005</v>
      </c>
      <c r="DB44" s="164">
        <v>-9.6</v>
      </c>
      <c r="DC44" s="165"/>
      <c r="DD44" s="165"/>
      <c r="DE44" s="165"/>
      <c r="DF44" s="164">
        <v>10.5608</v>
      </c>
      <c r="DG44" s="165"/>
      <c r="DH44" s="164">
        <v>-4.8125999999999998</v>
      </c>
      <c r="DI44" s="164">
        <v>3.2</v>
      </c>
      <c r="DJ44" s="164">
        <v>4.7</v>
      </c>
      <c r="DK44" s="164">
        <v>-3.8378999999999999</v>
      </c>
      <c r="DL44" s="164">
        <v>2.4369000000000001</v>
      </c>
      <c r="DM44" s="164">
        <v>7.5751999999999997</v>
      </c>
      <c r="DN44" s="164">
        <v>10.7675</v>
      </c>
      <c r="DO44" s="164">
        <v>2.88</v>
      </c>
      <c r="DP44" s="164">
        <v>-1.62</v>
      </c>
      <c r="DQ44" s="164">
        <v>4.5415000000000001</v>
      </c>
      <c r="DR44" s="164">
        <v>-11.6982</v>
      </c>
      <c r="DS44" s="164">
        <v>-2.94</v>
      </c>
      <c r="DT44" s="164">
        <v>-2.97</v>
      </c>
      <c r="DU44" s="164">
        <v>9.5399999999999991</v>
      </c>
      <c r="DV44" s="164">
        <v>26.18</v>
      </c>
      <c r="DW44" s="164">
        <v>-12.4727</v>
      </c>
      <c r="DX44" s="164">
        <v>-6.2272999999999996</v>
      </c>
      <c r="DY44" s="164">
        <v>-41.871299999999998</v>
      </c>
      <c r="DZ44" s="164">
        <v>-41.972700000000003</v>
      </c>
      <c r="EA44" s="165"/>
      <c r="EB44" s="164">
        <v>12.2712</v>
      </c>
      <c r="EC44" s="164">
        <v>-1.5099</v>
      </c>
      <c r="ED44" s="164">
        <v>-1.8831</v>
      </c>
      <c r="EE44" s="164">
        <v>-26.216200000000001</v>
      </c>
      <c r="EF44" s="164">
        <v>-23.1081</v>
      </c>
      <c r="EG44" s="164">
        <v>-4.7279999999999998</v>
      </c>
      <c r="EH44" s="164">
        <v>-121.6653</v>
      </c>
      <c r="EI44" s="164">
        <v>-9.3354999999999997</v>
      </c>
      <c r="EJ44" s="165"/>
      <c r="EK44" s="164">
        <v>-5.3482000000000003</v>
      </c>
      <c r="EL44" s="164">
        <v>-4.7988</v>
      </c>
      <c r="EM44" s="164">
        <v>20.447500000000002</v>
      </c>
      <c r="EN44" s="164">
        <v>-8.1974999999999998</v>
      </c>
      <c r="EO44" s="165"/>
      <c r="EP44" s="164">
        <v>-4.6120000000000001</v>
      </c>
      <c r="EQ44" s="164">
        <v>-27.436499999999999</v>
      </c>
      <c r="ER44" s="164">
        <v>-27.0869</v>
      </c>
      <c r="ES44" s="164">
        <v>9.6801999999999992</v>
      </c>
      <c r="ET44" s="165"/>
      <c r="EU44" s="164">
        <v>-9.16</v>
      </c>
      <c r="EV44" s="164">
        <v>0</v>
      </c>
      <c r="EW44" s="164">
        <v>3.488</v>
      </c>
      <c r="EX44" s="164">
        <v>-8.4573999999999998</v>
      </c>
      <c r="EY44" s="164">
        <v>-10.2845</v>
      </c>
      <c r="EZ44" s="164">
        <v>-10.328200000000001</v>
      </c>
      <c r="FA44" s="164">
        <v>10.6274</v>
      </c>
      <c r="FB44" s="164">
        <v>12.6191</v>
      </c>
      <c r="FC44" s="164">
        <v>-27.8567</v>
      </c>
      <c r="FD44" s="164">
        <v>4.4382000000000001</v>
      </c>
      <c r="FE44" s="165"/>
      <c r="FF44" s="164">
        <v>4.1863000000000001</v>
      </c>
      <c r="FG44" s="164">
        <v>0</v>
      </c>
      <c r="FH44" s="164">
        <v>0</v>
      </c>
      <c r="FI44" s="164">
        <v>0</v>
      </c>
      <c r="FJ44" s="164">
        <v>13.3965</v>
      </c>
      <c r="FK44" s="164">
        <v>13.564</v>
      </c>
      <c r="FL44" s="164">
        <v>-24.448599999999999</v>
      </c>
      <c r="FM44" s="164">
        <v>28.0945</v>
      </c>
      <c r="FN44" s="164">
        <v>27.487400000000001</v>
      </c>
      <c r="FO44" s="164">
        <v>-11.8832</v>
      </c>
      <c r="FP44" s="165"/>
      <c r="FQ44" s="164">
        <v>23.116800000000001</v>
      </c>
      <c r="FR44" s="164">
        <v>-16.04</v>
      </c>
      <c r="FS44" s="164">
        <v>-1.6091</v>
      </c>
      <c r="FT44" s="164">
        <v>0.25290000000000001</v>
      </c>
      <c r="FU44" s="164">
        <v>1.53</v>
      </c>
      <c r="FV44" s="164">
        <v>-0.17</v>
      </c>
      <c r="FW44" s="164">
        <v>-23.499700000000001</v>
      </c>
      <c r="FX44" s="165"/>
      <c r="FY44" s="164">
        <v>2.4910000000000001</v>
      </c>
      <c r="FZ44" s="164">
        <v>1.002</v>
      </c>
      <c r="GA44" s="165"/>
      <c r="GB44" s="164">
        <v>-8.8000000000000007</v>
      </c>
      <c r="GC44" s="164">
        <v>-11.450200000000001</v>
      </c>
      <c r="GD44" s="164">
        <v>-3.3784000000000001</v>
      </c>
      <c r="GE44" s="164">
        <v>-4.42</v>
      </c>
      <c r="GF44" s="164">
        <v>28.389800000000001</v>
      </c>
      <c r="GG44" s="165"/>
      <c r="GH44" s="164">
        <v>15.879200000000001</v>
      </c>
      <c r="GI44" s="164">
        <v>-1.984</v>
      </c>
      <c r="GJ44" s="164">
        <v>-2.2204000000000002</v>
      </c>
      <c r="GK44" s="164">
        <v>3.0121000000000002</v>
      </c>
      <c r="GL44" s="165"/>
      <c r="GM44" s="165"/>
      <c r="GN44" s="164">
        <v>-13.194599999999999</v>
      </c>
      <c r="GO44" s="164">
        <v>-25.352</v>
      </c>
      <c r="GP44" s="164">
        <v>0.9083</v>
      </c>
      <c r="GQ44" s="164">
        <v>-16.1403</v>
      </c>
      <c r="GR44" s="164">
        <v>6.4377000000000004</v>
      </c>
      <c r="GS44" s="164">
        <v>6.2827000000000002</v>
      </c>
      <c r="GT44" s="164">
        <v>89.048599999999993</v>
      </c>
      <c r="GU44" s="164">
        <v>-4.8486000000000002</v>
      </c>
      <c r="GV44" s="164">
        <v>-10.089</v>
      </c>
      <c r="GW44" s="164">
        <v>1.792</v>
      </c>
      <c r="GX44" s="164">
        <v>4.3715999999999999</v>
      </c>
      <c r="GY44" s="164">
        <v>7.7804000000000002</v>
      </c>
      <c r="GZ44" s="164">
        <v>7.9429999999999996</v>
      </c>
      <c r="HA44" s="164">
        <v>3.8163</v>
      </c>
      <c r="HB44" s="164">
        <v>23.5627</v>
      </c>
      <c r="HC44" s="164">
        <v>25.8809</v>
      </c>
      <c r="HD44" s="164">
        <v>0</v>
      </c>
      <c r="HE44" s="164">
        <v>-8.5539000000000005</v>
      </c>
      <c r="HF44" s="164">
        <v>12.856199999999999</v>
      </c>
      <c r="HG44" s="164">
        <v>9.1991999999999994</v>
      </c>
      <c r="HH44" s="164">
        <v>92.616200000000006</v>
      </c>
      <c r="HI44" s="164">
        <v>25.7058</v>
      </c>
      <c r="HJ44" s="164">
        <v>26.377700000000001</v>
      </c>
      <c r="HK44" s="164">
        <v>-11.072900000000001</v>
      </c>
      <c r="HL44" s="165"/>
      <c r="HM44" s="164">
        <v>0</v>
      </c>
      <c r="HN44" s="164">
        <v>0</v>
      </c>
      <c r="HO44" s="165"/>
      <c r="HP44" s="165"/>
      <c r="HQ44" s="164">
        <v>-4.5305999999999997</v>
      </c>
      <c r="HR44" s="164">
        <v>-3.9428000000000001</v>
      </c>
      <c r="HS44" s="164">
        <v>-14.038399999999999</v>
      </c>
      <c r="HT44" s="164">
        <v>-14.5816</v>
      </c>
      <c r="HU44" s="164">
        <v>13.71</v>
      </c>
      <c r="HV44" s="164">
        <v>13.62</v>
      </c>
      <c r="HW44" s="164">
        <v>-26.8</v>
      </c>
      <c r="HX44" s="164">
        <v>-27.1</v>
      </c>
      <c r="HY44" s="164">
        <v>0.93289999999999995</v>
      </c>
      <c r="HZ44" s="164">
        <v>-8.64</v>
      </c>
      <c r="IA44" s="164">
        <v>101.8428</v>
      </c>
      <c r="IB44" s="164">
        <v>13.9217</v>
      </c>
      <c r="IC44" s="164">
        <v>13.8085</v>
      </c>
      <c r="ID44" s="164">
        <v>-17.8</v>
      </c>
      <c r="IE44" s="164">
        <v>-34.6</v>
      </c>
      <c r="IF44" s="164">
        <v>-11.4</v>
      </c>
      <c r="IG44" s="164">
        <v>-11.9</v>
      </c>
      <c r="IH44" s="164">
        <v>-17.3139</v>
      </c>
      <c r="II44" s="164">
        <v>-17.2882</v>
      </c>
      <c r="IJ44" s="164">
        <v>-136.2424</v>
      </c>
      <c r="IK44" s="164">
        <v>43.797800000000002</v>
      </c>
      <c r="IL44" s="164">
        <v>-249.30619999999999</v>
      </c>
      <c r="IM44" s="164">
        <v>-4.1589999999999998</v>
      </c>
      <c r="IN44" s="164">
        <v>-16.875900000000001</v>
      </c>
      <c r="IO44" s="164">
        <v>124.9224</v>
      </c>
      <c r="IP44" s="164">
        <v>40.979799999999997</v>
      </c>
      <c r="IQ44" s="164">
        <v>138.8553</v>
      </c>
      <c r="IR44" s="164">
        <v>126.02160000000001</v>
      </c>
      <c r="IS44" s="164">
        <v>63.499400000000001</v>
      </c>
      <c r="IT44" s="164">
        <v>38.046900000000001</v>
      </c>
      <c r="IU44" s="164">
        <v>38.995699999999999</v>
      </c>
      <c r="IV44" s="164">
        <v>-25.1952</v>
      </c>
      <c r="IW44" s="164">
        <v>225.25389999999999</v>
      </c>
      <c r="IX44" s="164">
        <v>-218.4504</v>
      </c>
      <c r="IY44" s="164">
        <v>15.3286</v>
      </c>
      <c r="IZ44" s="164">
        <v>2.2793000000000001</v>
      </c>
      <c r="JA44" s="164">
        <v>-1.9910000000000001</v>
      </c>
      <c r="JB44" s="165"/>
      <c r="JC44" s="164">
        <v>-8.16</v>
      </c>
      <c r="JD44" s="164">
        <v>8.5999999999999993E-2</v>
      </c>
      <c r="JE44" s="164">
        <v>7.9000000000000001E-2</v>
      </c>
      <c r="JF44" s="164">
        <v>3.76</v>
      </c>
      <c r="JG44" s="165"/>
      <c r="JH44" s="164">
        <v>-3.6341999999999999</v>
      </c>
      <c r="JI44" s="164">
        <v>5.9499999999999997E-2</v>
      </c>
      <c r="JJ44" s="164">
        <v>8.4092000000000002</v>
      </c>
      <c r="JK44" s="164">
        <v>-10.0175</v>
      </c>
      <c r="JL44" s="164">
        <v>-3.9</v>
      </c>
      <c r="JM44" s="164">
        <v>-3.5339999999999998</v>
      </c>
      <c r="JN44" s="164">
        <v>-2.23</v>
      </c>
      <c r="JO44" s="164">
        <v>0</v>
      </c>
      <c r="JP44" s="164">
        <v>0</v>
      </c>
      <c r="JQ44" s="164">
        <v>3.7193999999999998</v>
      </c>
      <c r="JR44" s="164">
        <v>3.4722</v>
      </c>
      <c r="JS44" s="164">
        <v>3.6619000000000002</v>
      </c>
      <c r="JT44" s="165"/>
      <c r="JU44" s="164">
        <v>23.5</v>
      </c>
      <c r="JV44" s="164">
        <v>3.1322999999999999</v>
      </c>
      <c r="JW44" s="164">
        <v>0.89</v>
      </c>
      <c r="JX44" s="165"/>
      <c r="JY44" s="164">
        <v>-16.810500000000001</v>
      </c>
      <c r="JZ44" s="164">
        <v>2.2991999999999999</v>
      </c>
      <c r="KA44" s="164">
        <v>-20.873699999999999</v>
      </c>
      <c r="KB44" s="164">
        <v>-16.240100000000002</v>
      </c>
      <c r="KC44" s="164">
        <v>-9.2588000000000008</v>
      </c>
      <c r="KD44" s="164">
        <v>-21.286200000000001</v>
      </c>
      <c r="KE44" s="164">
        <v>0</v>
      </c>
      <c r="KF44" s="164">
        <v>-25.5</v>
      </c>
      <c r="KG44" s="164">
        <v>11.2</v>
      </c>
      <c r="KH44" s="164">
        <v>48.3947</v>
      </c>
      <c r="KI44" s="164">
        <v>-101.758</v>
      </c>
    </row>
    <row r="45" spans="1:295" ht="18" customHeight="1" x14ac:dyDescent="0.3">
      <c r="A45" s="161" t="s">
        <v>82</v>
      </c>
      <c r="B45" s="161" t="s">
        <v>794</v>
      </c>
      <c r="C45" s="164">
        <v>0</v>
      </c>
      <c r="D45" s="164">
        <v>4.1315999999999997</v>
      </c>
      <c r="E45" s="164">
        <v>-8.8861000000000008</v>
      </c>
      <c r="F45" s="164">
        <v>6.3269000000000002</v>
      </c>
      <c r="G45" s="164">
        <v>10.4003</v>
      </c>
      <c r="H45" s="165"/>
      <c r="I45" s="164">
        <v>5.7633999999999999</v>
      </c>
      <c r="J45" s="165"/>
      <c r="K45" s="164">
        <v>14.748100000000001</v>
      </c>
      <c r="L45" s="164">
        <v>6.2717999999999998</v>
      </c>
      <c r="M45" s="164">
        <v>7.7191000000000001</v>
      </c>
      <c r="N45" s="164">
        <v>-11.1</v>
      </c>
      <c r="O45" s="164">
        <v>-22</v>
      </c>
      <c r="P45" s="164">
        <v>-2.2000000000000002</v>
      </c>
      <c r="Q45" s="164">
        <v>1.6559999999999999</v>
      </c>
      <c r="R45" s="164">
        <v>-13.2</v>
      </c>
      <c r="S45" s="164">
        <v>-1.7996000000000001</v>
      </c>
      <c r="T45" s="164">
        <v>-4.3334000000000001</v>
      </c>
      <c r="U45" s="164">
        <v>4.2561</v>
      </c>
      <c r="V45" s="164">
        <v>4.0827999999999998</v>
      </c>
      <c r="W45" s="164">
        <v>7.6558999999999999</v>
      </c>
      <c r="X45" s="164">
        <v>3.2090000000000001</v>
      </c>
      <c r="Y45" s="164">
        <v>-1.5860000000000001</v>
      </c>
      <c r="Z45" s="164">
        <v>1.2378</v>
      </c>
      <c r="AA45" s="165"/>
      <c r="AB45" s="164">
        <v>-1.1255999999999999</v>
      </c>
      <c r="AC45" s="165"/>
      <c r="AD45" s="164">
        <v>-0.48799999999999999</v>
      </c>
      <c r="AE45" s="164">
        <v>2.7949999999999999</v>
      </c>
      <c r="AF45" s="164">
        <v>-8.8800000000000008</v>
      </c>
      <c r="AG45" s="164">
        <v>-8.8000000000000007</v>
      </c>
      <c r="AH45" s="165"/>
      <c r="AI45" s="165"/>
      <c r="AJ45" s="164">
        <v>-12.57</v>
      </c>
      <c r="AK45" s="164">
        <v>-12.54</v>
      </c>
      <c r="AL45" s="165"/>
      <c r="AM45" s="164">
        <v>-7.67</v>
      </c>
      <c r="AN45" s="164">
        <v>-7.63</v>
      </c>
      <c r="AO45" s="164">
        <v>5.2069000000000001</v>
      </c>
      <c r="AP45" s="164">
        <v>4.1999000000000004</v>
      </c>
      <c r="AQ45" s="164">
        <v>14.4392</v>
      </c>
      <c r="AR45" s="164">
        <v>17.4495</v>
      </c>
      <c r="AS45" s="164">
        <v>-14.0342</v>
      </c>
      <c r="AT45" s="164">
        <v>-3.8847999999999998</v>
      </c>
      <c r="AU45" s="164">
        <v>-3.6703999999999999</v>
      </c>
      <c r="AV45" s="164">
        <v>2.3372999999999999</v>
      </c>
      <c r="AW45" s="164">
        <v>2.2223000000000002</v>
      </c>
      <c r="AX45" s="164">
        <v>-15.1374</v>
      </c>
      <c r="AY45" s="164">
        <v>-12.726100000000001</v>
      </c>
      <c r="AZ45" s="164">
        <v>1.196</v>
      </c>
      <c r="BA45" s="164">
        <v>6.4423000000000004</v>
      </c>
      <c r="BB45" s="164">
        <v>116.5209</v>
      </c>
      <c r="BC45" s="164">
        <v>0.98850000000000005</v>
      </c>
      <c r="BD45" s="164">
        <v>-2.4</v>
      </c>
      <c r="BE45" s="164">
        <v>-2.5</v>
      </c>
      <c r="BF45" s="164">
        <v>-28.44</v>
      </c>
      <c r="BG45" s="164">
        <v>-28.084599999999998</v>
      </c>
      <c r="BH45" s="164">
        <v>-2.4062999999999999</v>
      </c>
      <c r="BI45" s="165"/>
      <c r="BJ45" s="164">
        <v>13.738899999999999</v>
      </c>
      <c r="BK45" s="164">
        <v>3.9487000000000001</v>
      </c>
      <c r="BL45" s="164">
        <v>0.38140000000000002</v>
      </c>
      <c r="BM45" s="164">
        <v>0.38200000000000001</v>
      </c>
      <c r="BN45" s="164">
        <v>-87.252399999999994</v>
      </c>
      <c r="BO45" s="164">
        <v>43.671999999999997</v>
      </c>
      <c r="BP45" s="164">
        <v>43.793999999999997</v>
      </c>
      <c r="BQ45" s="164">
        <v>45.4664</v>
      </c>
      <c r="BR45" s="164">
        <v>-114.08969999999999</v>
      </c>
      <c r="BS45" s="165"/>
      <c r="BT45" s="165"/>
      <c r="BU45" s="165"/>
      <c r="BV45" s="164">
        <v>21.176600000000001</v>
      </c>
      <c r="BW45" s="164">
        <v>10.62</v>
      </c>
      <c r="BX45" s="165"/>
      <c r="BY45" s="165"/>
      <c r="BZ45" s="164">
        <v>-9.35</v>
      </c>
      <c r="CA45" s="164">
        <v>-29.064499999999999</v>
      </c>
      <c r="CB45" s="164">
        <v>-28.930499999999999</v>
      </c>
      <c r="CC45" s="164">
        <v>41.814399999999999</v>
      </c>
      <c r="CD45" s="164">
        <v>41.075000000000003</v>
      </c>
      <c r="CE45" s="164">
        <v>-1.2646999999999999</v>
      </c>
      <c r="CF45" s="164">
        <v>-15.7088</v>
      </c>
      <c r="CG45" s="164">
        <v>-15.4512</v>
      </c>
      <c r="CH45" s="164">
        <v>13.134399999999999</v>
      </c>
      <c r="CI45" s="165"/>
      <c r="CJ45" s="165"/>
      <c r="CK45" s="165"/>
      <c r="CL45" s="164">
        <v>23.5</v>
      </c>
      <c r="CM45" s="164">
        <v>19.8</v>
      </c>
      <c r="CN45" s="164">
        <v>-1.92</v>
      </c>
      <c r="CO45" s="164">
        <v>31.036100000000001</v>
      </c>
      <c r="CP45" s="164">
        <v>31.080200000000001</v>
      </c>
      <c r="CQ45" s="164">
        <v>29.493600000000001</v>
      </c>
      <c r="CR45" s="164">
        <v>72.222899999999996</v>
      </c>
      <c r="CS45" s="164">
        <v>72.496300000000005</v>
      </c>
      <c r="CT45" s="164">
        <v>-27.1967</v>
      </c>
      <c r="CU45" s="164">
        <v>-54.7485</v>
      </c>
      <c r="CV45" s="164">
        <v>-25.721900000000002</v>
      </c>
      <c r="CW45" s="164">
        <v>3.1294</v>
      </c>
      <c r="CX45" s="164">
        <v>20.62</v>
      </c>
      <c r="CY45" s="164">
        <v>7.35</v>
      </c>
      <c r="CZ45" s="164">
        <v>9.0673999999999992</v>
      </c>
      <c r="DA45" s="164">
        <v>9.2804000000000002</v>
      </c>
      <c r="DB45" s="164">
        <v>-9.82</v>
      </c>
      <c r="DC45" s="165"/>
      <c r="DD45" s="165"/>
      <c r="DE45" s="165"/>
      <c r="DF45" s="164">
        <v>4.8287000000000004</v>
      </c>
      <c r="DG45" s="165"/>
      <c r="DH45" s="164">
        <v>-4.9641000000000002</v>
      </c>
      <c r="DI45" s="164">
        <v>0</v>
      </c>
      <c r="DJ45" s="164">
        <v>0</v>
      </c>
      <c r="DK45" s="164">
        <v>-4.0880999999999998</v>
      </c>
      <c r="DL45" s="164">
        <v>2.8109999999999999</v>
      </c>
      <c r="DM45" s="164">
        <v>8.6791999999999998</v>
      </c>
      <c r="DN45" s="164">
        <v>10.953099999999999</v>
      </c>
      <c r="DO45" s="164">
        <v>3.22</v>
      </c>
      <c r="DP45" s="164">
        <v>-1.67</v>
      </c>
      <c r="DQ45" s="164">
        <v>5.7504999999999997</v>
      </c>
      <c r="DR45" s="164">
        <v>-5.0503</v>
      </c>
      <c r="DS45" s="164">
        <v>-2.9</v>
      </c>
      <c r="DT45" s="164">
        <v>-2.98</v>
      </c>
      <c r="DU45" s="164">
        <v>10.69</v>
      </c>
      <c r="DV45" s="164">
        <v>26.02</v>
      </c>
      <c r="DW45" s="164">
        <v>-4.1273</v>
      </c>
      <c r="DX45" s="164">
        <v>-2.2909000000000002</v>
      </c>
      <c r="DY45" s="164">
        <v>-40.8123</v>
      </c>
      <c r="DZ45" s="164">
        <v>-40.045499999999997</v>
      </c>
      <c r="EA45" s="164">
        <v>24.089500000000001</v>
      </c>
      <c r="EB45" s="164">
        <v>4.9793000000000003</v>
      </c>
      <c r="EC45" s="164">
        <v>-6.9828000000000001</v>
      </c>
      <c r="ED45" s="164">
        <v>-6.7061000000000002</v>
      </c>
      <c r="EE45" s="164">
        <v>-24.9285</v>
      </c>
      <c r="EF45" s="164">
        <v>-25.197399999999998</v>
      </c>
      <c r="EG45" s="164">
        <v>-6.6550000000000002</v>
      </c>
      <c r="EH45" s="164">
        <v>-101.8075</v>
      </c>
      <c r="EI45" s="164">
        <v>-18.443000000000001</v>
      </c>
      <c r="EJ45" s="165"/>
      <c r="EK45" s="164">
        <v>-4.5304000000000002</v>
      </c>
      <c r="EL45" s="164">
        <v>-3.9683999999999999</v>
      </c>
      <c r="EM45" s="164">
        <v>20.348700000000001</v>
      </c>
      <c r="EN45" s="164">
        <v>-8.1649999999999991</v>
      </c>
      <c r="EO45" s="165"/>
      <c r="EP45" s="164">
        <v>-6.66</v>
      </c>
      <c r="EQ45" s="164">
        <v>-26.670500000000001</v>
      </c>
      <c r="ER45" s="164">
        <v>-26.444800000000001</v>
      </c>
      <c r="ES45" s="164">
        <v>11.2532</v>
      </c>
      <c r="ET45" s="165"/>
      <c r="EU45" s="164">
        <v>-8.94</v>
      </c>
      <c r="EV45" s="164">
        <v>0</v>
      </c>
      <c r="EW45" s="164">
        <v>3.5587</v>
      </c>
      <c r="EX45" s="164">
        <v>-8.4053000000000004</v>
      </c>
      <c r="EY45" s="164">
        <v>-10.612</v>
      </c>
      <c r="EZ45" s="164">
        <v>-10.6258</v>
      </c>
      <c r="FA45" s="164">
        <v>9.6936999999999998</v>
      </c>
      <c r="FB45" s="164">
        <v>13.683400000000001</v>
      </c>
      <c r="FC45" s="164">
        <v>-27.480399999999999</v>
      </c>
      <c r="FD45" s="164">
        <v>4.7710999999999997</v>
      </c>
      <c r="FE45" s="165"/>
      <c r="FF45" s="164">
        <v>4.4871999999999996</v>
      </c>
      <c r="FG45" s="164">
        <v>0</v>
      </c>
      <c r="FH45" s="164">
        <v>0</v>
      </c>
      <c r="FI45" s="165"/>
      <c r="FJ45" s="164">
        <v>16.578199999999999</v>
      </c>
      <c r="FK45" s="164">
        <v>16.578199999999999</v>
      </c>
      <c r="FL45" s="164">
        <v>-29.472300000000001</v>
      </c>
      <c r="FM45" s="164">
        <v>27.441299999999998</v>
      </c>
      <c r="FN45" s="164">
        <v>28.011900000000001</v>
      </c>
      <c r="FO45" s="164">
        <v>-13.529299999999999</v>
      </c>
      <c r="FP45" s="165"/>
      <c r="FQ45" s="164">
        <v>25.514299999999999</v>
      </c>
      <c r="FR45" s="164">
        <v>-16.05</v>
      </c>
      <c r="FS45" s="164">
        <v>-0.30530000000000002</v>
      </c>
      <c r="FT45" s="164">
        <v>0.26390000000000002</v>
      </c>
      <c r="FU45" s="164">
        <v>-0.04</v>
      </c>
      <c r="FV45" s="164">
        <v>0.77</v>
      </c>
      <c r="FW45" s="164">
        <v>-25.839400000000001</v>
      </c>
      <c r="FX45" s="165"/>
      <c r="FY45" s="164">
        <v>2.58</v>
      </c>
      <c r="FZ45" s="164">
        <v>0.93</v>
      </c>
      <c r="GA45" s="165"/>
      <c r="GB45" s="164">
        <v>-10.14</v>
      </c>
      <c r="GC45" s="164">
        <v>-7.3346</v>
      </c>
      <c r="GD45" s="164">
        <v>1.2776000000000001</v>
      </c>
      <c r="GE45" s="164">
        <v>-4.8099999999999996</v>
      </c>
      <c r="GF45" s="164">
        <v>27.9923</v>
      </c>
      <c r="GG45" s="165"/>
      <c r="GH45" s="164">
        <v>16.669</v>
      </c>
      <c r="GI45" s="164">
        <v>-2.3666999999999998</v>
      </c>
      <c r="GJ45" s="164">
        <v>-2.7587999999999999</v>
      </c>
      <c r="GK45" s="164">
        <v>3.4992000000000001</v>
      </c>
      <c r="GL45" s="165"/>
      <c r="GM45" s="165"/>
      <c r="GN45" s="164">
        <v>-12.559200000000001</v>
      </c>
      <c r="GO45" s="164">
        <v>-21.503599999999999</v>
      </c>
      <c r="GP45" s="164">
        <v>0.4047</v>
      </c>
      <c r="GQ45" s="164">
        <v>-16.767800000000001</v>
      </c>
      <c r="GR45" s="164">
        <v>5.4462999999999999</v>
      </c>
      <c r="GS45" s="164">
        <v>5.6784999999999997</v>
      </c>
      <c r="GT45" s="164">
        <v>95.059100000000001</v>
      </c>
      <c r="GU45" s="164">
        <v>-4.2481</v>
      </c>
      <c r="GV45" s="164">
        <v>-10.7972</v>
      </c>
      <c r="GW45" s="164">
        <v>1.9489000000000001</v>
      </c>
      <c r="GX45" s="164">
        <v>3.7101999999999999</v>
      </c>
      <c r="GY45" s="164">
        <v>8.1465999999999994</v>
      </c>
      <c r="GZ45" s="164">
        <v>8.3157999999999994</v>
      </c>
      <c r="HA45" s="164">
        <v>3</v>
      </c>
      <c r="HB45" s="164">
        <v>22.513100000000001</v>
      </c>
      <c r="HC45" s="164">
        <v>23.857800000000001</v>
      </c>
      <c r="HD45" s="164">
        <v>0</v>
      </c>
      <c r="HE45" s="164">
        <v>-4.5077999999999996</v>
      </c>
      <c r="HF45" s="164">
        <v>19.003</v>
      </c>
      <c r="HG45" s="164">
        <v>11.0488</v>
      </c>
      <c r="HH45" s="164">
        <v>84.936700000000002</v>
      </c>
      <c r="HI45" s="164">
        <v>26.669599999999999</v>
      </c>
      <c r="HJ45" s="164">
        <v>27.3246</v>
      </c>
      <c r="HK45" s="164">
        <v>-11.823600000000001</v>
      </c>
      <c r="HL45" s="165"/>
      <c r="HM45" s="164">
        <v>0</v>
      </c>
      <c r="HN45" s="164">
        <v>-12.408799999999999</v>
      </c>
      <c r="HO45" s="165"/>
      <c r="HP45" s="165"/>
      <c r="HQ45" s="164">
        <v>-4.9150999999999998</v>
      </c>
      <c r="HR45" s="164">
        <v>-4.3602999999999996</v>
      </c>
      <c r="HS45" s="164">
        <v>-15.4315</v>
      </c>
      <c r="HT45" s="164">
        <v>-15.0862</v>
      </c>
      <c r="HU45" s="164">
        <v>13.59</v>
      </c>
      <c r="HV45" s="164">
        <v>13.74</v>
      </c>
      <c r="HW45" s="164">
        <v>-26.9</v>
      </c>
      <c r="HX45" s="164">
        <v>-27.2</v>
      </c>
      <c r="HY45" s="164">
        <v>0.81030000000000002</v>
      </c>
      <c r="HZ45" s="164">
        <v>-8.32</v>
      </c>
      <c r="IA45" s="164">
        <v>100.89700000000001</v>
      </c>
      <c r="IB45" s="164">
        <v>18.956399999999999</v>
      </c>
      <c r="IC45" s="164">
        <v>18.891200000000001</v>
      </c>
      <c r="ID45" s="164">
        <v>-18.3</v>
      </c>
      <c r="IE45" s="164">
        <v>-35</v>
      </c>
      <c r="IF45" s="164">
        <v>-10.1</v>
      </c>
      <c r="IG45" s="164">
        <v>-10.6</v>
      </c>
      <c r="IH45" s="165"/>
      <c r="II45" s="165"/>
      <c r="IJ45" s="164">
        <v>-127.6481</v>
      </c>
      <c r="IK45" s="164">
        <v>40.863500000000002</v>
      </c>
      <c r="IL45" s="164">
        <v>-252.9008</v>
      </c>
      <c r="IM45" s="164">
        <v>-8.8021999999999991</v>
      </c>
      <c r="IN45" s="164">
        <v>-15.959899999999999</v>
      </c>
      <c r="IO45" s="164">
        <v>122.0698</v>
      </c>
      <c r="IP45" s="164">
        <v>40.520499999999998</v>
      </c>
      <c r="IQ45" s="164">
        <v>139.74350000000001</v>
      </c>
      <c r="IR45" s="164">
        <v>124.6369</v>
      </c>
      <c r="IS45" s="164">
        <v>63.6387</v>
      </c>
      <c r="IT45" s="164">
        <v>36.411700000000003</v>
      </c>
      <c r="IU45" s="164">
        <v>35.925800000000002</v>
      </c>
      <c r="IV45" s="164">
        <v>-27.1858</v>
      </c>
      <c r="IW45" s="164">
        <v>223.0933</v>
      </c>
      <c r="IX45" s="164">
        <v>-216.63630000000001</v>
      </c>
      <c r="IY45" s="164">
        <v>12.824299999999999</v>
      </c>
      <c r="IZ45" s="164">
        <v>2.4306999999999999</v>
      </c>
      <c r="JA45" s="164">
        <v>-0.60909999999999997</v>
      </c>
      <c r="JB45" s="165"/>
      <c r="JC45" s="164">
        <v>-7.6</v>
      </c>
      <c r="JD45" s="164">
        <v>2.7E-2</v>
      </c>
      <c r="JE45" s="164">
        <v>2.3E-2</v>
      </c>
      <c r="JF45" s="164">
        <v>3.12</v>
      </c>
      <c r="JG45" s="165"/>
      <c r="JH45" s="164">
        <v>-3.5617999999999999</v>
      </c>
      <c r="JI45" s="164">
        <v>5.9499999999999997E-2</v>
      </c>
      <c r="JJ45" s="164">
        <v>8.3513000000000002</v>
      </c>
      <c r="JK45" s="164">
        <v>-9.9901</v>
      </c>
      <c r="JL45" s="164">
        <v>-3</v>
      </c>
      <c r="JM45" s="164">
        <v>-2.681</v>
      </c>
      <c r="JN45" s="164">
        <v>-2.6190000000000002</v>
      </c>
      <c r="JO45" s="165"/>
      <c r="JP45" s="165"/>
      <c r="JQ45" s="164">
        <v>3.6785000000000001</v>
      </c>
      <c r="JR45" s="164">
        <v>3.0655999999999999</v>
      </c>
      <c r="JS45" s="164">
        <v>3.3227000000000002</v>
      </c>
      <c r="JT45" s="165"/>
      <c r="JU45" s="164">
        <v>23.9</v>
      </c>
      <c r="JV45" s="164">
        <v>3.0790000000000002</v>
      </c>
      <c r="JW45" s="164">
        <v>0.82</v>
      </c>
      <c r="JX45" s="165"/>
      <c r="JY45" s="164">
        <v>-16.838000000000001</v>
      </c>
      <c r="JZ45" s="164">
        <v>2.2694999999999999</v>
      </c>
      <c r="KA45" s="164">
        <v>-21.0899</v>
      </c>
      <c r="KB45" s="164">
        <v>-16.561900000000001</v>
      </c>
      <c r="KC45" s="164">
        <v>-8.7317999999999998</v>
      </c>
      <c r="KD45" s="164">
        <v>-21.0533</v>
      </c>
      <c r="KE45" s="164">
        <v>0</v>
      </c>
      <c r="KF45" s="164">
        <v>-25.8</v>
      </c>
      <c r="KG45" s="164">
        <v>11.2</v>
      </c>
      <c r="KH45" s="164">
        <v>41.3001</v>
      </c>
      <c r="KI45" s="164">
        <v>-101.98690000000001</v>
      </c>
    </row>
    <row r="46" spans="1:295" ht="18" customHeight="1" x14ac:dyDescent="0.3">
      <c r="A46" s="161" t="s">
        <v>82</v>
      </c>
      <c r="B46" s="161" t="s">
        <v>795</v>
      </c>
      <c r="C46" s="164">
        <v>0</v>
      </c>
      <c r="D46" s="164">
        <v>4.4631999999999996</v>
      </c>
      <c r="E46" s="164">
        <v>-9.3032000000000004</v>
      </c>
      <c r="F46" s="164">
        <v>4.8933999999999997</v>
      </c>
      <c r="G46" s="164">
        <v>10.478899999999999</v>
      </c>
      <c r="H46" s="165"/>
      <c r="I46" s="164">
        <v>7.0793999999999997</v>
      </c>
      <c r="J46" s="165"/>
      <c r="K46" s="164">
        <v>15.598800000000001</v>
      </c>
      <c r="L46" s="164">
        <v>6.5358000000000001</v>
      </c>
      <c r="M46" s="164">
        <v>8.0048999999999992</v>
      </c>
      <c r="N46" s="164">
        <v>-11.1</v>
      </c>
      <c r="O46" s="164">
        <v>-24.2</v>
      </c>
      <c r="P46" s="164">
        <v>0</v>
      </c>
      <c r="Q46" s="164">
        <v>1.6559999999999999</v>
      </c>
      <c r="R46" s="165"/>
      <c r="S46" s="164">
        <v>-1.6940999999999999</v>
      </c>
      <c r="T46" s="164">
        <v>-4.3474000000000004</v>
      </c>
      <c r="U46" s="164">
        <v>4.0444000000000004</v>
      </c>
      <c r="V46" s="164">
        <v>3.9196</v>
      </c>
      <c r="W46" s="164">
        <v>7.0879000000000003</v>
      </c>
      <c r="X46" s="164">
        <v>2.2368999999999999</v>
      </c>
      <c r="Y46" s="164">
        <v>-1.839</v>
      </c>
      <c r="Z46" s="164">
        <v>1.1706000000000001</v>
      </c>
      <c r="AA46" s="165"/>
      <c r="AB46" s="164">
        <v>-1.1688000000000001</v>
      </c>
      <c r="AC46" s="165"/>
      <c r="AD46" s="164">
        <v>-0.28399999999999997</v>
      </c>
      <c r="AE46" s="164">
        <v>2.2599999999999998</v>
      </c>
      <c r="AF46" s="164">
        <v>-8.8800000000000008</v>
      </c>
      <c r="AG46" s="164">
        <v>-6.6</v>
      </c>
      <c r="AH46" s="165"/>
      <c r="AI46" s="165"/>
      <c r="AJ46" s="164">
        <v>-11.34</v>
      </c>
      <c r="AK46" s="164">
        <v>-11.35</v>
      </c>
      <c r="AL46" s="165"/>
      <c r="AM46" s="164">
        <v>-6.94</v>
      </c>
      <c r="AN46" s="164">
        <v>-6.89</v>
      </c>
      <c r="AO46" s="164">
        <v>5.3292999999999999</v>
      </c>
      <c r="AP46" s="164">
        <v>4.2252000000000001</v>
      </c>
      <c r="AQ46" s="164">
        <v>12.8436</v>
      </c>
      <c r="AR46" s="164">
        <v>14.7867</v>
      </c>
      <c r="AS46" s="164">
        <v>-15.5573</v>
      </c>
      <c r="AT46" s="164">
        <v>-3.2149999999999999</v>
      </c>
      <c r="AU46" s="164">
        <v>-2.9390000000000001</v>
      </c>
      <c r="AV46" s="164">
        <v>0.74319999999999997</v>
      </c>
      <c r="AW46" s="164">
        <v>0.61870000000000003</v>
      </c>
      <c r="AX46" s="164">
        <v>-15.6732</v>
      </c>
      <c r="AY46" s="164">
        <v>-12.994</v>
      </c>
      <c r="AZ46" s="164">
        <v>0.8014</v>
      </c>
      <c r="BA46" s="164">
        <v>4.4779999999999998</v>
      </c>
      <c r="BB46" s="164">
        <v>122.4648</v>
      </c>
      <c r="BC46" s="164">
        <v>0.59950000000000003</v>
      </c>
      <c r="BD46" s="164">
        <v>-2.2000000000000002</v>
      </c>
      <c r="BE46" s="164">
        <v>-2.4</v>
      </c>
      <c r="BF46" s="164">
        <v>-27.861599999999999</v>
      </c>
      <c r="BG46" s="164">
        <v>-27.863800000000001</v>
      </c>
      <c r="BH46" s="164">
        <v>-2.3414000000000001</v>
      </c>
      <c r="BI46" s="165"/>
      <c r="BJ46" s="164">
        <v>13.219200000000001</v>
      </c>
      <c r="BK46" s="164">
        <v>3.5467</v>
      </c>
      <c r="BL46" s="164">
        <v>0.39560000000000001</v>
      </c>
      <c r="BM46" s="164">
        <v>0.36380000000000001</v>
      </c>
      <c r="BN46" s="164">
        <v>-72.786600000000007</v>
      </c>
      <c r="BO46" s="164">
        <v>41.0779</v>
      </c>
      <c r="BP46" s="164">
        <v>41.261000000000003</v>
      </c>
      <c r="BQ46" s="164">
        <v>43.060200000000002</v>
      </c>
      <c r="BR46" s="164">
        <v>-108.3228</v>
      </c>
      <c r="BS46" s="165"/>
      <c r="BT46" s="165"/>
      <c r="BU46" s="165"/>
      <c r="BV46" s="164">
        <v>20.428100000000001</v>
      </c>
      <c r="BW46" s="164">
        <v>10.46</v>
      </c>
      <c r="BX46" s="165"/>
      <c r="BY46" s="165"/>
      <c r="BZ46" s="164">
        <v>-10.28</v>
      </c>
      <c r="CA46" s="164">
        <v>-28.2608</v>
      </c>
      <c r="CB46" s="164">
        <v>-28.126799999999999</v>
      </c>
      <c r="CC46" s="164">
        <v>40.677199999999999</v>
      </c>
      <c r="CD46" s="164">
        <v>40.597799999999999</v>
      </c>
      <c r="CE46" s="164">
        <v>-1.0354000000000001</v>
      </c>
      <c r="CF46" s="164">
        <v>-14.8063</v>
      </c>
      <c r="CG46" s="164">
        <v>-14.850300000000001</v>
      </c>
      <c r="CH46" s="164">
        <v>12.9983</v>
      </c>
      <c r="CI46" s="165"/>
      <c r="CJ46" s="165"/>
      <c r="CK46" s="165"/>
      <c r="CL46" s="164">
        <v>23</v>
      </c>
      <c r="CM46" s="164">
        <v>19.3</v>
      </c>
      <c r="CN46" s="164">
        <v>-1.79</v>
      </c>
      <c r="CO46" s="164">
        <v>30.545200000000001</v>
      </c>
      <c r="CP46" s="164">
        <v>30.876300000000001</v>
      </c>
      <c r="CQ46" s="164">
        <v>28.5443</v>
      </c>
      <c r="CR46" s="164">
        <v>71.325900000000004</v>
      </c>
      <c r="CS46" s="164">
        <v>71.230699999999999</v>
      </c>
      <c r="CT46" s="164">
        <v>-26.387599999999999</v>
      </c>
      <c r="CU46" s="164">
        <v>-53.7059</v>
      </c>
      <c r="CV46" s="164">
        <v>-25.308199999999999</v>
      </c>
      <c r="CW46" s="164">
        <v>3.4365999999999999</v>
      </c>
      <c r="CX46" s="164">
        <v>19.43</v>
      </c>
      <c r="CY46" s="164">
        <v>6.67</v>
      </c>
      <c r="CZ46" s="164">
        <v>8.5985999999999994</v>
      </c>
      <c r="DA46" s="164">
        <v>8.7920999999999996</v>
      </c>
      <c r="DB46" s="164">
        <v>-9.3800000000000008</v>
      </c>
      <c r="DC46" s="165"/>
      <c r="DD46" s="165"/>
      <c r="DE46" s="165"/>
      <c r="DF46" s="164">
        <v>4.5284000000000004</v>
      </c>
      <c r="DG46" s="165"/>
      <c r="DH46" s="164">
        <v>-4.6791999999999998</v>
      </c>
      <c r="DI46" s="164">
        <v>2.2000000000000002</v>
      </c>
      <c r="DJ46" s="164">
        <v>2.2999999999999998</v>
      </c>
      <c r="DK46" s="164">
        <v>-4.2333999999999996</v>
      </c>
      <c r="DL46" s="164">
        <v>2.8109999999999999</v>
      </c>
      <c r="DM46" s="164">
        <v>8.0484000000000009</v>
      </c>
      <c r="DN46" s="164">
        <v>10.953099999999999</v>
      </c>
      <c r="DO46" s="164">
        <v>3.09</v>
      </c>
      <c r="DP46" s="164">
        <v>-1.51</v>
      </c>
      <c r="DQ46" s="164">
        <v>4.8825000000000003</v>
      </c>
      <c r="DR46" s="164">
        <v>-4.0251999999999999</v>
      </c>
      <c r="DS46" s="164">
        <v>-2.9</v>
      </c>
      <c r="DT46" s="164">
        <v>-2.92</v>
      </c>
      <c r="DU46" s="164">
        <v>11.18</v>
      </c>
      <c r="DV46" s="164">
        <v>25.09</v>
      </c>
      <c r="DW46" s="164">
        <v>-3.1818</v>
      </c>
      <c r="DX46" s="164">
        <v>-1.8182</v>
      </c>
      <c r="DY46" s="164">
        <v>-40.808</v>
      </c>
      <c r="DZ46" s="164">
        <v>-39.700000000000003</v>
      </c>
      <c r="EA46" s="164">
        <v>23.1022</v>
      </c>
      <c r="EB46" s="164">
        <v>4.9781000000000004</v>
      </c>
      <c r="EC46" s="164">
        <v>-6.9566999999999997</v>
      </c>
      <c r="ED46" s="164">
        <v>-6.7910000000000004</v>
      </c>
      <c r="EE46" s="164">
        <v>-25.691500000000001</v>
      </c>
      <c r="EF46" s="164">
        <v>-25.718399999999999</v>
      </c>
      <c r="EG46" s="164">
        <v>-6.1779999999999999</v>
      </c>
      <c r="EH46" s="164">
        <v>-100.59950000000001</v>
      </c>
      <c r="EI46" s="164">
        <v>-22.729700000000001</v>
      </c>
      <c r="EJ46" s="165"/>
      <c r="EK46" s="164">
        <v>-4.5168999999999997</v>
      </c>
      <c r="EL46" s="164">
        <v>-4.0974000000000004</v>
      </c>
      <c r="EM46" s="164">
        <v>19.776299999999999</v>
      </c>
      <c r="EN46" s="164">
        <v>-7.1421000000000001</v>
      </c>
      <c r="EO46" s="165"/>
      <c r="EP46" s="164">
        <v>-8.7080000000000002</v>
      </c>
      <c r="EQ46" s="164">
        <v>-26.2698</v>
      </c>
      <c r="ER46" s="164">
        <v>-25.814900000000002</v>
      </c>
      <c r="ES46" s="164">
        <v>10.923999999999999</v>
      </c>
      <c r="ET46" s="165"/>
      <c r="EU46" s="164">
        <v>-7.42</v>
      </c>
      <c r="EV46" s="164">
        <v>0</v>
      </c>
      <c r="EW46" s="164">
        <v>3.62</v>
      </c>
      <c r="EX46" s="164">
        <v>-6.6435000000000004</v>
      </c>
      <c r="EY46" s="164">
        <v>-9.2207000000000008</v>
      </c>
      <c r="EZ46" s="164">
        <v>-9.4472000000000005</v>
      </c>
      <c r="FA46" s="164">
        <v>7.7093999999999996</v>
      </c>
      <c r="FB46" s="164">
        <v>14.2484</v>
      </c>
      <c r="FC46" s="164">
        <v>-26.701599999999999</v>
      </c>
      <c r="FD46" s="164">
        <v>5.0205000000000002</v>
      </c>
      <c r="FE46" s="165"/>
      <c r="FF46" s="164">
        <v>4.6668000000000003</v>
      </c>
      <c r="FG46" s="164">
        <v>0</v>
      </c>
      <c r="FH46" s="164">
        <v>0</v>
      </c>
      <c r="FI46" s="165"/>
      <c r="FJ46" s="164">
        <v>15.573399999999999</v>
      </c>
      <c r="FK46" s="164">
        <v>15.7409</v>
      </c>
      <c r="FL46" s="164">
        <v>-28.3001</v>
      </c>
      <c r="FM46" s="164">
        <v>26.892900000000001</v>
      </c>
      <c r="FN46" s="164">
        <v>26.883700000000001</v>
      </c>
      <c r="FO46" s="164">
        <v>-13.944000000000001</v>
      </c>
      <c r="FP46" s="165"/>
      <c r="FQ46" s="164">
        <v>23.5123</v>
      </c>
      <c r="FR46" s="164">
        <v>-17.41</v>
      </c>
      <c r="FS46" s="164">
        <v>-0.49940000000000001</v>
      </c>
      <c r="FT46" s="164">
        <v>0.23549999999999999</v>
      </c>
      <c r="FU46" s="164">
        <v>0</v>
      </c>
      <c r="FV46" s="164">
        <v>2.39</v>
      </c>
      <c r="FW46" s="164">
        <v>-23.904499999999999</v>
      </c>
      <c r="FX46" s="164">
        <v>0</v>
      </c>
      <c r="FY46" s="164">
        <v>2.496</v>
      </c>
      <c r="FZ46" s="164">
        <v>0.86</v>
      </c>
      <c r="GA46" s="165"/>
      <c r="GB46" s="164">
        <v>-10.11</v>
      </c>
      <c r="GC46" s="164">
        <v>-6.4234</v>
      </c>
      <c r="GD46" s="164">
        <v>0.997</v>
      </c>
      <c r="GE46" s="164">
        <v>-4.74</v>
      </c>
      <c r="GF46" s="164">
        <v>27.104399999999998</v>
      </c>
      <c r="GG46" s="165"/>
      <c r="GH46" s="164">
        <v>15.6534</v>
      </c>
      <c r="GI46" s="164">
        <v>-1.9718</v>
      </c>
      <c r="GJ46" s="164">
        <v>-2.2764000000000002</v>
      </c>
      <c r="GK46" s="164">
        <v>3.6427999999999998</v>
      </c>
      <c r="GL46" s="165"/>
      <c r="GM46" s="165"/>
      <c r="GN46" s="165"/>
      <c r="GO46" s="164">
        <v>-20.408300000000001</v>
      </c>
      <c r="GP46" s="164">
        <v>-0.81040000000000001</v>
      </c>
      <c r="GQ46" s="164">
        <v>-15.4596</v>
      </c>
      <c r="GR46" s="164">
        <v>5.9981999999999998</v>
      </c>
      <c r="GS46" s="164">
        <v>6.0769000000000002</v>
      </c>
      <c r="GT46" s="164">
        <v>93.948999999999998</v>
      </c>
      <c r="GU46" s="164">
        <v>-4.3148999999999997</v>
      </c>
      <c r="GV46" s="164">
        <v>-10.401899999999999</v>
      </c>
      <c r="GW46" s="164">
        <v>1.7861</v>
      </c>
      <c r="GX46" s="164">
        <v>3.8138999999999998</v>
      </c>
      <c r="GY46" s="164">
        <v>8.1319999999999997</v>
      </c>
      <c r="GZ46" s="164">
        <v>8.3394999999999992</v>
      </c>
      <c r="HA46" s="164">
        <v>3.3660000000000001</v>
      </c>
      <c r="HB46" s="164">
        <v>22.810600000000001</v>
      </c>
      <c r="HC46" s="164">
        <v>23.5227</v>
      </c>
      <c r="HD46" s="164">
        <v>0</v>
      </c>
      <c r="HE46" s="164">
        <v>-4.6836000000000002</v>
      </c>
      <c r="HF46" s="164">
        <v>21.290199999999999</v>
      </c>
      <c r="HG46" s="164">
        <v>9.7928999999999995</v>
      </c>
      <c r="HH46" s="164">
        <v>81.850200000000001</v>
      </c>
      <c r="HI46" s="164">
        <v>25.786999999999999</v>
      </c>
      <c r="HJ46" s="164">
        <v>26.143899999999999</v>
      </c>
      <c r="HK46" s="164">
        <v>-10.9366</v>
      </c>
      <c r="HL46" s="165"/>
      <c r="HM46" s="164">
        <v>0</v>
      </c>
      <c r="HN46" s="164">
        <v>-11.086499999999999</v>
      </c>
      <c r="HO46" s="165"/>
      <c r="HP46" s="165"/>
      <c r="HQ46" s="164">
        <v>-6.1401000000000003</v>
      </c>
      <c r="HR46" s="164">
        <v>-5.5853000000000002</v>
      </c>
      <c r="HS46" s="164">
        <v>-16.421099999999999</v>
      </c>
      <c r="HT46" s="164">
        <v>-16.366199999999999</v>
      </c>
      <c r="HU46" s="164">
        <v>12.99</v>
      </c>
      <c r="HV46" s="164">
        <v>13</v>
      </c>
      <c r="HW46" s="164">
        <v>-27.7</v>
      </c>
      <c r="HX46" s="164">
        <v>-27.8</v>
      </c>
      <c r="HY46" s="164">
        <v>0.79190000000000005</v>
      </c>
      <c r="HZ46" s="164">
        <v>-8.4</v>
      </c>
      <c r="IA46" s="164">
        <v>100.39570000000001</v>
      </c>
      <c r="IB46" s="164">
        <v>18.104299999999999</v>
      </c>
      <c r="IC46" s="164">
        <v>18.5045</v>
      </c>
      <c r="ID46" s="165"/>
      <c r="IE46" s="164">
        <v>-34.9</v>
      </c>
      <c r="IF46" s="164">
        <v>-9.6999999999999993</v>
      </c>
      <c r="IG46" s="164">
        <v>-10.199999999999999</v>
      </c>
      <c r="IH46" s="165"/>
      <c r="II46" s="165"/>
      <c r="IJ46" s="164">
        <v>-125.05759999999999</v>
      </c>
      <c r="IK46" s="164">
        <v>42.758299999999998</v>
      </c>
      <c r="IL46" s="164">
        <v>-253.54310000000001</v>
      </c>
      <c r="IM46" s="164">
        <v>-10.107799999999999</v>
      </c>
      <c r="IN46" s="164">
        <v>-15.2813</v>
      </c>
      <c r="IO46" s="164">
        <v>121.3844</v>
      </c>
      <c r="IP46" s="164">
        <v>42.064399999999999</v>
      </c>
      <c r="IQ46" s="164">
        <v>142.09309999999999</v>
      </c>
      <c r="IR46" s="164">
        <v>122.6614</v>
      </c>
      <c r="IS46" s="164">
        <v>62.069400000000002</v>
      </c>
      <c r="IT46" s="164">
        <v>36.343000000000004</v>
      </c>
      <c r="IU46" s="164">
        <v>34.371299999999998</v>
      </c>
      <c r="IV46" s="164">
        <v>-30.2852</v>
      </c>
      <c r="IW46" s="164">
        <v>220.50749999999999</v>
      </c>
      <c r="IX46" s="164">
        <v>-218.13339999999999</v>
      </c>
      <c r="IY46" s="164">
        <v>8.2759999999999998</v>
      </c>
      <c r="IZ46" s="164">
        <v>5.6105</v>
      </c>
      <c r="JA46" s="164">
        <v>-0.1404</v>
      </c>
      <c r="JB46" s="165"/>
      <c r="JC46" s="164">
        <v>-7.52</v>
      </c>
      <c r="JD46" s="164">
        <v>-4.2000000000000003E-2</v>
      </c>
      <c r="JE46" s="164">
        <v>-4.5999999999999999E-2</v>
      </c>
      <c r="JF46" s="164">
        <v>3.2</v>
      </c>
      <c r="JG46" s="165"/>
      <c r="JH46" s="164">
        <v>-3.8247</v>
      </c>
      <c r="JI46" s="164">
        <v>0.09</v>
      </c>
      <c r="JJ46" s="164">
        <v>8.4092000000000002</v>
      </c>
      <c r="JK46" s="164">
        <v>-9.4620999999999995</v>
      </c>
      <c r="JL46" s="164">
        <v>-3.3</v>
      </c>
      <c r="JM46" s="164">
        <v>-3.8370000000000002</v>
      </c>
      <c r="JN46" s="164">
        <v>-2.9009999999999998</v>
      </c>
      <c r="JO46" s="165"/>
      <c r="JP46" s="165"/>
      <c r="JQ46" s="164">
        <v>4.0677000000000003</v>
      </c>
      <c r="JR46" s="164">
        <v>3.6652999999999998</v>
      </c>
      <c r="JS46" s="164">
        <v>3.6796000000000002</v>
      </c>
      <c r="JT46" s="165"/>
      <c r="JU46" s="164">
        <v>23.1</v>
      </c>
      <c r="JV46" s="164">
        <v>3.6261999999999999</v>
      </c>
      <c r="JW46" s="164">
        <v>0.76</v>
      </c>
      <c r="JX46" s="165"/>
      <c r="JY46" s="164">
        <v>-17.016300000000001</v>
      </c>
      <c r="JZ46" s="164">
        <v>1.8649</v>
      </c>
      <c r="KA46" s="164">
        <v>-20.997</v>
      </c>
      <c r="KB46" s="164">
        <v>-15.9344</v>
      </c>
      <c r="KC46" s="164">
        <v>-8.6623999999999999</v>
      </c>
      <c r="KD46" s="164">
        <v>-20.4209</v>
      </c>
      <c r="KE46" s="164">
        <v>0</v>
      </c>
      <c r="KF46" s="164">
        <v>-25.6</v>
      </c>
      <c r="KG46" s="164">
        <v>10.7</v>
      </c>
      <c r="KH46" s="164">
        <v>39.778599999999997</v>
      </c>
      <c r="KI46" s="164">
        <v>-100.2826</v>
      </c>
    </row>
    <row r="47" spans="1:295" ht="18" customHeight="1" x14ac:dyDescent="0.3">
      <c r="A47" s="161" t="s">
        <v>82</v>
      </c>
      <c r="B47" s="161" t="s">
        <v>796</v>
      </c>
      <c r="C47" s="164">
        <v>0</v>
      </c>
      <c r="D47" s="164">
        <v>4.4348999999999998</v>
      </c>
      <c r="E47" s="164">
        <v>-9.2848000000000006</v>
      </c>
      <c r="F47" s="164">
        <v>4.8769</v>
      </c>
      <c r="G47" s="164">
        <v>10.398999999999999</v>
      </c>
      <c r="H47" s="165"/>
      <c r="I47" s="164">
        <v>7.085</v>
      </c>
      <c r="J47" s="165"/>
      <c r="K47" s="164">
        <v>15.425700000000001</v>
      </c>
      <c r="L47" s="164">
        <v>6.4138000000000002</v>
      </c>
      <c r="M47" s="164">
        <v>7.8723999999999998</v>
      </c>
      <c r="N47" s="165"/>
      <c r="O47" s="164">
        <v>-22</v>
      </c>
      <c r="P47" s="164">
        <v>-2.2000000000000002</v>
      </c>
      <c r="Q47" s="164">
        <v>1.6559999999999999</v>
      </c>
      <c r="R47" s="165"/>
      <c r="S47" s="164">
        <v>-1.8504</v>
      </c>
      <c r="T47" s="164">
        <v>-4.1337000000000002</v>
      </c>
      <c r="U47" s="164">
        <v>3.7955999999999999</v>
      </c>
      <c r="V47" s="164">
        <v>3.6629</v>
      </c>
      <c r="W47" s="164">
        <v>6.8903999999999996</v>
      </c>
      <c r="X47" s="164">
        <v>2.1160000000000001</v>
      </c>
      <c r="Y47" s="164">
        <v>-1.8365</v>
      </c>
      <c r="Z47" s="164">
        <v>1.1229</v>
      </c>
      <c r="AA47" s="165"/>
      <c r="AB47" s="164">
        <v>-1.2243999999999999</v>
      </c>
      <c r="AC47" s="165"/>
      <c r="AD47" s="164">
        <v>-0.312</v>
      </c>
      <c r="AE47" s="164">
        <v>2.254</v>
      </c>
      <c r="AF47" s="165"/>
      <c r="AG47" s="164">
        <v>-8.8000000000000007</v>
      </c>
      <c r="AH47" s="165"/>
      <c r="AI47" s="165"/>
      <c r="AJ47" s="164">
        <v>-11.36</v>
      </c>
      <c r="AK47" s="164">
        <v>-11.4</v>
      </c>
      <c r="AL47" s="165"/>
      <c r="AM47" s="164">
        <v>-7.27</v>
      </c>
      <c r="AN47" s="164">
        <v>-7.25</v>
      </c>
      <c r="AO47" s="164">
        <v>4.8338999999999999</v>
      </c>
      <c r="AP47" s="164">
        <v>4.3677999999999999</v>
      </c>
      <c r="AQ47" s="164">
        <v>12.5747</v>
      </c>
      <c r="AR47" s="164">
        <v>14.9818</v>
      </c>
      <c r="AS47" s="164">
        <v>-14.832599999999999</v>
      </c>
      <c r="AT47" s="164">
        <v>-3.3490000000000002</v>
      </c>
      <c r="AU47" s="164">
        <v>-2.8250000000000002</v>
      </c>
      <c r="AV47" s="164">
        <v>0.31869999999999998</v>
      </c>
      <c r="AW47" s="164">
        <v>0.23780000000000001</v>
      </c>
      <c r="AX47" s="164">
        <v>-15.6732</v>
      </c>
      <c r="AY47" s="164">
        <v>-13.128</v>
      </c>
      <c r="AZ47" s="164">
        <v>0.8014</v>
      </c>
      <c r="BA47" s="164">
        <v>4.4657</v>
      </c>
      <c r="BB47" s="164">
        <v>120.95529999999999</v>
      </c>
      <c r="BC47" s="164">
        <v>0.79930000000000001</v>
      </c>
      <c r="BD47" s="164">
        <v>-2.2999999999999998</v>
      </c>
      <c r="BE47" s="164">
        <v>-2.4</v>
      </c>
      <c r="BF47" s="164">
        <v>-28.162500000000001</v>
      </c>
      <c r="BG47" s="164">
        <v>-27.709299999999999</v>
      </c>
      <c r="BH47" s="164">
        <v>-2.4824000000000002</v>
      </c>
      <c r="BI47" s="165"/>
      <c r="BJ47" s="164">
        <v>12.584300000000001</v>
      </c>
      <c r="BK47" s="164">
        <v>3.3986999999999998</v>
      </c>
      <c r="BL47" s="164">
        <v>0.33379999999999999</v>
      </c>
      <c r="BM47" s="164">
        <v>0.35070000000000001</v>
      </c>
      <c r="BN47" s="164">
        <v>-75.685900000000004</v>
      </c>
      <c r="BO47" s="164">
        <v>41.047400000000003</v>
      </c>
      <c r="BP47" s="164">
        <v>40.955800000000004</v>
      </c>
      <c r="BQ47" s="164">
        <v>43.381599999999999</v>
      </c>
      <c r="BR47" s="164">
        <v>-112.40600000000001</v>
      </c>
      <c r="BS47" s="165"/>
      <c r="BT47" s="165"/>
      <c r="BU47" s="165"/>
      <c r="BV47" s="164">
        <v>19.420200000000001</v>
      </c>
      <c r="BW47" s="164">
        <v>10.4</v>
      </c>
      <c r="BX47" s="165"/>
      <c r="BY47" s="165"/>
      <c r="BZ47" s="164">
        <v>-10.86</v>
      </c>
      <c r="CA47" s="165"/>
      <c r="CB47" s="164">
        <v>-28.2608</v>
      </c>
      <c r="CC47" s="164">
        <v>39.888399999999997</v>
      </c>
      <c r="CD47" s="164">
        <v>39.038899999999998</v>
      </c>
      <c r="CE47" s="164">
        <v>-2.2993000000000001</v>
      </c>
      <c r="CF47" s="164">
        <v>-15.2819</v>
      </c>
      <c r="CG47" s="164">
        <v>-15.603300000000001</v>
      </c>
      <c r="CH47" s="164">
        <v>12.6731</v>
      </c>
      <c r="CI47" s="165"/>
      <c r="CJ47" s="165"/>
      <c r="CK47" s="165"/>
      <c r="CL47" s="164">
        <v>23.2</v>
      </c>
      <c r="CM47" s="164">
        <v>19.5</v>
      </c>
      <c r="CN47" s="164">
        <v>-1.75</v>
      </c>
      <c r="CO47" s="164">
        <v>30.505800000000001</v>
      </c>
      <c r="CP47" s="164">
        <v>30.1526</v>
      </c>
      <c r="CQ47" s="164">
        <v>29.033200000000001</v>
      </c>
      <c r="CR47" s="164">
        <v>71.266099999999994</v>
      </c>
      <c r="CS47" s="164">
        <v>71.701099999999997</v>
      </c>
      <c r="CT47" s="164">
        <v>-26.918399999999998</v>
      </c>
      <c r="CU47" s="164">
        <v>-53.877800000000001</v>
      </c>
      <c r="CV47" s="164">
        <v>-25.376000000000001</v>
      </c>
      <c r="CW47" s="164">
        <v>3.1678999999999999</v>
      </c>
      <c r="CX47" s="164">
        <v>20.28</v>
      </c>
      <c r="CY47" s="164">
        <v>6.91</v>
      </c>
      <c r="CZ47" s="164">
        <v>8.7548999999999992</v>
      </c>
      <c r="DA47" s="164">
        <v>8.7920999999999996</v>
      </c>
      <c r="DB47" s="164">
        <v>-9.3699999999999992</v>
      </c>
      <c r="DC47" s="165"/>
      <c r="DD47" s="165"/>
      <c r="DE47" s="165"/>
      <c r="DF47" s="164">
        <v>6.2954999999999997</v>
      </c>
      <c r="DG47" s="165"/>
      <c r="DH47" s="164">
        <v>-4.7241</v>
      </c>
      <c r="DI47" s="164">
        <v>2.4</v>
      </c>
      <c r="DJ47" s="164">
        <v>2.8</v>
      </c>
      <c r="DK47" s="164">
        <v>-4.4458000000000002</v>
      </c>
      <c r="DL47" s="164">
        <v>2.4369000000000001</v>
      </c>
      <c r="DM47" s="164">
        <v>8.5214999999999996</v>
      </c>
      <c r="DN47" s="164">
        <v>10.7675</v>
      </c>
      <c r="DO47" s="164">
        <v>2.85</v>
      </c>
      <c r="DP47" s="164">
        <v>-1.59</v>
      </c>
      <c r="DQ47" s="164">
        <v>5.0994999999999999</v>
      </c>
      <c r="DR47" s="164">
        <v>-6.0403000000000002</v>
      </c>
      <c r="DS47" s="164">
        <v>-2.96</v>
      </c>
      <c r="DT47" s="164">
        <v>-2.97</v>
      </c>
      <c r="DU47" s="164">
        <v>12.68</v>
      </c>
      <c r="DV47" s="164">
        <v>25.79</v>
      </c>
      <c r="DW47" s="164">
        <v>-4.4181999999999997</v>
      </c>
      <c r="DX47" s="164">
        <v>-2.9182000000000001</v>
      </c>
      <c r="DY47" s="164">
        <v>-40.698599999999999</v>
      </c>
      <c r="DZ47" s="164">
        <v>-40.136400000000002</v>
      </c>
      <c r="EA47" s="164">
        <v>23.841799999999999</v>
      </c>
      <c r="EB47" s="164">
        <v>5.1856999999999998</v>
      </c>
      <c r="EC47" s="164">
        <v>-6.8155000000000001</v>
      </c>
      <c r="ED47" s="164">
        <v>-6.6654</v>
      </c>
      <c r="EE47" s="164">
        <v>-26.032299999999999</v>
      </c>
      <c r="EF47" s="164">
        <v>-25.808399999999999</v>
      </c>
      <c r="EG47" s="164">
        <v>-6.1909999999999998</v>
      </c>
      <c r="EH47" s="164">
        <v>-101.6872</v>
      </c>
      <c r="EI47" s="164">
        <v>-19.463699999999999</v>
      </c>
      <c r="EJ47" s="165"/>
      <c r="EK47" s="164">
        <v>-4.7070999999999996</v>
      </c>
      <c r="EL47" s="164">
        <v>-3.7214</v>
      </c>
      <c r="EM47" s="164">
        <v>19.4986</v>
      </c>
      <c r="EN47" s="164">
        <v>-7.7306999999999997</v>
      </c>
      <c r="EO47" s="165"/>
      <c r="EP47" s="164">
        <v>-9.2200000000000006</v>
      </c>
      <c r="EQ47" s="164">
        <v>-26.020299999999999</v>
      </c>
      <c r="ER47" s="164">
        <v>-25.680499999999999</v>
      </c>
      <c r="ES47" s="164">
        <v>10.912699999999999</v>
      </c>
      <c r="ET47" s="165"/>
      <c r="EU47" s="164">
        <v>-9.02</v>
      </c>
      <c r="EV47" s="164">
        <v>0</v>
      </c>
      <c r="EW47" s="164">
        <v>3.4348000000000001</v>
      </c>
      <c r="EX47" s="164">
        <v>-7.1162000000000001</v>
      </c>
      <c r="EY47" s="164">
        <v>-9.9877000000000002</v>
      </c>
      <c r="EZ47" s="164">
        <v>-10.1249</v>
      </c>
      <c r="FA47" s="164">
        <v>9.2421000000000006</v>
      </c>
      <c r="FB47" s="164">
        <v>13.9825</v>
      </c>
      <c r="FC47" s="164">
        <v>-27.8047</v>
      </c>
      <c r="FD47" s="164">
        <v>4.7666000000000004</v>
      </c>
      <c r="FE47" s="165"/>
      <c r="FF47" s="164">
        <v>4.5003000000000002</v>
      </c>
      <c r="FG47" s="164">
        <v>0</v>
      </c>
      <c r="FH47" s="164">
        <v>0</v>
      </c>
      <c r="FI47" s="164">
        <v>0</v>
      </c>
      <c r="FJ47" s="164">
        <v>14.7362</v>
      </c>
      <c r="FK47" s="164">
        <v>15.2385</v>
      </c>
      <c r="FL47" s="164">
        <v>-28.802499999999998</v>
      </c>
      <c r="FM47" s="164">
        <v>27.0335</v>
      </c>
      <c r="FN47" s="164">
        <v>27.249500000000001</v>
      </c>
      <c r="FO47" s="164">
        <v>-13.402200000000001</v>
      </c>
      <c r="FP47" s="165"/>
      <c r="FQ47" s="164">
        <v>25.6999</v>
      </c>
      <c r="FR47" s="164">
        <v>-16.510000000000002</v>
      </c>
      <c r="FS47" s="164">
        <v>-0.90410000000000001</v>
      </c>
      <c r="FT47" s="164">
        <v>0.30790000000000001</v>
      </c>
      <c r="FU47" s="164">
        <v>0.24</v>
      </c>
      <c r="FV47" s="164">
        <v>0.24</v>
      </c>
      <c r="FW47" s="164">
        <v>-24.5059</v>
      </c>
      <c r="FX47" s="165"/>
      <c r="FY47" s="164">
        <v>2.569</v>
      </c>
      <c r="FZ47" s="164">
        <v>0.69399999999999995</v>
      </c>
      <c r="GA47" s="165"/>
      <c r="GB47" s="164">
        <v>-9.61</v>
      </c>
      <c r="GC47" s="164">
        <v>-7.1863000000000001</v>
      </c>
      <c r="GD47" s="164">
        <v>0.98419999999999996</v>
      </c>
      <c r="GE47" s="164">
        <v>-4.91</v>
      </c>
      <c r="GF47" s="164">
        <v>27.768999999999998</v>
      </c>
      <c r="GG47" s="165"/>
      <c r="GH47" s="164">
        <v>15.852600000000001</v>
      </c>
      <c r="GI47" s="164">
        <v>-1.9088000000000001</v>
      </c>
      <c r="GJ47" s="164">
        <v>-2.2265999999999999</v>
      </c>
      <c r="GK47" s="164">
        <v>3.6217999999999999</v>
      </c>
      <c r="GL47" s="165"/>
      <c r="GM47" s="165"/>
      <c r="GN47" s="164">
        <v>-12.7972</v>
      </c>
      <c r="GO47" s="164">
        <v>-21.2408</v>
      </c>
      <c r="GP47" s="164">
        <v>-2.5499999999999998E-2</v>
      </c>
      <c r="GQ47" s="164">
        <v>-15.7525</v>
      </c>
      <c r="GR47" s="164">
        <v>7.0819000000000001</v>
      </c>
      <c r="GS47" s="164">
        <v>7.2054999999999998</v>
      </c>
      <c r="GT47" s="164">
        <v>97.280900000000003</v>
      </c>
      <c r="GU47" s="164">
        <v>-4.3761000000000001</v>
      </c>
      <c r="GV47" s="164">
        <v>-10.658300000000001</v>
      </c>
      <c r="GW47" s="164">
        <v>1.0276000000000001</v>
      </c>
      <c r="GX47" s="164">
        <v>3.0806</v>
      </c>
      <c r="GY47" s="164">
        <v>8.1393000000000004</v>
      </c>
      <c r="GZ47" s="164">
        <v>8.3948999999999998</v>
      </c>
      <c r="HA47" s="164">
        <v>3</v>
      </c>
      <c r="HB47" s="164">
        <v>24.480399999999999</v>
      </c>
      <c r="HC47" s="164">
        <v>25.434100000000001</v>
      </c>
      <c r="HD47" s="164">
        <v>0</v>
      </c>
      <c r="HE47" s="164">
        <v>-5.3638000000000003</v>
      </c>
      <c r="HF47" s="164">
        <v>22.272400000000001</v>
      </c>
      <c r="HG47" s="164">
        <v>13.159800000000001</v>
      </c>
      <c r="HH47" s="164">
        <v>83.110100000000003</v>
      </c>
      <c r="HI47" s="164">
        <v>24.8887</v>
      </c>
      <c r="HJ47" s="164">
        <v>24.8477</v>
      </c>
      <c r="HK47" s="164">
        <v>-10.822100000000001</v>
      </c>
      <c r="HL47" s="165"/>
      <c r="HM47" s="164">
        <v>0</v>
      </c>
      <c r="HN47" s="164">
        <v>0</v>
      </c>
      <c r="HO47" s="164">
        <v>52.520699999999998</v>
      </c>
      <c r="HP47" s="164">
        <v>53.522100000000002</v>
      </c>
      <c r="HQ47" s="164">
        <v>-6.1894999999999998</v>
      </c>
      <c r="HR47" s="164">
        <v>-5.5961999999999996</v>
      </c>
      <c r="HS47" s="164">
        <v>-17.220199999999998</v>
      </c>
      <c r="HT47" s="164">
        <v>-17.342400000000001</v>
      </c>
      <c r="HU47" s="164">
        <v>11.09</v>
      </c>
      <c r="HV47" s="164">
        <v>11.11</v>
      </c>
      <c r="HW47" s="164">
        <v>-23.1</v>
      </c>
      <c r="HX47" s="164">
        <v>-23.8</v>
      </c>
      <c r="HY47" s="164">
        <v>1.0207999999999999</v>
      </c>
      <c r="HZ47" s="164">
        <v>-8.24</v>
      </c>
      <c r="IA47" s="164">
        <v>101.6636</v>
      </c>
      <c r="IB47" s="164">
        <v>16.083600000000001</v>
      </c>
      <c r="IC47" s="164">
        <v>15.673400000000001</v>
      </c>
      <c r="ID47" s="164">
        <v>-18.3</v>
      </c>
      <c r="IE47" s="164">
        <v>-32.799999999999997</v>
      </c>
      <c r="IF47" s="164">
        <v>-9.1999999999999993</v>
      </c>
      <c r="IG47" s="164">
        <v>-9.8000000000000007</v>
      </c>
      <c r="IH47" s="164">
        <v>-17.321200000000001</v>
      </c>
      <c r="II47" s="164">
        <v>-17.143899999999999</v>
      </c>
      <c r="IJ47" s="164">
        <v>-119.1026</v>
      </c>
      <c r="IK47" s="164">
        <v>42.995199999999997</v>
      </c>
      <c r="IL47" s="164">
        <v>-256.84460000000001</v>
      </c>
      <c r="IM47" s="164">
        <v>-11.5556</v>
      </c>
      <c r="IN47" s="164">
        <v>-15.538600000000001</v>
      </c>
      <c r="IO47" s="164">
        <v>120.9588</v>
      </c>
      <c r="IP47" s="164">
        <v>42.323999999999998</v>
      </c>
      <c r="IQ47" s="164">
        <v>136.2826</v>
      </c>
      <c r="IR47" s="164">
        <v>124.3904</v>
      </c>
      <c r="IS47" s="164">
        <v>62.851500000000001</v>
      </c>
      <c r="IT47" s="164">
        <v>36.2258</v>
      </c>
      <c r="IU47" s="164">
        <v>34.391500000000001</v>
      </c>
      <c r="IV47" s="164">
        <v>-28.1447</v>
      </c>
      <c r="IW47" s="164">
        <v>221.7653</v>
      </c>
      <c r="IX47" s="164">
        <v>-218.16309999999999</v>
      </c>
      <c r="IY47" s="164">
        <v>9.6125000000000007</v>
      </c>
      <c r="IZ47" s="164">
        <v>5.2496999999999998</v>
      </c>
      <c r="JA47" s="164">
        <v>9.4E-2</v>
      </c>
      <c r="JB47" s="165"/>
      <c r="JC47" s="164">
        <v>-7.44</v>
      </c>
      <c r="JD47" s="164">
        <v>-7.1999999999999995E-2</v>
      </c>
      <c r="JE47" s="164">
        <v>-7.5999999999999998E-2</v>
      </c>
      <c r="JF47" s="164">
        <v>3.36</v>
      </c>
      <c r="JG47" s="165"/>
      <c r="JH47" s="164">
        <v>-3.4904000000000002</v>
      </c>
      <c r="JI47" s="164">
        <v>3.2000000000000001E-2</v>
      </c>
      <c r="JJ47" s="164">
        <v>8.5556999999999999</v>
      </c>
      <c r="JK47" s="164">
        <v>-9.6085999999999991</v>
      </c>
      <c r="JL47" s="164">
        <v>-3.1</v>
      </c>
      <c r="JM47" s="164">
        <v>-0.95</v>
      </c>
      <c r="JN47" s="164">
        <v>-2.0270000000000001</v>
      </c>
      <c r="JO47" s="165"/>
      <c r="JP47" s="165"/>
      <c r="JQ47" s="164">
        <v>3.6219000000000001</v>
      </c>
      <c r="JR47" s="164">
        <v>3.379</v>
      </c>
      <c r="JS47" s="164">
        <v>3.4828000000000001</v>
      </c>
      <c r="JT47" s="165"/>
      <c r="JU47" s="164">
        <v>20.8</v>
      </c>
      <c r="JV47" s="164">
        <v>4.8097000000000003</v>
      </c>
      <c r="JW47" s="164">
        <v>0.83</v>
      </c>
      <c r="JX47" s="165"/>
      <c r="JY47" s="164">
        <v>-17.587299999999999</v>
      </c>
      <c r="JZ47" s="164">
        <v>1.9429000000000001</v>
      </c>
      <c r="KA47" s="164">
        <v>-21.15</v>
      </c>
      <c r="KB47" s="164">
        <v>-16.531199999999998</v>
      </c>
      <c r="KC47" s="164">
        <v>-8.9327000000000005</v>
      </c>
      <c r="KD47" s="164">
        <v>-21.273900000000001</v>
      </c>
      <c r="KE47" s="164">
        <v>0</v>
      </c>
      <c r="KF47" s="164">
        <v>-22.8</v>
      </c>
      <c r="KG47" s="164">
        <v>8.1</v>
      </c>
      <c r="KH47" s="164">
        <v>42.378700000000002</v>
      </c>
      <c r="KI47" s="164">
        <v>-103.6495</v>
      </c>
    </row>
    <row r="48" spans="1:295" ht="18" customHeight="1" x14ac:dyDescent="0.3">
      <c r="A48" s="161" t="s">
        <v>82</v>
      </c>
      <c r="B48" s="161" t="s">
        <v>797</v>
      </c>
      <c r="C48" s="166">
        <v>0</v>
      </c>
      <c r="D48" s="166">
        <v>4.2438000000000002</v>
      </c>
      <c r="E48" s="166">
        <v>-9.0513999999999992</v>
      </c>
      <c r="F48" s="166">
        <v>4.7027999999999999</v>
      </c>
      <c r="G48" s="166">
        <v>10.4053</v>
      </c>
      <c r="H48" s="167"/>
      <c r="I48" s="166">
        <v>6.6683000000000003</v>
      </c>
      <c r="J48" s="167"/>
      <c r="K48" s="166">
        <v>14.949199999999999</v>
      </c>
      <c r="L48" s="166">
        <v>6.1318000000000001</v>
      </c>
      <c r="M48" s="166">
        <v>7.6322000000000001</v>
      </c>
      <c r="N48" s="167"/>
      <c r="O48" s="166">
        <v>-22</v>
      </c>
      <c r="P48" s="166">
        <v>0</v>
      </c>
      <c r="Q48" s="166">
        <v>1.6559999999999999</v>
      </c>
      <c r="R48" s="167"/>
      <c r="S48" s="166">
        <v>-0.99380000000000002</v>
      </c>
      <c r="T48" s="166">
        <v>-4.4009999999999998</v>
      </c>
      <c r="U48" s="166">
        <v>4.1673</v>
      </c>
      <c r="V48" s="166">
        <v>4.0646000000000004</v>
      </c>
      <c r="W48" s="166">
        <v>7.2347000000000001</v>
      </c>
      <c r="X48" s="166">
        <v>1.9845999999999999</v>
      </c>
      <c r="Y48" s="166">
        <v>0.1555</v>
      </c>
      <c r="Z48" s="166">
        <v>1.1557999999999999</v>
      </c>
      <c r="AA48" s="167"/>
      <c r="AB48" s="166">
        <v>-1.2291000000000001</v>
      </c>
      <c r="AC48" s="167"/>
      <c r="AD48" s="166">
        <v>-0.28000000000000003</v>
      </c>
      <c r="AE48" s="166">
        <v>2.9180000000000001</v>
      </c>
      <c r="AF48" s="167"/>
      <c r="AG48" s="166">
        <v>-6.6</v>
      </c>
      <c r="AH48" s="167"/>
      <c r="AI48" s="167"/>
      <c r="AJ48" s="166">
        <v>-11.23</v>
      </c>
      <c r="AK48" s="166">
        <v>-11.31</v>
      </c>
      <c r="AL48" s="167"/>
      <c r="AM48" s="166">
        <v>-6.87</v>
      </c>
      <c r="AN48" s="166">
        <v>-6.97</v>
      </c>
      <c r="AO48" s="166">
        <v>5.64</v>
      </c>
      <c r="AP48" s="166">
        <v>4.1951000000000001</v>
      </c>
      <c r="AQ48" s="166">
        <v>11.5395</v>
      </c>
      <c r="AR48" s="166">
        <v>14.5738</v>
      </c>
      <c r="AS48" s="166">
        <v>-15.928599999999999</v>
      </c>
      <c r="AT48" s="166">
        <v>-3.2149999999999999</v>
      </c>
      <c r="AU48" s="166">
        <v>-3.2092000000000001</v>
      </c>
      <c r="AV48" s="166">
        <v>1.3237000000000001</v>
      </c>
      <c r="AW48" s="166">
        <v>1.7195</v>
      </c>
      <c r="AX48" s="166">
        <v>-15.8072</v>
      </c>
      <c r="AY48" s="166">
        <v>-13.395899999999999</v>
      </c>
      <c r="AZ48" s="166">
        <v>1.196</v>
      </c>
      <c r="BA48" s="166">
        <v>4.8712999999999997</v>
      </c>
      <c r="BB48" s="166">
        <v>122.08159999999999</v>
      </c>
      <c r="BC48" s="166">
        <v>0.82899999999999996</v>
      </c>
      <c r="BD48" s="166">
        <v>-2.5</v>
      </c>
      <c r="BE48" s="166">
        <v>-2.6</v>
      </c>
      <c r="BF48" s="166">
        <v>-27.665900000000001</v>
      </c>
      <c r="BG48" s="166">
        <v>-27.7729</v>
      </c>
      <c r="BH48" s="166">
        <v>-2.3976000000000002</v>
      </c>
      <c r="BI48" s="167"/>
      <c r="BJ48" s="166">
        <v>12.074</v>
      </c>
      <c r="BK48" s="166">
        <v>3.4035000000000002</v>
      </c>
      <c r="BL48" s="166">
        <v>0.3256</v>
      </c>
      <c r="BM48" s="166">
        <v>0.27489999999999998</v>
      </c>
      <c r="BN48" s="166">
        <v>-70.528300000000002</v>
      </c>
      <c r="BO48" s="166">
        <v>40.436999999999998</v>
      </c>
      <c r="BP48" s="166">
        <v>40.253900000000002</v>
      </c>
      <c r="BQ48" s="166">
        <v>44.917900000000003</v>
      </c>
      <c r="BR48" s="166">
        <v>-110.65179999999999</v>
      </c>
      <c r="BS48" s="167"/>
      <c r="BT48" s="167"/>
      <c r="BU48" s="167"/>
      <c r="BV48" s="166">
        <v>19.8094</v>
      </c>
      <c r="BW48" s="166">
        <v>10.199999999999999</v>
      </c>
      <c r="BX48" s="167"/>
      <c r="BY48" s="167"/>
      <c r="BZ48" s="166">
        <v>-10.6</v>
      </c>
      <c r="CA48" s="166">
        <v>-27.055099999999999</v>
      </c>
      <c r="CB48" s="166">
        <v>-27.3231</v>
      </c>
      <c r="CC48" s="166">
        <v>39.0807</v>
      </c>
      <c r="CD48" s="166">
        <v>39.1175</v>
      </c>
      <c r="CE48" s="166">
        <v>-2.3961000000000001</v>
      </c>
      <c r="CF48" s="166">
        <v>-17.084</v>
      </c>
      <c r="CG48" s="166">
        <v>-17.245000000000001</v>
      </c>
      <c r="CH48" s="166">
        <v>12.2181</v>
      </c>
      <c r="CI48" s="167"/>
      <c r="CJ48" s="167"/>
      <c r="CK48" s="167"/>
      <c r="CL48" s="166">
        <v>23.9</v>
      </c>
      <c r="CM48" s="166">
        <v>19.899999999999999</v>
      </c>
      <c r="CN48" s="166">
        <v>-1.91</v>
      </c>
      <c r="CO48" s="166">
        <v>29.3963</v>
      </c>
      <c r="CP48" s="166">
        <v>29.292899999999999</v>
      </c>
      <c r="CQ48" s="166">
        <v>27.862200000000001</v>
      </c>
      <c r="CR48" s="166">
        <v>70.777900000000002</v>
      </c>
      <c r="CS48" s="166">
        <v>71.638300000000001</v>
      </c>
      <c r="CT48" s="166">
        <v>-26.354500000000002</v>
      </c>
      <c r="CU48" s="166">
        <v>-53.5276</v>
      </c>
      <c r="CV48" s="166">
        <v>-25.771899999999999</v>
      </c>
      <c r="CW48" s="166">
        <v>3.2614999999999998</v>
      </c>
      <c r="CX48" s="166">
        <v>20.190000000000001</v>
      </c>
      <c r="CY48" s="166">
        <v>6.79</v>
      </c>
      <c r="CZ48" s="166">
        <v>8.2860999999999994</v>
      </c>
      <c r="DA48" s="166">
        <v>8.4991000000000003</v>
      </c>
      <c r="DB48" s="166">
        <v>-9.24</v>
      </c>
      <c r="DC48" s="167"/>
      <c r="DD48" s="167"/>
      <c r="DE48" s="167"/>
      <c r="DF48" s="166">
        <v>5.7003000000000004</v>
      </c>
      <c r="DG48" s="167"/>
      <c r="DH48" s="166">
        <v>-4.5423999999999998</v>
      </c>
      <c r="DI48" s="166">
        <v>2.7</v>
      </c>
      <c r="DJ48" s="166">
        <v>2.5</v>
      </c>
      <c r="DK48" s="166">
        <v>-4.5373999999999999</v>
      </c>
      <c r="DL48" s="166">
        <v>2.2498999999999998</v>
      </c>
      <c r="DM48" s="166">
        <v>8.3637999999999995</v>
      </c>
      <c r="DN48" s="166">
        <v>10.210900000000001</v>
      </c>
      <c r="DO48" s="166">
        <v>2.62</v>
      </c>
      <c r="DP48" s="166">
        <v>-1.73</v>
      </c>
      <c r="DQ48" s="166">
        <v>4.7275</v>
      </c>
      <c r="DR48" s="166">
        <v>-6.0303000000000004</v>
      </c>
      <c r="DS48" s="166">
        <v>-2.52</v>
      </c>
      <c r="DT48" s="166">
        <v>-2.54</v>
      </c>
      <c r="DU48" s="166">
        <v>10.16</v>
      </c>
      <c r="DV48" s="166">
        <v>25.11</v>
      </c>
      <c r="DW48" s="166">
        <v>-5.4908999999999999</v>
      </c>
      <c r="DX48" s="166">
        <v>-2.7818000000000001</v>
      </c>
      <c r="DY48" s="166">
        <v>-39.180799999999998</v>
      </c>
      <c r="DZ48" s="166">
        <v>-39.318199999999997</v>
      </c>
      <c r="EA48" s="166">
        <v>22.829699999999999</v>
      </c>
      <c r="EB48" s="166">
        <v>3.8805000000000001</v>
      </c>
      <c r="EC48" s="166">
        <v>-8.1446000000000005</v>
      </c>
      <c r="ED48" s="166">
        <v>-7.8815999999999997</v>
      </c>
      <c r="EE48" s="166">
        <v>-25.842700000000001</v>
      </c>
      <c r="EF48" s="166">
        <v>-25.695499999999999</v>
      </c>
      <c r="EG48" s="166">
        <v>-6.18</v>
      </c>
      <c r="EH48" s="166">
        <v>-103.0825</v>
      </c>
      <c r="EI48" s="166">
        <v>-20.368099999999998</v>
      </c>
      <c r="EJ48" s="167"/>
      <c r="EK48" s="166">
        <v>-4.5145</v>
      </c>
      <c r="EL48" s="166">
        <v>-3.6640000000000001</v>
      </c>
      <c r="EM48" s="166">
        <v>19.1599</v>
      </c>
      <c r="EN48" s="166">
        <v>-7.7156000000000002</v>
      </c>
      <c r="EO48" s="167"/>
      <c r="EP48" s="166">
        <v>-7.1719999999999997</v>
      </c>
      <c r="EQ48" s="166">
        <v>-25.873899999999999</v>
      </c>
      <c r="ER48" s="166">
        <v>-25.365100000000002</v>
      </c>
      <c r="ES48" s="166">
        <v>10.4345</v>
      </c>
      <c r="ET48" s="167"/>
      <c r="EU48" s="166">
        <v>-9.0399999999999991</v>
      </c>
      <c r="EV48" s="166">
        <v>0</v>
      </c>
      <c r="EW48" s="166">
        <v>3.2294999999999998</v>
      </c>
      <c r="EX48" s="166">
        <v>-6.3762999999999996</v>
      </c>
      <c r="EY48" s="166">
        <v>-10.510300000000001</v>
      </c>
      <c r="EZ48" s="166">
        <v>-10.791600000000001</v>
      </c>
      <c r="FA48" s="166">
        <v>10.1061</v>
      </c>
      <c r="FB48" s="166">
        <v>13.639200000000001</v>
      </c>
      <c r="FC48" s="166">
        <v>-27.425000000000001</v>
      </c>
      <c r="FD48" s="166">
        <v>4.2953000000000001</v>
      </c>
      <c r="FE48" s="167"/>
      <c r="FF48" s="166">
        <v>4.0647000000000002</v>
      </c>
      <c r="FG48" s="166">
        <v>0</v>
      </c>
      <c r="FH48" s="166">
        <v>0</v>
      </c>
      <c r="FI48" s="167"/>
      <c r="FJ48" s="166">
        <v>14.401199999999999</v>
      </c>
      <c r="FK48" s="166">
        <v>14.0663</v>
      </c>
      <c r="FL48" s="166">
        <v>-26.792999999999999</v>
      </c>
      <c r="FM48" s="166">
        <v>26.512799999999999</v>
      </c>
      <c r="FN48" s="166">
        <v>26.348700000000001</v>
      </c>
      <c r="FO48" s="166">
        <v>-12.353199999999999</v>
      </c>
      <c r="FP48" s="167"/>
      <c r="FQ48" s="166">
        <v>24.020099999999999</v>
      </c>
      <c r="FR48" s="166">
        <v>-16.5</v>
      </c>
      <c r="FS48" s="166">
        <v>-0.30530000000000002</v>
      </c>
      <c r="FT48" s="166">
        <v>0.26119999999999999</v>
      </c>
      <c r="FU48" s="166">
        <v>0.04</v>
      </c>
      <c r="FV48" s="166">
        <v>1.76</v>
      </c>
      <c r="FW48" s="166">
        <v>-24.372800000000002</v>
      </c>
      <c r="FX48" s="166">
        <v>1.9547000000000001</v>
      </c>
      <c r="FY48" s="166">
        <v>2.4849999999999999</v>
      </c>
      <c r="FZ48" s="166">
        <v>0.94199999999999995</v>
      </c>
      <c r="GA48" s="167"/>
      <c r="GB48" s="166">
        <v>-9.15</v>
      </c>
      <c r="GC48" s="166">
        <v>-7.2899000000000003</v>
      </c>
      <c r="GD48" s="166">
        <v>0.61609999999999998</v>
      </c>
      <c r="GE48" s="166">
        <v>-4.55</v>
      </c>
      <c r="GF48" s="166">
        <v>28.122199999999999</v>
      </c>
      <c r="GG48" s="167"/>
      <c r="GH48" s="166">
        <v>16.105399999999999</v>
      </c>
      <c r="GI48" s="166">
        <v>-1.7616000000000001</v>
      </c>
      <c r="GJ48" s="166">
        <v>-2.1236999999999999</v>
      </c>
      <c r="GK48" s="166">
        <v>3.5021</v>
      </c>
      <c r="GL48" s="167"/>
      <c r="GM48" s="167"/>
      <c r="GN48" s="166">
        <v>-12.278600000000001</v>
      </c>
      <c r="GO48" s="166">
        <v>-20.441199999999998</v>
      </c>
      <c r="GP48" s="166">
        <v>0.14019999999999999</v>
      </c>
      <c r="GQ48" s="166">
        <v>-16.401199999999999</v>
      </c>
      <c r="GR48" s="166">
        <v>6.6157000000000004</v>
      </c>
      <c r="GS48" s="166">
        <v>7.5593000000000004</v>
      </c>
      <c r="GT48" s="166">
        <v>95.079400000000007</v>
      </c>
      <c r="GU48" s="166">
        <v>-4.4188999999999998</v>
      </c>
      <c r="GV48" s="166">
        <v>-10.763299999999999</v>
      </c>
      <c r="GW48" s="166">
        <v>1.5091000000000001</v>
      </c>
      <c r="GX48" s="166">
        <v>2.5129999999999999</v>
      </c>
      <c r="GY48" s="166">
        <v>8.0000999999999998</v>
      </c>
      <c r="GZ48" s="166">
        <v>8.2050999999999998</v>
      </c>
      <c r="HA48" s="166">
        <v>2</v>
      </c>
      <c r="HB48" s="166">
        <v>25.315999999999999</v>
      </c>
      <c r="HC48" s="166">
        <v>25.645900000000001</v>
      </c>
      <c r="HD48" s="166">
        <v>0</v>
      </c>
      <c r="HE48" s="166">
        <v>-3.6103999999999998</v>
      </c>
      <c r="HF48" s="166">
        <v>24.774699999999999</v>
      </c>
      <c r="HG48" s="166">
        <v>10.1083</v>
      </c>
      <c r="HH48" s="166">
        <v>81.585300000000004</v>
      </c>
      <c r="HI48" s="166">
        <v>24.324200000000001</v>
      </c>
      <c r="HJ48" s="166">
        <v>25.0229</v>
      </c>
      <c r="HK48" s="166">
        <v>-11.5174</v>
      </c>
      <c r="HL48" s="167"/>
      <c r="HM48" s="166">
        <v>0</v>
      </c>
      <c r="HN48" s="166">
        <v>0</v>
      </c>
      <c r="HO48" s="167"/>
      <c r="HP48" s="167"/>
      <c r="HQ48" s="166">
        <v>-6.1894999999999998</v>
      </c>
      <c r="HR48" s="166">
        <v>-5.6951000000000001</v>
      </c>
      <c r="HS48" s="166">
        <v>-16.694600000000001</v>
      </c>
      <c r="HT48" s="166">
        <v>-16.265499999999999</v>
      </c>
      <c r="HU48" s="166">
        <v>13.74</v>
      </c>
      <c r="HV48" s="166">
        <v>13.61</v>
      </c>
      <c r="HW48" s="166">
        <v>-25.8</v>
      </c>
      <c r="HX48" s="166">
        <v>-25.1</v>
      </c>
      <c r="HY48" s="166">
        <v>0.84499999999999997</v>
      </c>
      <c r="HZ48" s="166">
        <v>-8.08</v>
      </c>
      <c r="IA48" s="166">
        <v>98.545000000000002</v>
      </c>
      <c r="IB48" s="166">
        <v>16.191199999999998</v>
      </c>
      <c r="IC48" s="166">
        <v>16.1172</v>
      </c>
      <c r="ID48" s="166">
        <v>-18.600000000000001</v>
      </c>
      <c r="IE48" s="166">
        <v>-34.1</v>
      </c>
      <c r="IF48" s="166">
        <v>-9.3000000000000007</v>
      </c>
      <c r="IG48" s="166">
        <v>-9.8000000000000007</v>
      </c>
      <c r="IH48" s="167"/>
      <c r="II48" s="167"/>
      <c r="IJ48" s="166">
        <v>-121.96810000000001</v>
      </c>
      <c r="IK48" s="166">
        <v>41.506300000000003</v>
      </c>
      <c r="IL48" s="166">
        <v>-255.3289</v>
      </c>
      <c r="IM48" s="166">
        <v>-9.8202999999999996</v>
      </c>
      <c r="IN48" s="166">
        <v>-15.945</v>
      </c>
      <c r="IO48" s="166">
        <v>121.3151</v>
      </c>
      <c r="IP48" s="166">
        <v>44.418300000000002</v>
      </c>
      <c r="IQ48" s="166">
        <v>137.61709999999999</v>
      </c>
      <c r="IR48" s="166">
        <v>122.29510000000001</v>
      </c>
      <c r="IS48" s="166">
        <v>58.717399999999998</v>
      </c>
      <c r="IT48" s="166">
        <v>36.398899999999998</v>
      </c>
      <c r="IU48" s="166">
        <v>34.852400000000003</v>
      </c>
      <c r="IV48" s="166">
        <v>-27.5901</v>
      </c>
      <c r="IW48" s="166">
        <v>219.71680000000001</v>
      </c>
      <c r="IX48" s="166">
        <v>-216.98429999999999</v>
      </c>
      <c r="IY48" s="166">
        <v>9.1884999999999994</v>
      </c>
      <c r="IZ48" s="166">
        <v>6.3026999999999997</v>
      </c>
      <c r="JA48" s="166">
        <v>2.5600000000000001E-2</v>
      </c>
      <c r="JB48" s="167"/>
      <c r="JC48" s="166">
        <v>-7.28</v>
      </c>
      <c r="JD48" s="166">
        <v>2.9000000000000001E-2</v>
      </c>
      <c r="JE48" s="166">
        <v>2.7E-2</v>
      </c>
      <c r="JF48" s="166">
        <v>2.88</v>
      </c>
      <c r="JG48" s="167"/>
      <c r="JH48" s="166">
        <v>-3.1345000000000001</v>
      </c>
      <c r="JI48" s="166">
        <v>5.9499999999999997E-2</v>
      </c>
      <c r="JJ48" s="166">
        <v>8.3238000000000003</v>
      </c>
      <c r="JK48" s="166">
        <v>-9.6085999999999991</v>
      </c>
      <c r="JL48" s="166">
        <v>-3.6</v>
      </c>
      <c r="JM48" s="166">
        <v>-1.948</v>
      </c>
      <c r="JN48" s="166">
        <v>-2.988</v>
      </c>
      <c r="JO48" s="167"/>
      <c r="JP48" s="167"/>
      <c r="JQ48" s="166">
        <v>4.2328000000000001</v>
      </c>
      <c r="JR48" s="166">
        <v>3.4923000000000002</v>
      </c>
      <c r="JS48" s="166">
        <v>3.1345999999999998</v>
      </c>
      <c r="JT48" s="167"/>
      <c r="JU48" s="166">
        <v>22.4</v>
      </c>
      <c r="JV48" s="166">
        <v>4.7035999999999998</v>
      </c>
      <c r="JW48" s="166">
        <v>0.85</v>
      </c>
      <c r="JX48" s="167"/>
      <c r="JY48" s="166">
        <v>-17.874300000000002</v>
      </c>
      <c r="JZ48" s="166">
        <v>2.4304000000000001</v>
      </c>
      <c r="KA48" s="166">
        <v>-21.247</v>
      </c>
      <c r="KB48" s="166">
        <v>-16.916599999999999</v>
      </c>
      <c r="KC48" s="166">
        <v>-8.7230000000000008</v>
      </c>
      <c r="KD48" s="166">
        <v>-20.657699999999998</v>
      </c>
      <c r="KE48" s="167"/>
      <c r="KF48" s="166">
        <v>-24.3</v>
      </c>
      <c r="KG48" s="166">
        <v>9.6999999999999993</v>
      </c>
      <c r="KH48" s="166">
        <v>41.094499999999996</v>
      </c>
      <c r="KI48" s="166">
        <v>-104.4126</v>
      </c>
    </row>
    <row r="49" spans="1:295" ht="18" customHeight="1" x14ac:dyDescent="0.3">
      <c r="A49" s="161" t="s">
        <v>82</v>
      </c>
      <c r="B49" s="161" t="s">
        <v>798</v>
      </c>
      <c r="C49" s="162">
        <v>0</v>
      </c>
      <c r="D49" s="162">
        <v>4.24</v>
      </c>
      <c r="E49" s="162">
        <v>-8.923</v>
      </c>
      <c r="F49" s="162">
        <v>6.3461999999999996</v>
      </c>
      <c r="G49" s="162">
        <v>10.4277</v>
      </c>
      <c r="H49" s="163"/>
      <c r="I49" s="162">
        <v>6.0431999999999997</v>
      </c>
      <c r="J49" s="163"/>
      <c r="K49" s="162">
        <v>14.558299999999999</v>
      </c>
      <c r="L49" s="162">
        <v>5.9958</v>
      </c>
      <c r="M49" s="162">
        <v>7.3552</v>
      </c>
      <c r="N49" s="162">
        <v>-8.8800000000000008</v>
      </c>
      <c r="O49" s="162">
        <v>-22</v>
      </c>
      <c r="P49" s="162">
        <v>-2.2000000000000002</v>
      </c>
      <c r="Q49" s="162">
        <v>1.6559999999999999</v>
      </c>
      <c r="R49" s="162">
        <v>-13.2</v>
      </c>
      <c r="S49" s="162">
        <v>8.8700000000000001E-2</v>
      </c>
      <c r="T49" s="162">
        <v>-5.0330000000000004</v>
      </c>
      <c r="U49" s="162">
        <v>4.0810000000000004</v>
      </c>
      <c r="V49" s="162">
        <v>3.9131</v>
      </c>
      <c r="W49" s="162">
        <v>7.2407000000000004</v>
      </c>
      <c r="X49" s="162">
        <v>3.0304000000000002</v>
      </c>
      <c r="Y49" s="162">
        <v>0.19109999999999999</v>
      </c>
      <c r="Z49" s="162">
        <v>1.1492</v>
      </c>
      <c r="AA49" s="163"/>
      <c r="AB49" s="162">
        <v>-0.76329999999999998</v>
      </c>
      <c r="AC49" s="163"/>
      <c r="AD49" s="162">
        <v>2.8000000000000001E-2</v>
      </c>
      <c r="AE49" s="162">
        <v>3.2570000000000001</v>
      </c>
      <c r="AF49" s="162">
        <v>-11.1</v>
      </c>
      <c r="AG49" s="162">
        <v>-8.8000000000000007</v>
      </c>
      <c r="AH49" s="163"/>
      <c r="AI49" s="163"/>
      <c r="AJ49" s="162">
        <v>-9.26</v>
      </c>
      <c r="AK49" s="162">
        <v>-9.16</v>
      </c>
      <c r="AL49" s="163"/>
      <c r="AM49" s="162">
        <v>-5.07</v>
      </c>
      <c r="AN49" s="162">
        <v>-5.05</v>
      </c>
      <c r="AO49" s="162">
        <v>6.1730999999999998</v>
      </c>
      <c r="AP49" s="162">
        <v>4.6055000000000001</v>
      </c>
      <c r="AQ49" s="162">
        <v>12.687799999999999</v>
      </c>
      <c r="AR49" s="162">
        <v>14.333299999999999</v>
      </c>
      <c r="AS49" s="162">
        <v>-16.892299999999999</v>
      </c>
      <c r="AT49" s="162">
        <v>-3.4828999999999999</v>
      </c>
      <c r="AU49" s="162">
        <v>-2.7383999999999999</v>
      </c>
      <c r="AV49" s="162">
        <v>13.1295</v>
      </c>
      <c r="AW49" s="162">
        <v>13.1412</v>
      </c>
      <c r="AX49" s="162">
        <v>-19.156199999999998</v>
      </c>
      <c r="AY49" s="162">
        <v>-17.5486</v>
      </c>
      <c r="AZ49" s="162">
        <v>2.7742</v>
      </c>
      <c r="BA49" s="162">
        <v>14.6287</v>
      </c>
      <c r="BB49" s="162">
        <v>114.70659999999999</v>
      </c>
      <c r="BC49" s="162">
        <v>7.46E-2</v>
      </c>
      <c r="BD49" s="162">
        <v>-2</v>
      </c>
      <c r="BE49" s="162">
        <v>-2.1</v>
      </c>
      <c r="BF49" s="162">
        <v>-25.3933</v>
      </c>
      <c r="BG49" s="162">
        <v>-24.979900000000001</v>
      </c>
      <c r="BH49" s="162">
        <v>-2.0806</v>
      </c>
      <c r="BI49" s="163"/>
      <c r="BJ49" s="162">
        <v>10.1943</v>
      </c>
      <c r="BK49" s="162">
        <v>3.2490999999999999</v>
      </c>
      <c r="BL49" s="162">
        <v>1.149</v>
      </c>
      <c r="BM49" s="162">
        <v>0.83050000000000002</v>
      </c>
      <c r="BN49" s="162">
        <v>-60.243499999999997</v>
      </c>
      <c r="BO49" s="162">
        <v>40.589599999999997</v>
      </c>
      <c r="BP49" s="162">
        <v>40.7727</v>
      </c>
      <c r="BQ49" s="162">
        <v>46.201300000000003</v>
      </c>
      <c r="BR49" s="162">
        <v>-104.3476</v>
      </c>
      <c r="BS49" s="163"/>
      <c r="BT49" s="163"/>
      <c r="BU49" s="163"/>
      <c r="BV49" s="162">
        <v>20.078900000000001</v>
      </c>
      <c r="BW49" s="162">
        <v>10.36</v>
      </c>
      <c r="BX49" s="163"/>
      <c r="BY49" s="163"/>
      <c r="BZ49" s="162">
        <v>-10.36</v>
      </c>
      <c r="CA49" s="162">
        <v>-26.2514</v>
      </c>
      <c r="CB49" s="162">
        <v>-26.385400000000001</v>
      </c>
      <c r="CC49" s="162">
        <v>40.942399999999999</v>
      </c>
      <c r="CD49" s="162">
        <v>39.739600000000003</v>
      </c>
      <c r="CE49" s="162">
        <v>-2.1046</v>
      </c>
      <c r="CF49" s="162">
        <v>-20.2285</v>
      </c>
      <c r="CG49" s="162">
        <v>-20.070499999999999</v>
      </c>
      <c r="CH49" s="162">
        <v>10.1518</v>
      </c>
      <c r="CI49" s="163"/>
      <c r="CJ49" s="163"/>
      <c r="CK49" s="163"/>
      <c r="CL49" s="162">
        <v>23.3</v>
      </c>
      <c r="CM49" s="162">
        <v>19.5</v>
      </c>
      <c r="CN49" s="162">
        <v>-1.77</v>
      </c>
      <c r="CO49" s="162">
        <v>27.6553</v>
      </c>
      <c r="CP49" s="162">
        <v>27.6219</v>
      </c>
      <c r="CQ49" s="162">
        <v>26.729600000000001</v>
      </c>
      <c r="CR49" s="162">
        <v>68.521299999999997</v>
      </c>
      <c r="CS49" s="162">
        <v>68.862200000000001</v>
      </c>
      <c r="CT49" s="162">
        <v>-25.351500000000001</v>
      </c>
      <c r="CU49" s="162">
        <v>-52.594799999999999</v>
      </c>
      <c r="CV49" s="162">
        <v>-24.1907</v>
      </c>
      <c r="CW49" s="162">
        <v>3.1015000000000001</v>
      </c>
      <c r="CX49" s="162">
        <v>19.48</v>
      </c>
      <c r="CY49" s="162">
        <v>6.69</v>
      </c>
      <c r="CZ49" s="162">
        <v>7.9736000000000002</v>
      </c>
      <c r="DA49" s="162">
        <v>8.2062000000000008</v>
      </c>
      <c r="DB49" s="162">
        <v>-9.07</v>
      </c>
      <c r="DC49" s="163"/>
      <c r="DD49" s="163"/>
      <c r="DE49" s="163"/>
      <c r="DF49" s="162">
        <v>4.0575000000000001</v>
      </c>
      <c r="DG49" s="163"/>
      <c r="DH49" s="162">
        <v>-4.4831000000000003</v>
      </c>
      <c r="DI49" s="162">
        <v>2.6</v>
      </c>
      <c r="DJ49" s="162">
        <v>2.4</v>
      </c>
      <c r="DK49" s="162">
        <v>-4.5105000000000004</v>
      </c>
      <c r="DL49" s="162">
        <v>1.6889000000000001</v>
      </c>
      <c r="DM49" s="162">
        <v>8.0484000000000009</v>
      </c>
      <c r="DN49" s="162">
        <v>9.4687000000000001</v>
      </c>
      <c r="DO49" s="162">
        <v>2.09</v>
      </c>
      <c r="DP49" s="162">
        <v>-1.5</v>
      </c>
      <c r="DQ49" s="162">
        <v>5.3475000000000001</v>
      </c>
      <c r="DR49" s="162">
        <v>-4.3002000000000002</v>
      </c>
      <c r="DS49" s="162">
        <v>-2.86</v>
      </c>
      <c r="DT49" s="162">
        <v>-2.89</v>
      </c>
      <c r="DU49" s="162">
        <v>12.03</v>
      </c>
      <c r="DV49" s="162">
        <v>23.18</v>
      </c>
      <c r="DW49" s="162">
        <v>-3.7090999999999998</v>
      </c>
      <c r="DX49" s="162">
        <v>-2.1726999999999999</v>
      </c>
      <c r="DY49" s="162">
        <v>-39.865499999999997</v>
      </c>
      <c r="DZ49" s="162">
        <v>-40.218200000000003</v>
      </c>
      <c r="EA49" s="162">
        <v>20.523099999999999</v>
      </c>
      <c r="EB49" s="162">
        <v>2.7488999999999999</v>
      </c>
      <c r="EC49" s="162">
        <v>-9.02</v>
      </c>
      <c r="ED49" s="162">
        <v>-8.8168000000000006</v>
      </c>
      <c r="EE49" s="162">
        <v>-26.182099999999998</v>
      </c>
      <c r="EF49" s="162">
        <v>-26.265999999999998</v>
      </c>
      <c r="EG49" s="162">
        <v>-6.9320000000000004</v>
      </c>
      <c r="EH49" s="162">
        <v>-102.9288</v>
      </c>
      <c r="EI49" s="162">
        <v>-16.2073</v>
      </c>
      <c r="EJ49" s="163"/>
      <c r="EK49" s="162">
        <v>-4.6479999999999997</v>
      </c>
      <c r="EL49" s="162">
        <v>-3.8245</v>
      </c>
      <c r="EM49" s="162">
        <v>19.296299999999999</v>
      </c>
      <c r="EN49" s="162">
        <v>-6.4850000000000003</v>
      </c>
      <c r="EO49" s="163"/>
      <c r="EP49" s="162">
        <v>-11.268000000000001</v>
      </c>
      <c r="EQ49" s="162">
        <v>-25.2134</v>
      </c>
      <c r="ER49" s="162">
        <v>-24.8795</v>
      </c>
      <c r="ES49" s="162">
        <v>10.4221</v>
      </c>
      <c r="ET49" s="163"/>
      <c r="EU49" s="162">
        <v>-5.73</v>
      </c>
      <c r="EV49" s="162">
        <v>0</v>
      </c>
      <c r="EW49" s="162">
        <v>3.0373999999999999</v>
      </c>
      <c r="EX49" s="162">
        <v>-2.5049000000000001</v>
      </c>
      <c r="EY49" s="162">
        <v>-10.0486</v>
      </c>
      <c r="EZ49" s="162">
        <v>-10.232200000000001</v>
      </c>
      <c r="FA49" s="162">
        <v>10.857900000000001</v>
      </c>
      <c r="FB49" s="162">
        <v>13.6701</v>
      </c>
      <c r="FC49" s="162">
        <v>-27.9925</v>
      </c>
      <c r="FD49" s="162">
        <v>3.7258</v>
      </c>
      <c r="FE49" s="163"/>
      <c r="FF49" s="162">
        <v>3.4979</v>
      </c>
      <c r="FG49" s="162">
        <v>0</v>
      </c>
      <c r="FH49" s="162">
        <v>0</v>
      </c>
      <c r="FI49" s="163"/>
      <c r="FJ49" s="162">
        <v>14.0663</v>
      </c>
      <c r="FK49" s="162">
        <v>14.2338</v>
      </c>
      <c r="FL49" s="162">
        <v>-27.965199999999999</v>
      </c>
      <c r="FM49" s="162">
        <v>25.6462</v>
      </c>
      <c r="FN49" s="162">
        <v>25.4405</v>
      </c>
      <c r="FO49" s="162">
        <v>-12.953200000000001</v>
      </c>
      <c r="FP49" s="163"/>
      <c r="FQ49" s="162">
        <v>23.6051</v>
      </c>
      <c r="FR49" s="162">
        <v>-14.79</v>
      </c>
      <c r="FS49" s="162">
        <v>-0.60560000000000003</v>
      </c>
      <c r="FT49" s="162">
        <v>0.2621</v>
      </c>
      <c r="FU49" s="162">
        <v>-0.13</v>
      </c>
      <c r="FV49" s="162">
        <v>0.8</v>
      </c>
      <c r="FW49" s="162">
        <v>-22.465199999999999</v>
      </c>
      <c r="FX49" s="162">
        <v>2.7166999999999999</v>
      </c>
      <c r="FY49" s="162">
        <v>2.4609999999999999</v>
      </c>
      <c r="FZ49" s="162">
        <v>0.90400000000000003</v>
      </c>
      <c r="GA49" s="163"/>
      <c r="GB49" s="162">
        <v>-8.4700000000000006</v>
      </c>
      <c r="GC49" s="162">
        <v>-11.7849</v>
      </c>
      <c r="GD49" s="162">
        <v>-4.1135000000000002</v>
      </c>
      <c r="GE49" s="162">
        <v>-4.25</v>
      </c>
      <c r="GF49" s="162">
        <v>29.8672</v>
      </c>
      <c r="GG49" s="163"/>
      <c r="GH49" s="162">
        <v>15.6294</v>
      </c>
      <c r="GI49" s="162">
        <v>-1.4444999999999999</v>
      </c>
      <c r="GJ49" s="162">
        <v>-1.8985000000000001</v>
      </c>
      <c r="GK49" s="162">
        <v>3.3957999999999999</v>
      </c>
      <c r="GL49" s="163"/>
      <c r="GM49" s="163"/>
      <c r="GN49" s="162">
        <v>-12.905099999999999</v>
      </c>
      <c r="GO49" s="162">
        <v>-19.798200000000001</v>
      </c>
      <c r="GP49" s="162">
        <v>0.51500000000000001</v>
      </c>
      <c r="GQ49" s="162">
        <v>-16.2454</v>
      </c>
      <c r="GR49" s="162">
        <v>7.2123999999999997</v>
      </c>
      <c r="GS49" s="162">
        <v>7.2964000000000002</v>
      </c>
      <c r="GT49" s="162">
        <v>116.4361</v>
      </c>
      <c r="GU49" s="162">
        <v>-4.6874000000000002</v>
      </c>
      <c r="GV49" s="162">
        <v>-10.879799999999999</v>
      </c>
      <c r="GW49" s="162">
        <v>1.5172000000000001</v>
      </c>
      <c r="GX49" s="162">
        <v>2.8260000000000001</v>
      </c>
      <c r="GY49" s="162">
        <v>7.6924999999999999</v>
      </c>
      <c r="GZ49" s="162">
        <v>7.9747000000000003</v>
      </c>
      <c r="HA49" s="163"/>
      <c r="HB49" s="162">
        <v>24.820399999999999</v>
      </c>
      <c r="HC49" s="162">
        <v>26.099399999999999</v>
      </c>
      <c r="HD49" s="162">
        <v>0.84</v>
      </c>
      <c r="HE49" s="162">
        <v>-3.4763999999999999</v>
      </c>
      <c r="HF49" s="162">
        <v>21.483799999999999</v>
      </c>
      <c r="HG49" s="162">
        <v>11.809200000000001</v>
      </c>
      <c r="HH49" s="162">
        <v>82.438500000000005</v>
      </c>
      <c r="HI49" s="162">
        <v>24.712499999999999</v>
      </c>
      <c r="HJ49" s="162">
        <v>25.3504</v>
      </c>
      <c r="HK49" s="162">
        <v>-11.252000000000001</v>
      </c>
      <c r="HL49" s="163"/>
      <c r="HM49" s="162">
        <v>0</v>
      </c>
      <c r="HN49" s="162">
        <v>0</v>
      </c>
      <c r="HO49" s="163"/>
      <c r="HP49" s="163"/>
      <c r="HQ49" s="162">
        <v>-6.1401000000000003</v>
      </c>
      <c r="HR49" s="162">
        <v>-5.1677999999999997</v>
      </c>
      <c r="HS49" s="162">
        <v>-16.101900000000001</v>
      </c>
      <c r="HT49" s="162">
        <v>-15.8927</v>
      </c>
      <c r="HU49" s="162">
        <v>13.74</v>
      </c>
      <c r="HV49" s="162">
        <v>13.79</v>
      </c>
      <c r="HW49" s="162">
        <v>-25.5</v>
      </c>
      <c r="HX49" s="162">
        <v>-25.7</v>
      </c>
      <c r="HY49" s="162">
        <v>0.79190000000000005</v>
      </c>
      <c r="HZ49" s="162">
        <v>-8.8000000000000007</v>
      </c>
      <c r="IA49" s="162">
        <v>95.776499999999999</v>
      </c>
      <c r="IB49" s="162">
        <v>18.278700000000001</v>
      </c>
      <c r="IC49" s="162">
        <v>18.201899999999998</v>
      </c>
      <c r="ID49" s="162">
        <v>-18.600000000000001</v>
      </c>
      <c r="IE49" s="162">
        <v>-34.6</v>
      </c>
      <c r="IF49" s="162">
        <v>-9.3000000000000007</v>
      </c>
      <c r="IG49" s="162">
        <v>-9.8000000000000007</v>
      </c>
      <c r="IH49" s="162">
        <v>-17.2895</v>
      </c>
      <c r="II49" s="162">
        <v>-17.210100000000001</v>
      </c>
      <c r="IJ49" s="162">
        <v>-120.1662</v>
      </c>
      <c r="IK49" s="162">
        <v>42.964500000000001</v>
      </c>
      <c r="IL49" s="162">
        <v>-257.17809999999997</v>
      </c>
      <c r="IM49" s="162">
        <v>-10.8856</v>
      </c>
      <c r="IN49" s="162">
        <v>-16.323</v>
      </c>
      <c r="IO49" s="162">
        <v>115.6558</v>
      </c>
      <c r="IP49" s="162">
        <v>42.501300000000001</v>
      </c>
      <c r="IQ49" s="162">
        <v>134.13990000000001</v>
      </c>
      <c r="IR49" s="162">
        <v>122.0775</v>
      </c>
      <c r="IS49" s="162">
        <v>59.353400000000001</v>
      </c>
      <c r="IT49" s="162">
        <v>37.539900000000003</v>
      </c>
      <c r="IU49" s="162">
        <v>35.251399999999997</v>
      </c>
      <c r="IV49" s="162">
        <v>-28.603200000000001</v>
      </c>
      <c r="IW49" s="162">
        <v>217.55240000000001</v>
      </c>
      <c r="IX49" s="162">
        <v>-216.91059999999999</v>
      </c>
      <c r="IY49" s="162">
        <v>5.9950999999999999</v>
      </c>
      <c r="IZ49" s="162">
        <v>6.9451999999999998</v>
      </c>
      <c r="JA49" s="162">
        <v>-0.16239999999999999</v>
      </c>
      <c r="JB49" s="163"/>
      <c r="JC49" s="162">
        <v>-6.88</v>
      </c>
      <c r="JD49" s="162">
        <v>-6.9000000000000006E-2</v>
      </c>
      <c r="JE49" s="162">
        <v>-7.4999999999999997E-2</v>
      </c>
      <c r="JF49" s="162">
        <v>2.56</v>
      </c>
      <c r="JG49" s="163"/>
      <c r="JH49" s="162">
        <v>-3.5632999999999999</v>
      </c>
      <c r="JI49" s="162">
        <v>5.9499999999999997E-2</v>
      </c>
      <c r="JJ49" s="162">
        <v>8.2933000000000003</v>
      </c>
      <c r="JK49" s="162">
        <v>-9.8436000000000003</v>
      </c>
      <c r="JL49" s="162">
        <v>-3.5</v>
      </c>
      <c r="JM49" s="162">
        <v>-2.0030000000000001</v>
      </c>
      <c r="JN49" s="162">
        <v>-1.679</v>
      </c>
      <c r="JO49" s="163"/>
      <c r="JP49" s="163"/>
      <c r="JQ49" s="162">
        <v>4.4249999999999998</v>
      </c>
      <c r="JR49" s="162">
        <v>3.762</v>
      </c>
      <c r="JS49" s="162">
        <v>3.7025999999999999</v>
      </c>
      <c r="JT49" s="163"/>
      <c r="JU49" s="162">
        <v>22.5</v>
      </c>
      <c r="JV49" s="162">
        <v>4.4259000000000004</v>
      </c>
      <c r="JW49" s="162">
        <v>0.61</v>
      </c>
      <c r="JX49" s="163"/>
      <c r="JY49" s="162">
        <v>-17.661000000000001</v>
      </c>
      <c r="JZ49" s="162">
        <v>2.2646999999999999</v>
      </c>
      <c r="KA49" s="162">
        <v>-21.284300000000002</v>
      </c>
      <c r="KB49" s="162">
        <v>-16.6816</v>
      </c>
      <c r="KC49" s="162">
        <v>-8.9219000000000008</v>
      </c>
      <c r="KD49" s="162">
        <v>-20.4026</v>
      </c>
      <c r="KE49" s="162">
        <v>0</v>
      </c>
      <c r="KF49" s="162">
        <v>-24.4</v>
      </c>
      <c r="KG49" s="162">
        <v>10.4</v>
      </c>
      <c r="KH49" s="162">
        <v>42.265700000000002</v>
      </c>
      <c r="KI49" s="162">
        <v>-103.16160000000001</v>
      </c>
    </row>
    <row r="50" spans="1:295" ht="18" customHeight="1" x14ac:dyDescent="0.3">
      <c r="A50" s="161" t="s">
        <v>82</v>
      </c>
      <c r="B50" s="161" t="s">
        <v>799</v>
      </c>
      <c r="C50" s="164">
        <v>0</v>
      </c>
      <c r="D50" s="164">
        <v>3.8923999999999999</v>
      </c>
      <c r="E50" s="164">
        <v>-8.5741999999999994</v>
      </c>
      <c r="F50" s="164">
        <v>7.0795000000000003</v>
      </c>
      <c r="G50" s="164">
        <v>10.689500000000001</v>
      </c>
      <c r="H50" s="165"/>
      <c r="I50" s="164">
        <v>5.4154</v>
      </c>
      <c r="J50" s="165"/>
      <c r="K50" s="164">
        <v>13.4711</v>
      </c>
      <c r="L50" s="164">
        <v>5.5368000000000004</v>
      </c>
      <c r="M50" s="164">
        <v>6.8460999999999999</v>
      </c>
      <c r="N50" s="164">
        <v>-6.66</v>
      </c>
      <c r="O50" s="164">
        <v>-19.8</v>
      </c>
      <c r="P50" s="165"/>
      <c r="Q50" s="164">
        <v>1.6559999999999999</v>
      </c>
      <c r="R50" s="164">
        <v>-11</v>
      </c>
      <c r="S50" s="164">
        <v>0.62019999999999997</v>
      </c>
      <c r="T50" s="164">
        <v>-4.1996000000000002</v>
      </c>
      <c r="U50" s="164">
        <v>3.8454999999999999</v>
      </c>
      <c r="V50" s="164">
        <v>3.7521</v>
      </c>
      <c r="W50" s="164">
        <v>6.9516</v>
      </c>
      <c r="X50" s="164">
        <v>3.2187999999999999</v>
      </c>
      <c r="Y50" s="164">
        <v>0.15040000000000001</v>
      </c>
      <c r="Z50" s="164">
        <v>1.2101</v>
      </c>
      <c r="AA50" s="165"/>
      <c r="AB50" s="164">
        <v>-0.77380000000000004</v>
      </c>
      <c r="AC50" s="165"/>
      <c r="AD50" s="164">
        <v>-0.19</v>
      </c>
      <c r="AE50" s="164">
        <v>3.2829999999999999</v>
      </c>
      <c r="AF50" s="164">
        <v>-13.32</v>
      </c>
      <c r="AG50" s="164">
        <v>-11</v>
      </c>
      <c r="AH50" s="165"/>
      <c r="AI50" s="165"/>
      <c r="AJ50" s="164">
        <v>-10.54</v>
      </c>
      <c r="AK50" s="164">
        <v>-10.5</v>
      </c>
      <c r="AL50" s="165"/>
      <c r="AM50" s="164">
        <v>-6.22</v>
      </c>
      <c r="AN50" s="164">
        <v>-6.22</v>
      </c>
      <c r="AO50" s="164">
        <v>5.4435000000000002</v>
      </c>
      <c r="AP50" s="164">
        <v>4.8163</v>
      </c>
      <c r="AQ50" s="164">
        <v>12.722099999999999</v>
      </c>
      <c r="AR50" s="164">
        <v>15.6195</v>
      </c>
      <c r="AS50" s="164">
        <v>-14.024800000000001</v>
      </c>
      <c r="AT50" s="164">
        <v>-3.8847999999999998</v>
      </c>
      <c r="AU50" s="164">
        <v>-3.2843</v>
      </c>
      <c r="AV50" s="164">
        <v>2.4872000000000001</v>
      </c>
      <c r="AW50" s="164">
        <v>2.7793999999999999</v>
      </c>
      <c r="AX50" s="164">
        <v>-19.558</v>
      </c>
      <c r="AY50" s="164">
        <v>-12.4582</v>
      </c>
      <c r="AZ50" s="164">
        <v>3.1686999999999999</v>
      </c>
      <c r="BA50" s="164">
        <v>7.0350000000000001</v>
      </c>
      <c r="BB50" s="164">
        <v>110.91459999999999</v>
      </c>
      <c r="BC50" s="164">
        <v>1.8489</v>
      </c>
      <c r="BD50" s="164">
        <v>-2.7</v>
      </c>
      <c r="BE50" s="164">
        <v>-2.9</v>
      </c>
      <c r="BF50" s="164">
        <v>-27.933</v>
      </c>
      <c r="BG50" s="164">
        <v>-27.774899999999999</v>
      </c>
      <c r="BH50" s="164">
        <v>-2.3264999999999998</v>
      </c>
      <c r="BI50" s="165"/>
      <c r="BJ50" s="164">
        <v>9.2136999999999993</v>
      </c>
      <c r="BK50" s="164">
        <v>3.3191999999999999</v>
      </c>
      <c r="BL50" s="164">
        <v>1.0862000000000001</v>
      </c>
      <c r="BM50" s="164">
        <v>0.72119999999999995</v>
      </c>
      <c r="BN50" s="164">
        <v>-86.123199999999997</v>
      </c>
      <c r="BO50" s="164">
        <v>41.474600000000002</v>
      </c>
      <c r="BP50" s="164">
        <v>41.566200000000002</v>
      </c>
      <c r="BQ50" s="164">
        <v>59.1661</v>
      </c>
      <c r="BR50" s="164">
        <v>-123.11450000000001</v>
      </c>
      <c r="BS50" s="165"/>
      <c r="BT50" s="165"/>
      <c r="BU50" s="165"/>
      <c r="BV50" s="164">
        <v>17.9832</v>
      </c>
      <c r="BW50" s="164">
        <v>9.83</v>
      </c>
      <c r="BX50" s="165"/>
      <c r="BY50" s="165"/>
      <c r="BZ50" s="164">
        <v>-11.4</v>
      </c>
      <c r="CA50" s="164">
        <v>-27.457000000000001</v>
      </c>
      <c r="CB50" s="164">
        <v>-27.055099999999999</v>
      </c>
      <c r="CC50" s="164">
        <v>39.512599999999999</v>
      </c>
      <c r="CD50" s="164">
        <v>39.039900000000003</v>
      </c>
      <c r="CE50" s="164">
        <v>-0.40770000000000001</v>
      </c>
      <c r="CF50" s="164">
        <v>-21.228300000000001</v>
      </c>
      <c r="CG50" s="164">
        <v>-21.235800000000001</v>
      </c>
      <c r="CH50" s="164">
        <v>8.6610999999999994</v>
      </c>
      <c r="CI50" s="165"/>
      <c r="CJ50" s="165"/>
      <c r="CK50" s="165"/>
      <c r="CL50" s="164">
        <v>23.2</v>
      </c>
      <c r="CM50" s="164">
        <v>19.399999999999999</v>
      </c>
      <c r="CN50" s="164">
        <v>-1.94</v>
      </c>
      <c r="CO50" s="164">
        <v>28.228100000000001</v>
      </c>
      <c r="CP50" s="164">
        <v>27.404800000000002</v>
      </c>
      <c r="CQ50" s="164">
        <v>26.313500000000001</v>
      </c>
      <c r="CR50" s="164">
        <v>75.316800000000001</v>
      </c>
      <c r="CS50" s="164">
        <v>76.06</v>
      </c>
      <c r="CT50" s="164">
        <v>-26.994399999999999</v>
      </c>
      <c r="CU50" s="164">
        <v>-56.966999999999999</v>
      </c>
      <c r="CV50" s="164">
        <v>-26.5809</v>
      </c>
      <c r="CW50" s="164">
        <v>3.4034</v>
      </c>
      <c r="CX50" s="164">
        <v>18.97</v>
      </c>
      <c r="CY50" s="164">
        <v>6.53</v>
      </c>
      <c r="CZ50" s="164">
        <v>7.8174000000000001</v>
      </c>
      <c r="DA50" s="164">
        <v>8.0108999999999995</v>
      </c>
      <c r="DB50" s="164">
        <v>-9.07</v>
      </c>
      <c r="DC50" s="165"/>
      <c r="DD50" s="165"/>
      <c r="DE50" s="165"/>
      <c r="DF50" s="164">
        <v>3.4264999999999999</v>
      </c>
      <c r="DG50" s="165"/>
      <c r="DH50" s="164">
        <v>-4.5221</v>
      </c>
      <c r="DI50" s="164">
        <v>5</v>
      </c>
      <c r="DJ50" s="164">
        <v>5.0999999999999996</v>
      </c>
      <c r="DK50" s="164">
        <v>-4.5507999999999997</v>
      </c>
      <c r="DL50" s="164">
        <v>1.1278999999999999</v>
      </c>
      <c r="DM50" s="164">
        <v>7.8906999999999998</v>
      </c>
      <c r="DN50" s="164">
        <v>8.9120000000000008</v>
      </c>
      <c r="DO50" s="164">
        <v>1.67</v>
      </c>
      <c r="DP50" s="164">
        <v>-1.63</v>
      </c>
      <c r="DQ50" s="164">
        <v>5.4560000000000004</v>
      </c>
      <c r="DR50" s="164">
        <v>-2.7801999999999998</v>
      </c>
      <c r="DS50" s="164">
        <v>-3.13</v>
      </c>
      <c r="DT50" s="164">
        <v>-3.13</v>
      </c>
      <c r="DU50" s="164">
        <v>10.71</v>
      </c>
      <c r="DV50" s="164">
        <v>24.09</v>
      </c>
      <c r="DW50" s="164">
        <v>-3.1818</v>
      </c>
      <c r="DX50" s="164">
        <v>-1.7544999999999999</v>
      </c>
      <c r="DY50" s="164">
        <v>-39.08</v>
      </c>
      <c r="DZ50" s="164">
        <v>-39.236400000000003</v>
      </c>
      <c r="EA50" s="164">
        <v>19.139900000000001</v>
      </c>
      <c r="EB50" s="164">
        <v>0.75009999999999999</v>
      </c>
      <c r="EC50" s="164">
        <v>-10.551600000000001</v>
      </c>
      <c r="ED50" s="164">
        <v>-10.3124</v>
      </c>
      <c r="EE50" s="164">
        <v>-25.927</v>
      </c>
      <c r="EF50" s="164">
        <v>-25.231300000000001</v>
      </c>
      <c r="EG50" s="164">
        <v>-7.25</v>
      </c>
      <c r="EH50" s="164">
        <v>-117.6797</v>
      </c>
      <c r="EI50" s="164">
        <v>-13.546799999999999</v>
      </c>
      <c r="EJ50" s="165"/>
      <c r="EK50" s="164">
        <v>-4.5980999999999996</v>
      </c>
      <c r="EL50" s="164">
        <v>-3.698</v>
      </c>
      <c r="EM50" s="164">
        <v>19.8063</v>
      </c>
      <c r="EN50" s="164">
        <v>-4.8380000000000001</v>
      </c>
      <c r="EO50" s="165"/>
      <c r="EP50" s="164">
        <v>-12.292</v>
      </c>
      <c r="EQ50" s="164">
        <v>-25.668500000000002</v>
      </c>
      <c r="ER50" s="164">
        <v>-25.013200000000001</v>
      </c>
      <c r="ES50" s="164">
        <v>9.8580000000000005</v>
      </c>
      <c r="ET50" s="165"/>
      <c r="EU50" s="164">
        <v>-5.91</v>
      </c>
      <c r="EV50" s="164">
        <v>-0.2</v>
      </c>
      <c r="EW50" s="164">
        <v>2.8681000000000001</v>
      </c>
      <c r="EX50" s="164">
        <v>1.4193</v>
      </c>
      <c r="EY50" s="164">
        <v>-10.762499999999999</v>
      </c>
      <c r="EZ50" s="164">
        <v>-11.009</v>
      </c>
      <c r="FA50" s="164">
        <v>10.623799999999999</v>
      </c>
      <c r="FB50" s="164">
        <v>12.966100000000001</v>
      </c>
      <c r="FC50" s="164">
        <v>-28.634499999999999</v>
      </c>
      <c r="FD50" s="164">
        <v>4.4116</v>
      </c>
      <c r="FE50" s="165"/>
      <c r="FF50" s="164">
        <v>4.1026999999999996</v>
      </c>
      <c r="FG50" s="164">
        <v>0</v>
      </c>
      <c r="FH50" s="164">
        <v>2.4165999999999999</v>
      </c>
      <c r="FI50" s="164">
        <v>0</v>
      </c>
      <c r="FJ50" s="164">
        <v>14.0663</v>
      </c>
      <c r="FK50" s="164">
        <v>14.401199999999999</v>
      </c>
      <c r="FL50" s="164">
        <v>-26.9605</v>
      </c>
      <c r="FM50" s="164">
        <v>24.727</v>
      </c>
      <c r="FN50" s="164">
        <v>24.4665</v>
      </c>
      <c r="FO50" s="164">
        <v>-12.834</v>
      </c>
      <c r="FP50" s="165"/>
      <c r="FQ50" s="164">
        <v>23.097300000000001</v>
      </c>
      <c r="FR50" s="164">
        <v>-14.71</v>
      </c>
      <c r="FS50" s="164">
        <v>9.5699999999999993E-2</v>
      </c>
      <c r="FT50" s="164">
        <v>0.26300000000000001</v>
      </c>
      <c r="FU50" s="164">
        <v>-0.36</v>
      </c>
      <c r="FV50" s="164">
        <v>2.08</v>
      </c>
      <c r="FW50" s="164">
        <v>-22.162700000000001</v>
      </c>
      <c r="FX50" s="165"/>
      <c r="FY50" s="164">
        <v>2.472</v>
      </c>
      <c r="FZ50" s="164">
        <v>1.089</v>
      </c>
      <c r="GA50" s="165"/>
      <c r="GB50" s="164">
        <v>-8.1300000000000008</v>
      </c>
      <c r="GC50" s="164">
        <v>-12.518599999999999</v>
      </c>
      <c r="GD50" s="164">
        <v>-4.9226999999999999</v>
      </c>
      <c r="GE50" s="164">
        <v>-4.3499999999999996</v>
      </c>
      <c r="GF50" s="164">
        <v>30.2791</v>
      </c>
      <c r="GG50" s="165"/>
      <c r="GH50" s="164">
        <v>15.6203</v>
      </c>
      <c r="GI50" s="164">
        <v>-1.1636</v>
      </c>
      <c r="GJ50" s="164">
        <v>-1.4901</v>
      </c>
      <c r="GK50" s="164">
        <v>3.3121</v>
      </c>
      <c r="GL50" s="165"/>
      <c r="GM50" s="165"/>
      <c r="GN50" s="164">
        <v>-13.1713</v>
      </c>
      <c r="GO50" s="164">
        <v>-19.652100000000001</v>
      </c>
      <c r="GP50" s="164">
        <v>1.208</v>
      </c>
      <c r="GQ50" s="164">
        <v>-16.658999999999999</v>
      </c>
      <c r="GR50" s="164">
        <v>6.4386000000000001</v>
      </c>
      <c r="GS50" s="164">
        <v>7.3429000000000002</v>
      </c>
      <c r="GT50" s="164">
        <v>111.0866</v>
      </c>
      <c r="GU50" s="164">
        <v>-5.0982000000000003</v>
      </c>
      <c r="GV50" s="164">
        <v>-11.247199999999999</v>
      </c>
      <c r="GW50" s="164">
        <v>1.8774999999999999</v>
      </c>
      <c r="GX50" s="164">
        <v>2.1663999999999999</v>
      </c>
      <c r="GY50" s="164">
        <v>7.5094000000000003</v>
      </c>
      <c r="GZ50" s="164">
        <v>7.6582999999999997</v>
      </c>
      <c r="HA50" s="164">
        <v>1.5895999999999999</v>
      </c>
      <c r="HB50" s="164">
        <v>24.276900000000001</v>
      </c>
      <c r="HC50" s="164">
        <v>24.829599999999999</v>
      </c>
      <c r="HD50" s="164">
        <v>0.84</v>
      </c>
      <c r="HE50" s="164">
        <v>-7.2267999999999999</v>
      </c>
      <c r="HF50" s="164">
        <v>16.318999999999999</v>
      </c>
      <c r="HG50" s="164">
        <v>8</v>
      </c>
      <c r="HH50" s="164">
        <v>89.152500000000003</v>
      </c>
      <c r="HI50" s="164">
        <v>24.572399999999998</v>
      </c>
      <c r="HJ50" s="164">
        <v>24.597200000000001</v>
      </c>
      <c r="HK50" s="164">
        <v>-10.2852</v>
      </c>
      <c r="HL50" s="165"/>
      <c r="HM50" s="164">
        <v>0</v>
      </c>
      <c r="HN50" s="164">
        <v>0</v>
      </c>
      <c r="HO50" s="165"/>
      <c r="HP50" s="165"/>
      <c r="HQ50" s="164">
        <v>-4.4976000000000003</v>
      </c>
      <c r="HR50" s="164">
        <v>-4.1844999999999999</v>
      </c>
      <c r="HS50" s="164">
        <v>-14.940200000000001</v>
      </c>
      <c r="HT50" s="164">
        <v>-15.2547</v>
      </c>
      <c r="HU50" s="164">
        <v>15.08</v>
      </c>
      <c r="HV50" s="164">
        <v>15.15</v>
      </c>
      <c r="HW50" s="164">
        <v>-27.8</v>
      </c>
      <c r="HX50" s="164">
        <v>-27.4</v>
      </c>
      <c r="HY50" s="164">
        <v>0.82669999999999999</v>
      </c>
      <c r="HZ50" s="164">
        <v>-9.1199999999999992</v>
      </c>
      <c r="IA50" s="164">
        <v>93.414100000000005</v>
      </c>
      <c r="IB50" s="164">
        <v>19.699300000000001</v>
      </c>
      <c r="IC50" s="164">
        <v>19.628799999999998</v>
      </c>
      <c r="ID50" s="164">
        <v>-18.7</v>
      </c>
      <c r="IE50" s="164">
        <v>-35.799999999999997</v>
      </c>
      <c r="IF50" s="164">
        <v>-10.1</v>
      </c>
      <c r="IG50" s="164">
        <v>-11.1</v>
      </c>
      <c r="IH50" s="164">
        <v>-17.2013</v>
      </c>
      <c r="II50" s="164">
        <v>-17.154499999999999</v>
      </c>
      <c r="IJ50" s="164">
        <v>-127.5975</v>
      </c>
      <c r="IK50" s="164">
        <v>47.075699999999998</v>
      </c>
      <c r="IL50" s="164">
        <v>-254.49119999999999</v>
      </c>
      <c r="IM50" s="164">
        <v>-9.4049999999999994</v>
      </c>
      <c r="IN50" s="164">
        <v>-16.704899999999999</v>
      </c>
      <c r="IO50" s="164">
        <v>113.6037</v>
      </c>
      <c r="IP50" s="164">
        <v>43.772799999999997</v>
      </c>
      <c r="IQ50" s="164">
        <v>136.2895</v>
      </c>
      <c r="IR50" s="164">
        <v>116.8036</v>
      </c>
      <c r="IS50" s="164">
        <v>58.1038</v>
      </c>
      <c r="IT50" s="164">
        <v>34.316099999999999</v>
      </c>
      <c r="IU50" s="164">
        <v>36.210799999999999</v>
      </c>
      <c r="IV50" s="164">
        <v>-27.640499999999999</v>
      </c>
      <c r="IW50" s="164">
        <v>213.66040000000001</v>
      </c>
      <c r="IX50" s="164">
        <v>-214.4967</v>
      </c>
      <c r="IY50" s="164">
        <v>7.6505999999999998</v>
      </c>
      <c r="IZ50" s="164">
        <v>8.5121000000000002</v>
      </c>
      <c r="JA50" s="164">
        <v>-4.5199999999999997E-2</v>
      </c>
      <c r="JB50" s="165"/>
      <c r="JC50" s="164">
        <v>-6.8</v>
      </c>
      <c r="JD50" s="164">
        <v>-0.17699999999999999</v>
      </c>
      <c r="JE50" s="164">
        <v>-0.17799999999999999</v>
      </c>
      <c r="JF50" s="164">
        <v>2.56</v>
      </c>
      <c r="JG50" s="165"/>
      <c r="JH50" s="164">
        <v>-2.3628</v>
      </c>
      <c r="JI50" s="164">
        <v>5.9499999999999997E-2</v>
      </c>
      <c r="JJ50" s="164">
        <v>8.4092000000000002</v>
      </c>
      <c r="JK50" s="164">
        <v>-9.6390999999999991</v>
      </c>
      <c r="JL50" s="164">
        <v>-3.8</v>
      </c>
      <c r="JM50" s="164">
        <v>-2.9809999999999999</v>
      </c>
      <c r="JN50" s="164">
        <v>-3.2210000000000001</v>
      </c>
      <c r="JO50" s="165"/>
      <c r="JP50" s="165"/>
      <c r="JQ50" s="164">
        <v>4.6013000000000002</v>
      </c>
      <c r="JR50" s="164">
        <v>3.6454</v>
      </c>
      <c r="JS50" s="164">
        <v>3.5808</v>
      </c>
      <c r="JT50" s="165"/>
      <c r="JU50" s="164">
        <v>24</v>
      </c>
      <c r="JV50" s="164">
        <v>3.7092999999999998</v>
      </c>
      <c r="JW50" s="164">
        <v>0.59</v>
      </c>
      <c r="JX50" s="165"/>
      <c r="JY50" s="164">
        <v>-16.922699999999999</v>
      </c>
      <c r="JZ50" s="164">
        <v>1.5598000000000001</v>
      </c>
      <c r="KA50" s="164">
        <v>-21.131699999999999</v>
      </c>
      <c r="KB50" s="164">
        <v>-15.774800000000001</v>
      </c>
      <c r="KC50" s="164">
        <v>-8.6852999999999998</v>
      </c>
      <c r="KD50" s="164">
        <v>-20.1494</v>
      </c>
      <c r="KE50" s="164">
        <v>0</v>
      </c>
      <c r="KF50" s="164">
        <v>-26</v>
      </c>
      <c r="KG50" s="164">
        <v>11</v>
      </c>
      <c r="KH50" s="164">
        <v>43.853700000000003</v>
      </c>
      <c r="KI50" s="164">
        <v>-105.26009999999999</v>
      </c>
    </row>
    <row r="51" spans="1:295" ht="18" customHeight="1" x14ac:dyDescent="0.3">
      <c r="A51" s="161" t="s">
        <v>82</v>
      </c>
      <c r="B51" s="161" t="s">
        <v>800</v>
      </c>
      <c r="C51" s="164">
        <v>0</v>
      </c>
      <c r="D51" s="164">
        <v>3.6152000000000002</v>
      </c>
      <c r="E51" s="164">
        <v>-8.2193000000000005</v>
      </c>
      <c r="F51" s="164">
        <v>8.8460999999999999</v>
      </c>
      <c r="G51" s="164">
        <v>10.999700000000001</v>
      </c>
      <c r="H51" s="165"/>
      <c r="I51" s="164">
        <v>4.7599</v>
      </c>
      <c r="J51" s="165"/>
      <c r="K51" s="164">
        <v>12.7646</v>
      </c>
      <c r="L51" s="164">
        <v>5.0928000000000004</v>
      </c>
      <c r="M51" s="164">
        <v>6.4755000000000003</v>
      </c>
      <c r="N51" s="164">
        <v>-6.66</v>
      </c>
      <c r="O51" s="164">
        <v>-22</v>
      </c>
      <c r="P51" s="165"/>
      <c r="Q51" s="164">
        <v>1.6559999999999999</v>
      </c>
      <c r="R51" s="164">
        <v>-13.2</v>
      </c>
      <c r="S51" s="164">
        <v>1.0547</v>
      </c>
      <c r="T51" s="164">
        <v>-4.569</v>
      </c>
      <c r="U51" s="164">
        <v>3.8174000000000001</v>
      </c>
      <c r="V51" s="164">
        <v>3.6705999999999999</v>
      </c>
      <c r="W51" s="164">
        <v>6.7813999999999997</v>
      </c>
      <c r="X51" s="164">
        <v>3.1116000000000001</v>
      </c>
      <c r="Y51" s="164">
        <v>0.56510000000000005</v>
      </c>
      <c r="Z51" s="164">
        <v>1.3342000000000001</v>
      </c>
      <c r="AA51" s="165"/>
      <c r="AB51" s="164">
        <v>-1.1346000000000001</v>
      </c>
      <c r="AC51" s="165"/>
      <c r="AD51" s="164">
        <v>-0.27300000000000002</v>
      </c>
      <c r="AE51" s="164">
        <v>3.3580000000000001</v>
      </c>
      <c r="AF51" s="164">
        <v>-13.32</v>
      </c>
      <c r="AG51" s="164">
        <v>-11</v>
      </c>
      <c r="AH51" s="165"/>
      <c r="AI51" s="165"/>
      <c r="AJ51" s="164">
        <v>-11.48</v>
      </c>
      <c r="AK51" s="164">
        <v>-11.47</v>
      </c>
      <c r="AL51" s="165"/>
      <c r="AM51" s="164">
        <v>-6.77</v>
      </c>
      <c r="AN51" s="164">
        <v>-6.6</v>
      </c>
      <c r="AO51" s="164">
        <v>4.3992000000000004</v>
      </c>
      <c r="AP51" s="164">
        <v>4.6668000000000003</v>
      </c>
      <c r="AQ51" s="164">
        <v>11.576599999999999</v>
      </c>
      <c r="AR51" s="164">
        <v>15.0358</v>
      </c>
      <c r="AS51" s="164">
        <v>-13.858700000000001</v>
      </c>
      <c r="AT51" s="164">
        <v>-3.8847999999999998</v>
      </c>
      <c r="AU51" s="164">
        <v>-2.9485000000000001</v>
      </c>
      <c r="AV51" s="164">
        <v>2.6859000000000002</v>
      </c>
      <c r="AW51" s="164">
        <v>2.7677</v>
      </c>
      <c r="AX51" s="164">
        <v>-15.539300000000001</v>
      </c>
      <c r="AY51" s="164">
        <v>-12.4582</v>
      </c>
      <c r="AZ51" s="164">
        <v>1.196</v>
      </c>
      <c r="BA51" s="164">
        <v>6.7187999999999999</v>
      </c>
      <c r="BB51" s="164">
        <v>112.1147</v>
      </c>
      <c r="BC51" s="164">
        <v>1.7391000000000001</v>
      </c>
      <c r="BD51" s="164">
        <v>-2.7</v>
      </c>
      <c r="BE51" s="164">
        <v>-2.8</v>
      </c>
      <c r="BF51" s="164">
        <v>-28.616299999999999</v>
      </c>
      <c r="BG51" s="164">
        <v>-28.0762</v>
      </c>
      <c r="BH51" s="164">
        <v>-2.4413999999999998</v>
      </c>
      <c r="BI51" s="165"/>
      <c r="BJ51" s="164">
        <v>10.7112</v>
      </c>
      <c r="BK51" s="164">
        <v>3.2288999999999999</v>
      </c>
      <c r="BL51" s="164">
        <v>0.83099999999999996</v>
      </c>
      <c r="BM51" s="164">
        <v>0.64029999999999998</v>
      </c>
      <c r="BN51" s="164">
        <v>-83.193399999999997</v>
      </c>
      <c r="BO51" s="164">
        <v>39.490900000000003</v>
      </c>
      <c r="BP51" s="164">
        <v>39.368899999999996</v>
      </c>
      <c r="BQ51" s="164">
        <v>61.859900000000003</v>
      </c>
      <c r="BR51" s="164">
        <v>-124.4893</v>
      </c>
      <c r="BS51" s="165"/>
      <c r="BT51" s="165"/>
      <c r="BU51" s="165"/>
      <c r="BV51" s="164">
        <v>16.9253</v>
      </c>
      <c r="BW51" s="164">
        <v>9.6</v>
      </c>
      <c r="BX51" s="165"/>
      <c r="BY51" s="165"/>
      <c r="BZ51" s="164">
        <v>-12.46</v>
      </c>
      <c r="CA51" s="164">
        <v>-27.3231</v>
      </c>
      <c r="CB51" s="164">
        <v>-26.921199999999999</v>
      </c>
      <c r="CC51" s="164">
        <v>39.989699999999999</v>
      </c>
      <c r="CD51" s="164">
        <v>39.738999999999997</v>
      </c>
      <c r="CE51" s="164">
        <v>-1.155</v>
      </c>
      <c r="CF51" s="164">
        <v>-19.348299999999998</v>
      </c>
      <c r="CG51" s="164">
        <v>-19.0425</v>
      </c>
      <c r="CH51" s="164">
        <v>10.294499999999999</v>
      </c>
      <c r="CI51" s="165"/>
      <c r="CJ51" s="165"/>
      <c r="CK51" s="165"/>
      <c r="CL51" s="164">
        <v>21.7</v>
      </c>
      <c r="CM51" s="164">
        <v>18.100000000000001</v>
      </c>
      <c r="CN51" s="164">
        <v>-1.67</v>
      </c>
      <c r="CO51" s="164">
        <v>26.3218</v>
      </c>
      <c r="CP51" s="164">
        <v>26.789899999999999</v>
      </c>
      <c r="CQ51" s="164">
        <v>25.1907</v>
      </c>
      <c r="CR51" s="164">
        <v>75.34</v>
      </c>
      <c r="CS51" s="164">
        <v>76.306899999999999</v>
      </c>
      <c r="CT51" s="164">
        <v>-26.921500000000002</v>
      </c>
      <c r="CU51" s="164">
        <v>-56.497500000000002</v>
      </c>
      <c r="CV51" s="164">
        <v>-25.7468</v>
      </c>
      <c r="CW51" s="164">
        <v>2.9116</v>
      </c>
      <c r="CX51" s="164">
        <v>18</v>
      </c>
      <c r="CY51" s="164">
        <v>6.12</v>
      </c>
      <c r="CZ51" s="164">
        <v>6.7236000000000002</v>
      </c>
      <c r="DA51" s="164">
        <v>6.9366000000000003</v>
      </c>
      <c r="DB51" s="164">
        <v>-8.14</v>
      </c>
      <c r="DC51" s="165"/>
      <c r="DD51" s="165"/>
      <c r="DE51" s="165"/>
      <c r="DF51" s="164">
        <v>4.2210000000000001</v>
      </c>
      <c r="DG51" s="165"/>
      <c r="DH51" s="164">
        <v>-3.915</v>
      </c>
      <c r="DI51" s="164">
        <v>5.3</v>
      </c>
      <c r="DJ51" s="164">
        <v>5.0999999999999996</v>
      </c>
      <c r="DK51" s="164">
        <v>-4.7083000000000004</v>
      </c>
      <c r="DL51" s="164">
        <v>0.56689999999999996</v>
      </c>
      <c r="DM51" s="164">
        <v>5.9981</v>
      </c>
      <c r="DN51" s="164">
        <v>7.9843000000000002</v>
      </c>
      <c r="DO51" s="164">
        <v>0.92</v>
      </c>
      <c r="DP51" s="164">
        <v>-1.08</v>
      </c>
      <c r="DQ51" s="164">
        <v>4.34</v>
      </c>
      <c r="DR51" s="164">
        <v>-4.5803000000000003</v>
      </c>
      <c r="DS51" s="164">
        <v>-3.96</v>
      </c>
      <c r="DT51" s="164">
        <v>-4.0599999999999996</v>
      </c>
      <c r="DU51" s="164">
        <v>9.51</v>
      </c>
      <c r="DV51" s="164">
        <v>24.99</v>
      </c>
      <c r="DW51" s="164">
        <v>-3.8</v>
      </c>
      <c r="DX51" s="164">
        <v>-2.2000000000000002</v>
      </c>
      <c r="DY51" s="164">
        <v>-39.2592</v>
      </c>
      <c r="DZ51" s="164">
        <v>-39.172699999999999</v>
      </c>
      <c r="EA51" s="164">
        <v>15.9862</v>
      </c>
      <c r="EB51" s="164">
        <v>-1.1284000000000001</v>
      </c>
      <c r="EC51" s="164">
        <v>-12.558</v>
      </c>
      <c r="ED51" s="164">
        <v>-12.1578</v>
      </c>
      <c r="EE51" s="164">
        <v>-25.6175</v>
      </c>
      <c r="EF51" s="164">
        <v>-24.877400000000002</v>
      </c>
      <c r="EG51" s="164">
        <v>-7.327</v>
      </c>
      <c r="EH51" s="164">
        <v>-120.1451</v>
      </c>
      <c r="EI51" s="164">
        <v>-9.4049999999999994</v>
      </c>
      <c r="EJ51" s="165"/>
      <c r="EK51" s="164">
        <v>-4.0437000000000003</v>
      </c>
      <c r="EL51" s="164">
        <v>-3.3431000000000002</v>
      </c>
      <c r="EM51" s="164">
        <v>20.094000000000001</v>
      </c>
      <c r="EN51" s="164">
        <v>-6.1036000000000001</v>
      </c>
      <c r="EO51" s="165"/>
      <c r="EP51" s="164">
        <v>-7.1719999999999997</v>
      </c>
      <c r="EQ51" s="164">
        <v>-26.239699999999999</v>
      </c>
      <c r="ER51" s="164">
        <v>-26.036899999999999</v>
      </c>
      <c r="ES51" s="164">
        <v>9.5535999999999994</v>
      </c>
      <c r="ET51" s="165"/>
      <c r="EU51" s="164">
        <v>-9.49</v>
      </c>
      <c r="EV51" s="164">
        <v>0</v>
      </c>
      <c r="EW51" s="164">
        <v>2.1000999999999999</v>
      </c>
      <c r="EX51" s="164">
        <v>0.98799999999999999</v>
      </c>
      <c r="EY51" s="164">
        <v>-11.3691</v>
      </c>
      <c r="EZ51" s="164">
        <v>-11.682499999999999</v>
      </c>
      <c r="FA51" s="164">
        <v>10.9475</v>
      </c>
      <c r="FB51" s="164">
        <v>12.992699999999999</v>
      </c>
      <c r="FC51" s="164">
        <v>-29.137599999999999</v>
      </c>
      <c r="FD51" s="164">
        <v>4.7591999999999999</v>
      </c>
      <c r="FE51" s="165"/>
      <c r="FF51" s="164">
        <v>4.4442000000000004</v>
      </c>
      <c r="FG51" s="164">
        <v>0</v>
      </c>
      <c r="FH51" s="164">
        <v>0</v>
      </c>
      <c r="FI51" s="164">
        <v>0</v>
      </c>
      <c r="FJ51" s="164">
        <v>14.0663</v>
      </c>
      <c r="FK51" s="164">
        <v>14.2338</v>
      </c>
      <c r="FL51" s="164">
        <v>-27.1279</v>
      </c>
      <c r="FM51" s="164">
        <v>25.505199999999999</v>
      </c>
      <c r="FN51" s="164">
        <v>25.563199999999998</v>
      </c>
      <c r="FO51" s="164">
        <v>-13.992000000000001</v>
      </c>
      <c r="FP51" s="165"/>
      <c r="FQ51" s="164">
        <v>22.106100000000001</v>
      </c>
      <c r="FR51" s="164">
        <v>-14.87</v>
      </c>
      <c r="FS51" s="164">
        <v>-0.39319999999999999</v>
      </c>
      <c r="FT51" s="164">
        <v>0.25290000000000001</v>
      </c>
      <c r="FU51" s="164">
        <v>-0.21</v>
      </c>
      <c r="FV51" s="164">
        <v>1.98</v>
      </c>
      <c r="FW51" s="164">
        <v>-22.005099999999999</v>
      </c>
      <c r="FX51" s="165"/>
      <c r="FY51" s="164">
        <v>2.44</v>
      </c>
      <c r="FZ51" s="164">
        <v>1.0620000000000001</v>
      </c>
      <c r="GA51" s="165"/>
      <c r="GB51" s="164">
        <v>-4.75</v>
      </c>
      <c r="GC51" s="164">
        <v>-10.1332</v>
      </c>
      <c r="GD51" s="164">
        <v>-2.5367999999999999</v>
      </c>
      <c r="GE51" s="164">
        <v>-3.8</v>
      </c>
      <c r="GF51" s="164">
        <v>24.876799999999999</v>
      </c>
      <c r="GG51" s="165"/>
      <c r="GH51" s="164">
        <v>19.101099999999999</v>
      </c>
      <c r="GI51" s="164">
        <v>-3.5299</v>
      </c>
      <c r="GJ51" s="164">
        <v>-4.0907</v>
      </c>
      <c r="GK51" s="164">
        <v>3.1223999999999998</v>
      </c>
      <c r="GL51" s="165"/>
      <c r="GM51" s="165"/>
      <c r="GN51" s="164">
        <v>-11.1127</v>
      </c>
      <c r="GO51" s="164">
        <v>-14.2517</v>
      </c>
      <c r="GP51" s="164">
        <v>0.8216</v>
      </c>
      <c r="GQ51" s="164">
        <v>-20.443000000000001</v>
      </c>
      <c r="GR51" s="164">
        <v>8.1408000000000005</v>
      </c>
      <c r="GS51" s="164">
        <v>6.8425000000000002</v>
      </c>
      <c r="GT51" s="164">
        <v>129.3552</v>
      </c>
      <c r="GU51" s="164">
        <v>-4.8598999999999997</v>
      </c>
      <c r="GV51" s="164">
        <v>-10.1645</v>
      </c>
      <c r="GW51" s="164">
        <v>4.2765000000000004</v>
      </c>
      <c r="GX51" s="164">
        <v>1.9383999999999999</v>
      </c>
      <c r="GY51" s="164">
        <v>7.2081999999999997</v>
      </c>
      <c r="GZ51" s="164">
        <v>7.3893000000000004</v>
      </c>
      <c r="HA51" s="164">
        <v>1</v>
      </c>
      <c r="HB51" s="164">
        <v>24.577999999999999</v>
      </c>
      <c r="HC51" s="164">
        <v>26.786999999999999</v>
      </c>
      <c r="HD51" s="164">
        <v>-0.42</v>
      </c>
      <c r="HE51" s="164">
        <v>-7.7842000000000002</v>
      </c>
      <c r="HF51" s="164">
        <v>13.450699999999999</v>
      </c>
      <c r="HG51" s="164">
        <v>10.887600000000001</v>
      </c>
      <c r="HH51" s="164">
        <v>91.031099999999995</v>
      </c>
      <c r="HI51" s="164">
        <v>23.770900000000001</v>
      </c>
      <c r="HJ51" s="164">
        <v>24.813300000000002</v>
      </c>
      <c r="HK51" s="164">
        <v>-10.563800000000001</v>
      </c>
      <c r="HL51" s="165"/>
      <c r="HM51" s="164">
        <v>0</v>
      </c>
      <c r="HN51" s="164">
        <v>0</v>
      </c>
      <c r="HO51" s="165"/>
      <c r="HP51" s="165"/>
      <c r="HQ51" s="164">
        <v>-4.9206000000000003</v>
      </c>
      <c r="HR51" s="164">
        <v>-4.2998000000000003</v>
      </c>
      <c r="HS51" s="164">
        <v>-10.060499999999999</v>
      </c>
      <c r="HT51" s="164">
        <v>-9.3133999999999997</v>
      </c>
      <c r="HU51" s="164">
        <v>14.26</v>
      </c>
      <c r="HV51" s="164">
        <v>14.16</v>
      </c>
      <c r="HW51" s="164">
        <v>-22.4</v>
      </c>
      <c r="HX51" s="164">
        <v>-23.5</v>
      </c>
      <c r="HY51" s="164">
        <v>0.77359999999999995</v>
      </c>
      <c r="HZ51" s="164">
        <v>-9.68</v>
      </c>
      <c r="IA51" s="164">
        <v>93.766599999999997</v>
      </c>
      <c r="IB51" s="164">
        <v>19.370200000000001</v>
      </c>
      <c r="IC51" s="164">
        <v>19.7409</v>
      </c>
      <c r="ID51" s="164">
        <v>-19.100000000000001</v>
      </c>
      <c r="IE51" s="164">
        <v>-36</v>
      </c>
      <c r="IF51" s="164">
        <v>-10.1</v>
      </c>
      <c r="IG51" s="164">
        <v>-10.5</v>
      </c>
      <c r="IH51" s="165"/>
      <c r="II51" s="165"/>
      <c r="IJ51" s="164">
        <v>-128.0273</v>
      </c>
      <c r="IK51" s="164">
        <v>44.2592</v>
      </c>
      <c r="IL51" s="164">
        <v>-255.4289</v>
      </c>
      <c r="IM51" s="164">
        <v>-11.241199999999999</v>
      </c>
      <c r="IN51" s="164">
        <v>-18.4312</v>
      </c>
      <c r="IO51" s="164">
        <v>116.6748</v>
      </c>
      <c r="IP51" s="164">
        <v>47.310899999999997</v>
      </c>
      <c r="IQ51" s="164">
        <v>135.4837</v>
      </c>
      <c r="IR51" s="164">
        <v>118.38930000000001</v>
      </c>
      <c r="IS51" s="164">
        <v>57.086500000000001</v>
      </c>
      <c r="IT51" s="164">
        <v>37.101900000000001</v>
      </c>
      <c r="IU51" s="164">
        <v>37.253500000000003</v>
      </c>
      <c r="IV51" s="164">
        <v>-25.858499999999999</v>
      </c>
      <c r="IW51" s="164">
        <v>214.80109999999999</v>
      </c>
      <c r="IX51" s="164">
        <v>-212.9451</v>
      </c>
      <c r="IY51" s="164">
        <v>6.6592000000000002</v>
      </c>
      <c r="IZ51" s="164">
        <v>2.7787999999999999</v>
      </c>
      <c r="JA51" s="164">
        <v>-0.16239999999999999</v>
      </c>
      <c r="JB51" s="165"/>
      <c r="JC51" s="164">
        <v>-6.88</v>
      </c>
      <c r="JD51" s="164">
        <v>-3.5000000000000003E-2</v>
      </c>
      <c r="JE51" s="164">
        <v>-4.1000000000000002E-2</v>
      </c>
      <c r="JF51" s="164">
        <v>2.56</v>
      </c>
      <c r="JG51" s="165"/>
      <c r="JH51" s="164">
        <v>-3.1556000000000002</v>
      </c>
      <c r="JI51" s="164">
        <v>3.2000000000000001E-2</v>
      </c>
      <c r="JJ51" s="164">
        <v>11.955399999999999</v>
      </c>
      <c r="JK51" s="164">
        <v>-5.3879999999999999</v>
      </c>
      <c r="JL51" s="164">
        <v>-11.5</v>
      </c>
      <c r="JM51" s="164">
        <v>-1.4750000000000001</v>
      </c>
      <c r="JN51" s="164">
        <v>-1.9910000000000001</v>
      </c>
      <c r="JO51" s="164">
        <v>0.89410000000000001</v>
      </c>
      <c r="JP51" s="164">
        <v>1.0383</v>
      </c>
      <c r="JQ51" s="164">
        <v>3.5811999999999999</v>
      </c>
      <c r="JR51" s="164">
        <v>3.6705999999999999</v>
      </c>
      <c r="JS51" s="164">
        <v>3.5821000000000001</v>
      </c>
      <c r="JT51" s="165"/>
      <c r="JU51" s="164">
        <v>23</v>
      </c>
      <c r="JV51" s="164">
        <v>4.6375000000000002</v>
      </c>
      <c r="JW51" s="164">
        <v>0.4</v>
      </c>
      <c r="JX51" s="165"/>
      <c r="JY51" s="164">
        <v>-16.331</v>
      </c>
      <c r="JZ51" s="164">
        <v>1.9228000000000001</v>
      </c>
      <c r="KA51" s="164">
        <v>-21.652899999999999</v>
      </c>
      <c r="KB51" s="164">
        <v>-14.814399999999999</v>
      </c>
      <c r="KC51" s="164">
        <v>-8.2454000000000001</v>
      </c>
      <c r="KD51" s="164">
        <v>-21.820499999999999</v>
      </c>
      <c r="KE51" s="164">
        <v>0</v>
      </c>
      <c r="KF51" s="164">
        <v>-26.1</v>
      </c>
      <c r="KG51" s="164">
        <v>10.199999999999999</v>
      </c>
      <c r="KH51" s="164">
        <v>45.972900000000003</v>
      </c>
      <c r="KI51" s="164">
        <v>-106.1694</v>
      </c>
    </row>
    <row r="52" spans="1:295" ht="18" customHeight="1" x14ac:dyDescent="0.3">
      <c r="A52" s="161" t="s">
        <v>82</v>
      </c>
      <c r="B52" s="161" t="s">
        <v>801</v>
      </c>
      <c r="C52" s="164">
        <v>0</v>
      </c>
      <c r="D52" s="164">
        <v>3.2639999999999998</v>
      </c>
      <c r="E52" s="164">
        <v>-7.8616000000000001</v>
      </c>
      <c r="F52" s="164">
        <v>9.6742000000000008</v>
      </c>
      <c r="G52" s="164">
        <v>10.9034</v>
      </c>
      <c r="H52" s="165"/>
      <c r="I52" s="164">
        <v>4.2824</v>
      </c>
      <c r="J52" s="165"/>
      <c r="K52" s="164">
        <v>12.2879</v>
      </c>
      <c r="L52" s="164">
        <v>4.6868999999999996</v>
      </c>
      <c r="M52" s="164">
        <v>6.1738</v>
      </c>
      <c r="N52" s="164">
        <v>-4.4400000000000004</v>
      </c>
      <c r="O52" s="164">
        <v>-19.8</v>
      </c>
      <c r="P52" s="165"/>
      <c r="Q52" s="164">
        <v>1.6559999999999999</v>
      </c>
      <c r="R52" s="165"/>
      <c r="S52" s="164">
        <v>1.1456</v>
      </c>
      <c r="T52" s="164">
        <v>-4.3747999999999996</v>
      </c>
      <c r="U52" s="164">
        <v>4.2952000000000004</v>
      </c>
      <c r="V52" s="164">
        <v>4.1618000000000004</v>
      </c>
      <c r="W52" s="164">
        <v>7.6279000000000003</v>
      </c>
      <c r="X52" s="164">
        <v>3.3609</v>
      </c>
      <c r="Y52" s="164">
        <v>1.9429000000000001</v>
      </c>
      <c r="Z52" s="164">
        <v>1.8043</v>
      </c>
      <c r="AA52" s="165"/>
      <c r="AB52" s="164">
        <v>-0.66920000000000002</v>
      </c>
      <c r="AC52" s="165"/>
      <c r="AD52" s="164">
        <v>-0.30499999999999999</v>
      </c>
      <c r="AE52" s="164">
        <v>3.399</v>
      </c>
      <c r="AF52" s="164">
        <v>-15.54</v>
      </c>
      <c r="AG52" s="164">
        <v>-13.2</v>
      </c>
      <c r="AH52" s="165"/>
      <c r="AI52" s="165"/>
      <c r="AJ52" s="164">
        <v>-11.21</v>
      </c>
      <c r="AK52" s="164">
        <v>-11.26</v>
      </c>
      <c r="AL52" s="165"/>
      <c r="AM52" s="164">
        <v>-7.32</v>
      </c>
      <c r="AN52" s="164">
        <v>-7.29</v>
      </c>
      <c r="AO52" s="164">
        <v>4.1818</v>
      </c>
      <c r="AP52" s="164">
        <v>4.7798999999999996</v>
      </c>
      <c r="AQ52" s="164">
        <v>11.8949</v>
      </c>
      <c r="AR52" s="164">
        <v>15.831799999999999</v>
      </c>
      <c r="AS52" s="164">
        <v>-13.2849</v>
      </c>
      <c r="AT52" s="164">
        <v>-3.0811000000000002</v>
      </c>
      <c r="AU52" s="164">
        <v>-2.5916000000000001</v>
      </c>
      <c r="AV52" s="164">
        <v>2.1741000000000001</v>
      </c>
      <c r="AW52" s="164">
        <v>2.0575999999999999</v>
      </c>
      <c r="AX52" s="164">
        <v>-15.2713</v>
      </c>
      <c r="AY52" s="164">
        <v>-12.324199999999999</v>
      </c>
      <c r="AZ52" s="164">
        <v>1.196</v>
      </c>
      <c r="BA52" s="164">
        <v>6.0045000000000002</v>
      </c>
      <c r="BB52" s="164">
        <v>113.7753</v>
      </c>
      <c r="BC52" s="164">
        <v>3.71</v>
      </c>
      <c r="BD52" s="164">
        <v>-3.3</v>
      </c>
      <c r="BE52" s="164">
        <v>-3.5</v>
      </c>
      <c r="BF52" s="164">
        <v>-29.599900000000002</v>
      </c>
      <c r="BG52" s="164">
        <v>-29.096299999999999</v>
      </c>
      <c r="BH52" s="164">
        <v>-2.2650000000000001</v>
      </c>
      <c r="BI52" s="165"/>
      <c r="BJ52" s="164">
        <v>11.6249</v>
      </c>
      <c r="BK52" s="164">
        <v>3.1947999999999999</v>
      </c>
      <c r="BL52" s="164">
        <v>0.72829999999999995</v>
      </c>
      <c r="BM52" s="164">
        <v>0.61129999999999995</v>
      </c>
      <c r="BN52" s="164">
        <v>-93.569699999999997</v>
      </c>
      <c r="BO52" s="164">
        <v>41.0169</v>
      </c>
      <c r="BP52" s="164">
        <v>40.589599999999997</v>
      </c>
      <c r="BQ52" s="164">
        <v>53.318600000000004</v>
      </c>
      <c r="BR52" s="164">
        <v>-134.40960000000001</v>
      </c>
      <c r="BS52" s="165"/>
      <c r="BT52" s="165"/>
      <c r="BU52" s="165"/>
      <c r="BV52" s="164">
        <v>17.574000000000002</v>
      </c>
      <c r="BW52" s="164">
        <v>8.32</v>
      </c>
      <c r="BX52" s="165"/>
      <c r="BY52" s="165"/>
      <c r="BZ52" s="164">
        <v>-9.02</v>
      </c>
      <c r="CA52" s="164">
        <v>-29.600300000000001</v>
      </c>
      <c r="CB52" s="164">
        <v>-29.600300000000001</v>
      </c>
      <c r="CC52" s="164">
        <v>41.8369</v>
      </c>
      <c r="CD52" s="164">
        <v>41.364400000000003</v>
      </c>
      <c r="CE52" s="164">
        <v>-0.69550000000000001</v>
      </c>
      <c r="CF52" s="164">
        <v>-8.0908999999999995</v>
      </c>
      <c r="CG52" s="164">
        <v>-8.0443999999999996</v>
      </c>
      <c r="CH52" s="164">
        <v>11.0099</v>
      </c>
      <c r="CI52" s="165"/>
      <c r="CJ52" s="165"/>
      <c r="CK52" s="165"/>
      <c r="CL52" s="164">
        <v>20.399999999999999</v>
      </c>
      <c r="CM52" s="164">
        <v>16.7</v>
      </c>
      <c r="CN52" s="164">
        <v>-1.64</v>
      </c>
      <c r="CO52" s="164">
        <v>31.510400000000001</v>
      </c>
      <c r="CP52" s="164">
        <v>32.020899999999997</v>
      </c>
      <c r="CQ52" s="164">
        <v>30.197700000000001</v>
      </c>
      <c r="CR52" s="164">
        <v>79.454400000000007</v>
      </c>
      <c r="CS52" s="164">
        <v>79.462100000000007</v>
      </c>
      <c r="CT52" s="164">
        <v>-27.687899999999999</v>
      </c>
      <c r="CU52" s="164">
        <v>-60.540500000000002</v>
      </c>
      <c r="CV52" s="164">
        <v>-26.812899999999999</v>
      </c>
      <c r="CW52" s="164">
        <v>2.9761000000000002</v>
      </c>
      <c r="CX52" s="164">
        <v>16.559999999999999</v>
      </c>
      <c r="CY52" s="164">
        <v>5.5</v>
      </c>
      <c r="CZ52" s="164">
        <v>6.0986000000000002</v>
      </c>
      <c r="DA52" s="164">
        <v>6.3506999999999998</v>
      </c>
      <c r="DB52" s="164">
        <v>-7.74</v>
      </c>
      <c r="DC52" s="165"/>
      <c r="DD52" s="165"/>
      <c r="DE52" s="165"/>
      <c r="DF52" s="164">
        <v>3.7302</v>
      </c>
      <c r="DG52" s="165"/>
      <c r="DH52" s="164">
        <v>-3.7761</v>
      </c>
      <c r="DI52" s="164">
        <v>7.1</v>
      </c>
      <c r="DJ52" s="164">
        <v>7.8</v>
      </c>
      <c r="DK52" s="164">
        <v>-5.0647000000000002</v>
      </c>
      <c r="DL52" s="164">
        <v>-0.187</v>
      </c>
      <c r="DM52" s="164">
        <v>5.0518000000000001</v>
      </c>
      <c r="DN52" s="164">
        <v>7.0566000000000004</v>
      </c>
      <c r="DO52" s="164">
        <v>0.27</v>
      </c>
      <c r="DP52" s="164">
        <v>-0.94</v>
      </c>
      <c r="DQ52" s="164">
        <v>4.4640000000000004</v>
      </c>
      <c r="DR52" s="164">
        <v>-3.1402000000000001</v>
      </c>
      <c r="DS52" s="164">
        <v>-4.05</v>
      </c>
      <c r="DT52" s="164">
        <v>-4.1100000000000003</v>
      </c>
      <c r="DU52" s="164">
        <v>8.8000000000000007</v>
      </c>
      <c r="DV52" s="164">
        <v>24.4</v>
      </c>
      <c r="DW52" s="164">
        <v>-1.9636</v>
      </c>
      <c r="DX52" s="164">
        <v>-1.3364</v>
      </c>
      <c r="DY52" s="164">
        <v>-40.342599999999997</v>
      </c>
      <c r="DZ52" s="164">
        <v>-39.9</v>
      </c>
      <c r="EA52" s="164">
        <v>17.071300000000001</v>
      </c>
      <c r="EB52" s="164">
        <v>-0.26200000000000001</v>
      </c>
      <c r="EC52" s="164">
        <v>-11.8466</v>
      </c>
      <c r="ED52" s="164">
        <v>-11.8866</v>
      </c>
      <c r="EE52" s="164">
        <v>-24.242100000000001</v>
      </c>
      <c r="EF52" s="164">
        <v>-22.690100000000001</v>
      </c>
      <c r="EG52" s="164">
        <v>-7.2149999999999999</v>
      </c>
      <c r="EH52" s="164">
        <v>-111.9734</v>
      </c>
      <c r="EI52" s="164">
        <v>-1.6221000000000001</v>
      </c>
      <c r="EJ52" s="165"/>
      <c r="EK52" s="164">
        <v>-6.4249999999999998</v>
      </c>
      <c r="EL52" s="164">
        <v>-5.6959999999999997</v>
      </c>
      <c r="EM52" s="164">
        <v>20.416599999999999</v>
      </c>
      <c r="EN52" s="164">
        <v>-8.3247</v>
      </c>
      <c r="EO52" s="165"/>
      <c r="EP52" s="164">
        <v>-4.6120000000000001</v>
      </c>
      <c r="EQ52" s="164">
        <v>-28.335100000000001</v>
      </c>
      <c r="ER52" s="164">
        <v>-27.723800000000001</v>
      </c>
      <c r="ES52" s="164">
        <v>9.5412999999999997</v>
      </c>
      <c r="ET52" s="165"/>
      <c r="EU52" s="164">
        <v>-8.3699999999999992</v>
      </c>
      <c r="EV52" s="164">
        <v>0</v>
      </c>
      <c r="EW52" s="164">
        <v>1.8813</v>
      </c>
      <c r="EX52" s="164">
        <v>-2.9817999999999998</v>
      </c>
      <c r="EY52" s="164">
        <v>-11.3628</v>
      </c>
      <c r="EZ52" s="164">
        <v>-11.5116</v>
      </c>
      <c r="FA52" s="164">
        <v>11.3072</v>
      </c>
      <c r="FB52" s="164">
        <v>11.675700000000001</v>
      </c>
      <c r="FC52" s="164">
        <v>-29.438500000000001</v>
      </c>
      <c r="FD52" s="164">
        <v>4.6931000000000003</v>
      </c>
      <c r="FE52" s="165"/>
      <c r="FF52" s="164">
        <v>4.4489000000000001</v>
      </c>
      <c r="FG52" s="164">
        <v>0</v>
      </c>
      <c r="FH52" s="164">
        <v>0</v>
      </c>
      <c r="FI52" s="164">
        <v>0</v>
      </c>
      <c r="FJ52" s="164">
        <v>17.248000000000001</v>
      </c>
      <c r="FK52" s="164">
        <v>17.080500000000001</v>
      </c>
      <c r="FL52" s="164">
        <v>-28.969899999999999</v>
      </c>
      <c r="FM52" s="164">
        <v>27.1662</v>
      </c>
      <c r="FN52" s="164">
        <v>27.345300000000002</v>
      </c>
      <c r="FO52" s="164">
        <v>-15.44</v>
      </c>
      <c r="FP52" s="165"/>
      <c r="FQ52" s="164">
        <v>21.603100000000001</v>
      </c>
      <c r="FR52" s="164">
        <v>-15.7</v>
      </c>
      <c r="FS52" s="164">
        <v>-0.79790000000000005</v>
      </c>
      <c r="FT52" s="164">
        <v>0.25290000000000001</v>
      </c>
      <c r="FU52" s="164">
        <v>-0.13</v>
      </c>
      <c r="FV52" s="164">
        <v>2.5</v>
      </c>
      <c r="FW52" s="164">
        <v>-20.238700000000001</v>
      </c>
      <c r="FX52" s="164">
        <v>0</v>
      </c>
      <c r="FY52" s="164">
        <v>2.5009999999999999</v>
      </c>
      <c r="FZ52" s="164">
        <v>1.004</v>
      </c>
      <c r="GA52" s="165"/>
      <c r="GB52" s="164">
        <v>-4.33</v>
      </c>
      <c r="GC52" s="164">
        <v>-9.0211000000000006</v>
      </c>
      <c r="GD52" s="164">
        <v>-1.6537999999999999</v>
      </c>
      <c r="GE52" s="165"/>
      <c r="GF52" s="164">
        <v>24.880199999999999</v>
      </c>
      <c r="GG52" s="165"/>
      <c r="GH52" s="164">
        <v>19.255500000000001</v>
      </c>
      <c r="GI52" s="164">
        <v>-3.2035999999999998</v>
      </c>
      <c r="GJ52" s="164">
        <v>-3.5320999999999998</v>
      </c>
      <c r="GK52" s="164">
        <v>2.9409999999999998</v>
      </c>
      <c r="GL52" s="165"/>
      <c r="GM52" s="165"/>
      <c r="GN52" s="164">
        <v>-11.6126</v>
      </c>
      <c r="GO52" s="164">
        <v>-13.6778</v>
      </c>
      <c r="GP52" s="164">
        <v>0.50760000000000005</v>
      </c>
      <c r="GQ52" s="164">
        <v>-20.927900000000001</v>
      </c>
      <c r="GR52" s="164">
        <v>7.0286</v>
      </c>
      <c r="GS52" s="164">
        <v>7.6867000000000001</v>
      </c>
      <c r="GT52" s="164">
        <v>126.294</v>
      </c>
      <c r="GU52" s="164">
        <v>-5.2508999999999997</v>
      </c>
      <c r="GV52" s="164">
        <v>-10.7981</v>
      </c>
      <c r="GW52" s="164">
        <v>4.1510999999999996</v>
      </c>
      <c r="GX52" s="164">
        <v>2.1478999999999999</v>
      </c>
      <c r="GY52" s="164">
        <v>6.9078999999999997</v>
      </c>
      <c r="GZ52" s="164">
        <v>7.0095999999999998</v>
      </c>
      <c r="HA52" s="164">
        <v>1.5083</v>
      </c>
      <c r="HB52" s="164">
        <v>25.956199999999999</v>
      </c>
      <c r="HC52" s="164">
        <v>28.919899999999998</v>
      </c>
      <c r="HD52" s="164">
        <v>2.1</v>
      </c>
      <c r="HE52" s="164">
        <v>-9.0985999999999994</v>
      </c>
      <c r="HF52" s="164">
        <v>9.5649999999999995</v>
      </c>
      <c r="HG52" s="164">
        <v>15.986700000000001</v>
      </c>
      <c r="HH52" s="164">
        <v>90.261300000000006</v>
      </c>
      <c r="HI52" s="164">
        <v>26.390499999999999</v>
      </c>
      <c r="HJ52" s="164">
        <v>26.7378</v>
      </c>
      <c r="HK52" s="164">
        <v>-11.1006</v>
      </c>
      <c r="HL52" s="165"/>
      <c r="HM52" s="164">
        <v>0</v>
      </c>
      <c r="HN52" s="164">
        <v>0</v>
      </c>
      <c r="HO52" s="165"/>
      <c r="HP52" s="165"/>
      <c r="HQ52" s="164">
        <v>-4.0911</v>
      </c>
      <c r="HR52" s="164">
        <v>-3.8714</v>
      </c>
      <c r="HS52" s="164">
        <v>-5.6904000000000003</v>
      </c>
      <c r="HT52" s="164">
        <v>-5.79</v>
      </c>
      <c r="HU52" s="164">
        <v>9.8800000000000008</v>
      </c>
      <c r="HV52" s="164">
        <v>9.75</v>
      </c>
      <c r="HW52" s="164">
        <v>-23.8</v>
      </c>
      <c r="HX52" s="164">
        <v>-22.9</v>
      </c>
      <c r="HY52" s="164">
        <v>1.0024999999999999</v>
      </c>
      <c r="HZ52" s="164">
        <v>-9.92</v>
      </c>
      <c r="IA52" s="164">
        <v>95.210099999999997</v>
      </c>
      <c r="IB52" s="164">
        <v>20.0947</v>
      </c>
      <c r="IC52" s="164">
        <v>20.019300000000001</v>
      </c>
      <c r="ID52" s="164">
        <v>-19.5</v>
      </c>
      <c r="IE52" s="164">
        <v>-36.299999999999997</v>
      </c>
      <c r="IF52" s="164">
        <v>-11.4</v>
      </c>
      <c r="IG52" s="164">
        <v>-11.9</v>
      </c>
      <c r="IH52" s="164">
        <v>-17.0273</v>
      </c>
      <c r="II52" s="165"/>
      <c r="IJ52" s="164">
        <v>-123.5685</v>
      </c>
      <c r="IK52" s="164">
        <v>51.738700000000001</v>
      </c>
      <c r="IL52" s="164">
        <v>-259.9846</v>
      </c>
      <c r="IM52" s="164">
        <v>-12.622</v>
      </c>
      <c r="IN52" s="164">
        <v>-18.0991</v>
      </c>
      <c r="IO52" s="164">
        <v>122.43089999999999</v>
      </c>
      <c r="IP52" s="164">
        <v>39.976399999999998</v>
      </c>
      <c r="IQ52" s="164">
        <v>136.47720000000001</v>
      </c>
      <c r="IR52" s="164">
        <v>120.2902</v>
      </c>
      <c r="IS52" s="164">
        <v>60.7836</v>
      </c>
      <c r="IT52" s="164">
        <v>35.993299999999998</v>
      </c>
      <c r="IU52" s="164">
        <v>33.101599999999998</v>
      </c>
      <c r="IV52" s="164">
        <v>-28.785799999999998</v>
      </c>
      <c r="IW52" s="164">
        <v>224.4796</v>
      </c>
      <c r="IX52" s="164">
        <v>-216.18090000000001</v>
      </c>
      <c r="IY52" s="164">
        <v>14.096299999999999</v>
      </c>
      <c r="IZ52" s="164">
        <v>1.3841000000000001</v>
      </c>
      <c r="JA52" s="164">
        <v>-0.3503</v>
      </c>
      <c r="JB52" s="165"/>
      <c r="JC52" s="164">
        <v>-5.76</v>
      </c>
      <c r="JD52" s="164">
        <v>3.2000000000000001E-2</v>
      </c>
      <c r="JE52" s="164">
        <v>2.3E-2</v>
      </c>
      <c r="JF52" s="164">
        <v>1.92</v>
      </c>
      <c r="JG52" s="165"/>
      <c r="JH52" s="164">
        <v>-2.4611000000000001</v>
      </c>
      <c r="JI52" s="164">
        <v>5.9499999999999997E-2</v>
      </c>
      <c r="JJ52" s="164">
        <v>12.2484</v>
      </c>
      <c r="JK52" s="164">
        <v>-5.6228999999999996</v>
      </c>
      <c r="JL52" s="164">
        <v>-11.5</v>
      </c>
      <c r="JM52" s="164">
        <v>-2.85</v>
      </c>
      <c r="JN52" s="164">
        <v>-1.3759999999999999</v>
      </c>
      <c r="JO52" s="164">
        <v>2.2947000000000002</v>
      </c>
      <c r="JP52" s="164">
        <v>2.5977000000000001</v>
      </c>
      <c r="JQ52" s="164">
        <v>3.0101</v>
      </c>
      <c r="JR52" s="164">
        <v>3.4546000000000001</v>
      </c>
      <c r="JS52" s="164">
        <v>4.6220999999999997</v>
      </c>
      <c r="JT52" s="165"/>
      <c r="JU52" s="164">
        <v>23.7</v>
      </c>
      <c r="JV52" s="164">
        <v>4.4295</v>
      </c>
      <c r="JW52" s="164">
        <v>0.34</v>
      </c>
      <c r="JX52" s="165"/>
      <c r="JY52" s="164">
        <v>-16.5244</v>
      </c>
      <c r="JZ52" s="164">
        <v>1.8325</v>
      </c>
      <c r="KA52" s="164">
        <v>-20.833300000000001</v>
      </c>
      <c r="KB52" s="164">
        <v>-15.268800000000001</v>
      </c>
      <c r="KC52" s="164">
        <v>-8.6090999999999998</v>
      </c>
      <c r="KD52" s="164">
        <v>-20.2681</v>
      </c>
      <c r="KE52" s="165"/>
      <c r="KF52" s="164">
        <v>-26.1</v>
      </c>
      <c r="KG52" s="164">
        <v>10.7</v>
      </c>
      <c r="KH52" s="164">
        <v>43.904899999999998</v>
      </c>
      <c r="KI52" s="164">
        <v>-102.8687</v>
      </c>
    </row>
    <row r="53" spans="1:295" ht="18" customHeight="1" x14ac:dyDescent="0.3">
      <c r="A53" s="161" t="s">
        <v>82</v>
      </c>
      <c r="B53" s="161" t="s">
        <v>802</v>
      </c>
      <c r="C53" s="164">
        <v>0</v>
      </c>
      <c r="D53" s="164">
        <v>2.9552999999999998</v>
      </c>
      <c r="E53" s="164">
        <v>-7.4352</v>
      </c>
      <c r="F53" s="164">
        <v>7.9078999999999997</v>
      </c>
      <c r="G53" s="164">
        <v>10.3087</v>
      </c>
      <c r="H53" s="165"/>
      <c r="I53" s="164">
        <v>11.335800000000001</v>
      </c>
      <c r="J53" s="165"/>
      <c r="K53" s="164">
        <v>11.2746</v>
      </c>
      <c r="L53" s="164">
        <v>4.2949000000000002</v>
      </c>
      <c r="M53" s="164">
        <v>5.8311000000000002</v>
      </c>
      <c r="N53" s="164">
        <v>-2.2200000000000002</v>
      </c>
      <c r="O53" s="164">
        <v>-24.2</v>
      </c>
      <c r="P53" s="164">
        <v>0</v>
      </c>
      <c r="Q53" s="164">
        <v>0.82799999999999996</v>
      </c>
      <c r="R53" s="164">
        <v>-15.4</v>
      </c>
      <c r="S53" s="164">
        <v>1.7235</v>
      </c>
      <c r="T53" s="164">
        <v>-2.1286999999999998</v>
      </c>
      <c r="U53" s="164">
        <v>3.8443999999999998</v>
      </c>
      <c r="V53" s="164">
        <v>3.6831999999999998</v>
      </c>
      <c r="W53" s="164">
        <v>6.7893999999999997</v>
      </c>
      <c r="X53" s="164">
        <v>3.4150999999999998</v>
      </c>
      <c r="Y53" s="164">
        <v>7.8200000000000006E-2</v>
      </c>
      <c r="Z53" s="164">
        <v>2.4662000000000002</v>
      </c>
      <c r="AA53" s="165"/>
      <c r="AB53" s="164">
        <v>-0.75829999999999997</v>
      </c>
      <c r="AC53" s="165"/>
      <c r="AD53" s="164">
        <v>-0.28399999999999997</v>
      </c>
      <c r="AE53" s="164">
        <v>3.4910000000000001</v>
      </c>
      <c r="AF53" s="164">
        <v>-17.760000000000002</v>
      </c>
      <c r="AG53" s="164">
        <v>-8.8000000000000007</v>
      </c>
      <c r="AH53" s="165"/>
      <c r="AI53" s="165"/>
      <c r="AJ53" s="164">
        <v>-11.2</v>
      </c>
      <c r="AK53" s="164">
        <v>-11.16</v>
      </c>
      <c r="AL53" s="165"/>
      <c r="AM53" s="164">
        <v>-6.9</v>
      </c>
      <c r="AN53" s="164">
        <v>-7.13</v>
      </c>
      <c r="AO53" s="164">
        <v>3.3895</v>
      </c>
      <c r="AP53" s="164">
        <v>4.4402999999999997</v>
      </c>
      <c r="AQ53" s="164">
        <v>10.852399999999999</v>
      </c>
      <c r="AR53" s="164">
        <v>14.328799999999999</v>
      </c>
      <c r="AS53" s="164">
        <v>-15.125400000000001</v>
      </c>
      <c r="AT53" s="164">
        <v>-3.4828999999999999</v>
      </c>
      <c r="AU53" s="164">
        <v>-3.2364000000000002</v>
      </c>
      <c r="AV53" s="164">
        <v>16.0853</v>
      </c>
      <c r="AW53" s="164">
        <v>19.267199999999999</v>
      </c>
      <c r="AX53" s="164">
        <v>-18.4864</v>
      </c>
      <c r="AY53" s="164">
        <v>-17.682600000000001</v>
      </c>
      <c r="AZ53" s="164">
        <v>3.1686999999999999</v>
      </c>
      <c r="BA53" s="164">
        <v>17.322600000000001</v>
      </c>
      <c r="BB53" s="164">
        <v>104.1889</v>
      </c>
      <c r="BC53" s="164">
        <v>9.7321000000000009</v>
      </c>
      <c r="BD53" s="164">
        <v>-5.8</v>
      </c>
      <c r="BE53" s="164">
        <v>-6.3</v>
      </c>
      <c r="BF53" s="164">
        <v>-28.110499999999998</v>
      </c>
      <c r="BG53" s="164">
        <v>-27.7608</v>
      </c>
      <c r="BH53" s="164">
        <v>-1.9531000000000001</v>
      </c>
      <c r="BI53" s="165"/>
      <c r="BJ53" s="164">
        <v>8.6295999999999999</v>
      </c>
      <c r="BK53" s="164">
        <v>2.7610999999999999</v>
      </c>
      <c r="BL53" s="164">
        <v>0.54679999999999995</v>
      </c>
      <c r="BM53" s="164">
        <v>0.4163</v>
      </c>
      <c r="BN53" s="164">
        <v>-85.909599999999998</v>
      </c>
      <c r="BO53" s="164">
        <v>39.3078</v>
      </c>
      <c r="BP53" s="164">
        <v>39.277299999999997</v>
      </c>
      <c r="BQ53" s="164">
        <v>52.4313</v>
      </c>
      <c r="BR53" s="164">
        <v>-131.35769999999999</v>
      </c>
      <c r="BS53" s="165"/>
      <c r="BT53" s="165"/>
      <c r="BU53" s="165"/>
      <c r="BV53" s="164">
        <v>16.645900000000001</v>
      </c>
      <c r="BW53" s="164">
        <v>7.76</v>
      </c>
      <c r="BX53" s="165"/>
      <c r="BY53" s="165"/>
      <c r="BZ53" s="164">
        <v>-8.07</v>
      </c>
      <c r="CA53" s="164">
        <v>-29.064499999999999</v>
      </c>
      <c r="CB53" s="164">
        <v>-28.662600000000001</v>
      </c>
      <c r="CC53" s="164">
        <v>41.934600000000003</v>
      </c>
      <c r="CD53" s="164">
        <v>41.224299999999999</v>
      </c>
      <c r="CE53" s="164">
        <v>-0.30199999999999999</v>
      </c>
      <c r="CF53" s="164">
        <v>-9.5625999999999998</v>
      </c>
      <c r="CG53" s="164">
        <v>-9.4928000000000008</v>
      </c>
      <c r="CH53" s="164">
        <v>8.4564000000000004</v>
      </c>
      <c r="CI53" s="165"/>
      <c r="CJ53" s="165"/>
      <c r="CK53" s="165"/>
      <c r="CL53" s="164">
        <v>18.899999999999999</v>
      </c>
      <c r="CM53" s="164">
        <v>15.5</v>
      </c>
      <c r="CN53" s="164">
        <v>-1.53</v>
      </c>
      <c r="CO53" s="164">
        <v>30.710100000000001</v>
      </c>
      <c r="CP53" s="164">
        <v>30.966000000000001</v>
      </c>
      <c r="CQ53" s="164">
        <v>28.759399999999999</v>
      </c>
      <c r="CR53" s="164">
        <v>78.935699999999997</v>
      </c>
      <c r="CS53" s="164">
        <v>80.034899999999993</v>
      </c>
      <c r="CT53" s="164">
        <v>-25.116499999999998</v>
      </c>
      <c r="CU53" s="164">
        <v>-61.555599999999998</v>
      </c>
      <c r="CV53" s="164">
        <v>-24.124400000000001</v>
      </c>
      <c r="CW53" s="164">
        <v>2.9683999999999999</v>
      </c>
      <c r="CX53" s="164">
        <v>15.83</v>
      </c>
      <c r="CY53" s="164">
        <v>5.08</v>
      </c>
      <c r="CZ53" s="164">
        <v>5.6299000000000001</v>
      </c>
      <c r="DA53" s="164">
        <v>5.9600999999999997</v>
      </c>
      <c r="DB53" s="164">
        <v>-7.57</v>
      </c>
      <c r="DC53" s="165"/>
      <c r="DD53" s="165"/>
      <c r="DE53" s="165"/>
      <c r="DF53" s="164">
        <v>5.1318000000000001</v>
      </c>
      <c r="DG53" s="165"/>
      <c r="DH53" s="164">
        <v>-3.6873</v>
      </c>
      <c r="DI53" s="164">
        <v>9.5</v>
      </c>
      <c r="DJ53" s="164">
        <v>9.9</v>
      </c>
      <c r="DK53" s="164">
        <v>-5.0244</v>
      </c>
      <c r="DL53" s="164">
        <v>-0.93500000000000005</v>
      </c>
      <c r="DM53" s="164">
        <v>4.4208999999999996</v>
      </c>
      <c r="DN53" s="164">
        <v>5.9432999999999998</v>
      </c>
      <c r="DO53" s="164">
        <v>-0.5</v>
      </c>
      <c r="DP53" s="164">
        <v>-0.85</v>
      </c>
      <c r="DQ53" s="164">
        <v>4.4175000000000004</v>
      </c>
      <c r="DR53" s="164">
        <v>-3.5476999999999999</v>
      </c>
      <c r="DS53" s="164">
        <v>-8.89</v>
      </c>
      <c r="DT53" s="164">
        <v>-8.81</v>
      </c>
      <c r="DU53" s="164">
        <v>7.38</v>
      </c>
      <c r="DV53" s="164">
        <v>31.99</v>
      </c>
      <c r="DW53" s="164">
        <v>-3.3090999999999999</v>
      </c>
      <c r="DX53" s="164">
        <v>-1.8</v>
      </c>
      <c r="DY53" s="164">
        <v>-40.052999999999997</v>
      </c>
      <c r="DZ53" s="164">
        <v>-39.563600000000001</v>
      </c>
      <c r="EA53" s="164">
        <v>17.3687</v>
      </c>
      <c r="EB53" s="164">
        <v>-1.1789000000000001</v>
      </c>
      <c r="EC53" s="164">
        <v>-12.2624</v>
      </c>
      <c r="ED53" s="164">
        <v>-11.6999</v>
      </c>
      <c r="EE53" s="164">
        <v>-19.315300000000001</v>
      </c>
      <c r="EF53" s="164">
        <v>-17.502199999999998</v>
      </c>
      <c r="EG53" s="164">
        <v>-7.4619999999999997</v>
      </c>
      <c r="EH53" s="164">
        <v>-112.63939999999999</v>
      </c>
      <c r="EI53" s="164">
        <v>-3.3435999999999999</v>
      </c>
      <c r="EJ53" s="165"/>
      <c r="EK53" s="164">
        <v>-6.1601999999999997</v>
      </c>
      <c r="EL53" s="164">
        <v>-5.4298000000000002</v>
      </c>
      <c r="EM53" s="164">
        <v>20.198599999999999</v>
      </c>
      <c r="EN53" s="164">
        <v>-12.7125</v>
      </c>
      <c r="EO53" s="165"/>
      <c r="EP53" s="164">
        <v>5.6479999999999997</v>
      </c>
      <c r="EQ53" s="164">
        <v>-28.558599999999998</v>
      </c>
      <c r="ER53" s="164">
        <v>-28.720400000000001</v>
      </c>
      <c r="ES53" s="164">
        <v>9.5665999999999993</v>
      </c>
      <c r="ET53" s="165"/>
      <c r="EU53" s="164">
        <v>-9.43</v>
      </c>
      <c r="EV53" s="164">
        <v>1.2</v>
      </c>
      <c r="EW53" s="164">
        <v>1.6284000000000001</v>
      </c>
      <c r="EX53" s="164">
        <v>-10.3697</v>
      </c>
      <c r="EY53" s="164">
        <v>-11.8405</v>
      </c>
      <c r="EZ53" s="164">
        <v>-11.904400000000001</v>
      </c>
      <c r="FA53" s="164">
        <v>11.3345</v>
      </c>
      <c r="FB53" s="164">
        <v>10.8596</v>
      </c>
      <c r="FC53" s="164">
        <v>-29.5624</v>
      </c>
      <c r="FD53" s="164">
        <v>4.8082000000000003</v>
      </c>
      <c r="FE53" s="165"/>
      <c r="FF53" s="164">
        <v>4.5406000000000004</v>
      </c>
      <c r="FG53" s="164">
        <v>0</v>
      </c>
      <c r="FH53" s="164">
        <v>0</v>
      </c>
      <c r="FI53" s="164">
        <v>0</v>
      </c>
      <c r="FJ53" s="164">
        <v>15.908300000000001</v>
      </c>
      <c r="FK53" s="164">
        <v>16.075800000000001</v>
      </c>
      <c r="FL53" s="164">
        <v>-26.9605</v>
      </c>
      <c r="FM53" s="164">
        <v>26.302</v>
      </c>
      <c r="FN53" s="164">
        <v>26.124700000000001</v>
      </c>
      <c r="FO53" s="164">
        <v>-14.884399999999999</v>
      </c>
      <c r="FP53" s="165"/>
      <c r="FQ53" s="164">
        <v>20.904900000000001</v>
      </c>
      <c r="FR53" s="164">
        <v>-15.49</v>
      </c>
      <c r="FS53" s="164">
        <v>-9.4799999999999995E-2</v>
      </c>
      <c r="FT53" s="164">
        <v>0.20069999999999999</v>
      </c>
      <c r="FU53" s="164">
        <v>-0.35</v>
      </c>
      <c r="FV53" s="164">
        <v>3.61</v>
      </c>
      <c r="FW53" s="164">
        <v>-20.6236</v>
      </c>
      <c r="FX53" s="165"/>
      <c r="FY53" s="164">
        <v>2.4620000000000002</v>
      </c>
      <c r="FZ53" s="164">
        <v>0.94</v>
      </c>
      <c r="GA53" s="165"/>
      <c r="GB53" s="164">
        <v>-3.64</v>
      </c>
      <c r="GC53" s="164">
        <v>-9.4324999999999992</v>
      </c>
      <c r="GD53" s="164">
        <v>-2.0047999999999999</v>
      </c>
      <c r="GE53" s="164">
        <v>-3.45</v>
      </c>
      <c r="GF53" s="164">
        <v>26.1768</v>
      </c>
      <c r="GG53" s="165"/>
      <c r="GH53" s="164">
        <v>18.435700000000001</v>
      </c>
      <c r="GI53" s="164">
        <v>-3.6732999999999998</v>
      </c>
      <c r="GJ53" s="164">
        <v>-3.9866999999999999</v>
      </c>
      <c r="GK53" s="164">
        <v>2.7252999999999998</v>
      </c>
      <c r="GL53" s="165"/>
      <c r="GM53" s="165"/>
      <c r="GN53" s="164">
        <v>-12.0024</v>
      </c>
      <c r="GO53" s="164">
        <v>-15.674300000000001</v>
      </c>
      <c r="GP53" s="164">
        <v>1.5247999999999999</v>
      </c>
      <c r="GQ53" s="164">
        <v>-21.155000000000001</v>
      </c>
      <c r="GR53" s="164">
        <v>7.1677</v>
      </c>
      <c r="GS53" s="164">
        <v>6.6205999999999996</v>
      </c>
      <c r="GT53" s="164">
        <v>123.286</v>
      </c>
      <c r="GU53" s="164">
        <v>-5.5674999999999999</v>
      </c>
      <c r="GV53" s="164">
        <v>-8.6106999999999996</v>
      </c>
      <c r="GW53" s="164">
        <v>3.6453000000000002</v>
      </c>
      <c r="GX53" s="164">
        <v>1.4894000000000001</v>
      </c>
      <c r="GY53" s="164">
        <v>6.3804999999999996</v>
      </c>
      <c r="GZ53" s="164">
        <v>6.4717000000000002</v>
      </c>
      <c r="HA53" s="164">
        <v>1</v>
      </c>
      <c r="HB53" s="164">
        <v>24.248699999999999</v>
      </c>
      <c r="HC53" s="164">
        <v>25.9238</v>
      </c>
      <c r="HD53" s="164">
        <v>0.42</v>
      </c>
      <c r="HE53" s="164">
        <v>-6.4508999999999999</v>
      </c>
      <c r="HF53" s="164">
        <v>15.0344</v>
      </c>
      <c r="HG53" s="164">
        <v>12.020099999999999</v>
      </c>
      <c r="HH53" s="164">
        <v>90.225200000000001</v>
      </c>
      <c r="HI53" s="164">
        <v>26.2804</v>
      </c>
      <c r="HJ53" s="164">
        <v>26.2408</v>
      </c>
      <c r="HK53" s="164">
        <v>-10.6584</v>
      </c>
      <c r="HL53" s="165"/>
      <c r="HM53" s="164">
        <v>-10.1531</v>
      </c>
      <c r="HN53" s="164">
        <v>-11.5128</v>
      </c>
      <c r="HO53" s="165"/>
      <c r="HP53" s="165"/>
      <c r="HQ53" s="164">
        <v>-4.9206000000000003</v>
      </c>
      <c r="HR53" s="164">
        <v>-4.3712999999999997</v>
      </c>
      <c r="HS53" s="164">
        <v>-6.1352000000000002</v>
      </c>
      <c r="HT53" s="164">
        <v>-5.9873000000000003</v>
      </c>
      <c r="HU53" s="164">
        <v>9.52</v>
      </c>
      <c r="HV53" s="164">
        <v>9.43</v>
      </c>
      <c r="HW53" s="164">
        <v>-24.8</v>
      </c>
      <c r="HX53" s="164">
        <v>-24.5</v>
      </c>
      <c r="HY53" s="164">
        <v>0.89810000000000001</v>
      </c>
      <c r="HZ53" s="164">
        <v>-10.4</v>
      </c>
      <c r="IA53" s="164">
        <v>98.360100000000003</v>
      </c>
      <c r="IB53" s="164">
        <v>21.795200000000001</v>
      </c>
      <c r="IC53" s="164">
        <v>21.587700000000002</v>
      </c>
      <c r="ID53" s="164">
        <v>-19.899999999999999</v>
      </c>
      <c r="IE53" s="164">
        <v>-38</v>
      </c>
      <c r="IF53" s="164">
        <v>-9.6999999999999993</v>
      </c>
      <c r="IG53" s="164">
        <v>-10.199999999999999</v>
      </c>
      <c r="IH53" s="164">
        <v>-17.258299999999998</v>
      </c>
      <c r="II53" s="165"/>
      <c r="IJ53" s="164">
        <v>-115.5296</v>
      </c>
      <c r="IK53" s="164">
        <v>52.742199999999997</v>
      </c>
      <c r="IL53" s="164">
        <v>-263.48899999999998</v>
      </c>
      <c r="IM53" s="164">
        <v>-17.212900000000001</v>
      </c>
      <c r="IN53" s="164">
        <v>-17.167200000000001</v>
      </c>
      <c r="IO53" s="164">
        <v>122.35720000000001</v>
      </c>
      <c r="IP53" s="164">
        <v>43.8337</v>
      </c>
      <c r="IQ53" s="164">
        <v>140.09379999999999</v>
      </c>
      <c r="IR53" s="164">
        <v>120.2971</v>
      </c>
      <c r="IS53" s="164">
        <v>63.139699999999998</v>
      </c>
      <c r="IT53" s="164">
        <v>31.547599999999999</v>
      </c>
      <c r="IU53" s="164">
        <v>34.061100000000003</v>
      </c>
      <c r="IV53" s="164">
        <v>-29.466699999999999</v>
      </c>
      <c r="IW53" s="164">
        <v>223.78319999999999</v>
      </c>
      <c r="IX53" s="164">
        <v>-217.3579</v>
      </c>
      <c r="IY53" s="164">
        <v>10.584199999999999</v>
      </c>
      <c r="IZ53" s="164">
        <v>2.2031000000000001</v>
      </c>
      <c r="JA53" s="164">
        <v>-0.42109999999999997</v>
      </c>
      <c r="JB53" s="165"/>
      <c r="JC53" s="164">
        <v>-5.44</v>
      </c>
      <c r="JD53" s="164">
        <v>0.22800000000000001</v>
      </c>
      <c r="JE53" s="164">
        <v>0.22600000000000001</v>
      </c>
      <c r="JF53" s="164">
        <v>0.96</v>
      </c>
      <c r="JG53" s="165"/>
      <c r="JH53" s="164">
        <v>-2.9100999999999999</v>
      </c>
      <c r="JI53" s="164">
        <v>1.5E-3</v>
      </c>
      <c r="JJ53" s="164">
        <v>12.745900000000001</v>
      </c>
      <c r="JK53" s="164">
        <v>-5.4764999999999997</v>
      </c>
      <c r="JL53" s="164">
        <v>-11.9</v>
      </c>
      <c r="JM53" s="164">
        <v>-2.8450000000000002</v>
      </c>
      <c r="JN53" s="164">
        <v>-3.2069999999999999</v>
      </c>
      <c r="JO53" s="165"/>
      <c r="JP53" s="165"/>
      <c r="JQ53" s="164">
        <v>3.3454000000000002</v>
      </c>
      <c r="JR53" s="164">
        <v>3.4748000000000001</v>
      </c>
      <c r="JS53" s="164">
        <v>3.5449999999999999</v>
      </c>
      <c r="JT53" s="165"/>
      <c r="JU53" s="164">
        <v>25.1</v>
      </c>
      <c r="JV53" s="164">
        <v>4.8676000000000004</v>
      </c>
      <c r="JW53" s="164">
        <v>0.26</v>
      </c>
      <c r="JX53" s="165"/>
      <c r="JY53" s="164">
        <v>-16.442799999999998</v>
      </c>
      <c r="JZ53" s="164">
        <v>2.1764000000000001</v>
      </c>
      <c r="KA53" s="164">
        <v>-21.565799999999999</v>
      </c>
      <c r="KB53" s="164">
        <v>-15.317299999999999</v>
      </c>
      <c r="KC53" s="164">
        <v>-8.2057000000000002</v>
      </c>
      <c r="KD53" s="164">
        <v>-21.918199999999999</v>
      </c>
      <c r="KE53" s="165"/>
      <c r="KF53" s="164">
        <v>-27.1</v>
      </c>
      <c r="KG53" s="164">
        <v>11.1</v>
      </c>
      <c r="KH53" s="164">
        <v>46.162999999999997</v>
      </c>
      <c r="KI53" s="164">
        <v>-107.52200000000001</v>
      </c>
    </row>
    <row r="54" spans="1:295" ht="18" customHeight="1" x14ac:dyDescent="0.3">
      <c r="A54" s="161" t="s">
        <v>82</v>
      </c>
      <c r="B54" s="161" t="s">
        <v>803</v>
      </c>
      <c r="C54" s="164">
        <v>0</v>
      </c>
      <c r="D54" s="164">
        <v>2.6408</v>
      </c>
      <c r="E54" s="164">
        <v>-7.1813000000000002</v>
      </c>
      <c r="F54" s="164">
        <v>8.4582999999999995</v>
      </c>
      <c r="G54" s="164">
        <v>10.6198</v>
      </c>
      <c r="H54" s="165"/>
      <c r="I54" s="164">
        <v>11.551600000000001</v>
      </c>
      <c r="J54" s="165"/>
      <c r="K54" s="164">
        <v>10.3447</v>
      </c>
      <c r="L54" s="164">
        <v>3.9348999999999998</v>
      </c>
      <c r="M54" s="164">
        <v>5.4618000000000002</v>
      </c>
      <c r="N54" s="164">
        <v>-2.2200000000000002</v>
      </c>
      <c r="O54" s="164">
        <v>-22</v>
      </c>
      <c r="P54" s="164">
        <v>-2.2000000000000002</v>
      </c>
      <c r="Q54" s="164">
        <v>1.6559999999999999</v>
      </c>
      <c r="R54" s="165"/>
      <c r="S54" s="164">
        <v>1.5486</v>
      </c>
      <c r="T54" s="164">
        <v>-0.68610000000000004</v>
      </c>
      <c r="U54" s="164">
        <v>3.3075999999999999</v>
      </c>
      <c r="V54" s="164">
        <v>3.0464000000000002</v>
      </c>
      <c r="W54" s="164">
        <v>5.9996</v>
      </c>
      <c r="X54" s="164">
        <v>3.2765</v>
      </c>
      <c r="Y54" s="164">
        <v>0.22459999999999999</v>
      </c>
      <c r="Z54" s="164">
        <v>2.8416000000000001</v>
      </c>
      <c r="AA54" s="165"/>
      <c r="AB54" s="164">
        <v>-0.85670000000000002</v>
      </c>
      <c r="AC54" s="165"/>
      <c r="AD54" s="164">
        <v>-0.82499999999999996</v>
      </c>
      <c r="AE54" s="164">
        <v>2.9910000000000001</v>
      </c>
      <c r="AF54" s="164">
        <v>-17.760000000000002</v>
      </c>
      <c r="AG54" s="164">
        <v>-11</v>
      </c>
      <c r="AH54" s="165"/>
      <c r="AI54" s="165"/>
      <c r="AJ54" s="164">
        <v>-15.32</v>
      </c>
      <c r="AK54" s="164">
        <v>-15.37</v>
      </c>
      <c r="AL54" s="165"/>
      <c r="AM54" s="164">
        <v>-7.6</v>
      </c>
      <c r="AN54" s="164">
        <v>-7.61</v>
      </c>
      <c r="AO54" s="164">
        <v>3.4609999999999999</v>
      </c>
      <c r="AP54" s="164">
        <v>4.3769999999999998</v>
      </c>
      <c r="AQ54" s="164">
        <v>14.164199999999999</v>
      </c>
      <c r="AR54" s="164">
        <v>14.536799999999999</v>
      </c>
      <c r="AS54" s="164">
        <v>-16.571000000000002</v>
      </c>
      <c r="AT54" s="164">
        <v>-5.6262999999999996</v>
      </c>
      <c r="AU54" s="164">
        <v>-4.7386999999999997</v>
      </c>
      <c r="AV54" s="164">
        <v>2.2002999999999999</v>
      </c>
      <c r="AW54" s="164">
        <v>2.34</v>
      </c>
      <c r="AX54" s="164">
        <v>-7.3677000000000001</v>
      </c>
      <c r="AY54" s="164">
        <v>-5.6262999999999996</v>
      </c>
      <c r="AZ54" s="164">
        <v>1.5905</v>
      </c>
      <c r="BA54" s="164">
        <v>7.8554000000000004</v>
      </c>
      <c r="BB54" s="164">
        <v>110.53440000000001</v>
      </c>
      <c r="BC54" s="164">
        <v>11.1286</v>
      </c>
      <c r="BD54" s="164">
        <v>-6.4</v>
      </c>
      <c r="BE54" s="164">
        <v>-7</v>
      </c>
      <c r="BF54" s="164">
        <v>-30.357099999999999</v>
      </c>
      <c r="BG54" s="164">
        <v>-29.986999999999998</v>
      </c>
      <c r="BH54" s="164">
        <v>-2.2444999999999999</v>
      </c>
      <c r="BI54" s="165"/>
      <c r="BJ54" s="164">
        <v>8.7774999999999999</v>
      </c>
      <c r="BK54" s="164">
        <v>3.0619000000000001</v>
      </c>
      <c r="BL54" s="164">
        <v>0</v>
      </c>
      <c r="BM54" s="164">
        <v>-0.1421</v>
      </c>
      <c r="BN54" s="164">
        <v>-111.88079999999999</v>
      </c>
      <c r="BO54" s="164">
        <v>39.094200000000001</v>
      </c>
      <c r="BP54" s="164">
        <v>38.911099999999998</v>
      </c>
      <c r="BQ54" s="164">
        <v>67.6614</v>
      </c>
      <c r="BR54" s="164">
        <v>-151.44630000000001</v>
      </c>
      <c r="BS54" s="165"/>
      <c r="BT54" s="165"/>
      <c r="BU54" s="165"/>
      <c r="BV54" s="164">
        <v>13.791700000000001</v>
      </c>
      <c r="BW54" s="164">
        <v>7.16</v>
      </c>
      <c r="BX54" s="165"/>
      <c r="BY54" s="165"/>
      <c r="BZ54" s="164">
        <v>-9.8800000000000008</v>
      </c>
      <c r="CA54" s="164">
        <v>-27.992799999999999</v>
      </c>
      <c r="CB54" s="164">
        <v>-28.126799999999999</v>
      </c>
      <c r="CC54" s="164">
        <v>42.1982</v>
      </c>
      <c r="CD54" s="164">
        <v>41.964399999999998</v>
      </c>
      <c r="CE54" s="164">
        <v>-1.6113999999999999</v>
      </c>
      <c r="CF54" s="164">
        <v>-10.8748</v>
      </c>
      <c r="CG54" s="164">
        <v>-10.789400000000001</v>
      </c>
      <c r="CH54" s="164">
        <v>9.5571999999999999</v>
      </c>
      <c r="CI54" s="165"/>
      <c r="CJ54" s="165"/>
      <c r="CK54" s="165"/>
      <c r="CL54" s="164">
        <v>17.100000000000001</v>
      </c>
      <c r="CM54" s="164">
        <v>13.8</v>
      </c>
      <c r="CN54" s="164">
        <v>-1.41</v>
      </c>
      <c r="CO54" s="164">
        <v>27.494</v>
      </c>
      <c r="CP54" s="164">
        <v>27.566800000000001</v>
      </c>
      <c r="CQ54" s="164">
        <v>26.529299999999999</v>
      </c>
      <c r="CR54" s="164">
        <v>85.130799999999994</v>
      </c>
      <c r="CS54" s="164">
        <v>84.877399999999994</v>
      </c>
      <c r="CT54" s="164">
        <v>-28.142499999999998</v>
      </c>
      <c r="CU54" s="164">
        <v>-62.909599999999998</v>
      </c>
      <c r="CV54" s="164">
        <v>-27.550899999999999</v>
      </c>
      <c r="CW54" s="164">
        <v>2.8803000000000001</v>
      </c>
      <c r="CX54" s="164">
        <v>15.06</v>
      </c>
      <c r="CY54" s="164">
        <v>4.78</v>
      </c>
      <c r="CZ54" s="164">
        <v>5.1611000000000002</v>
      </c>
      <c r="DA54" s="164">
        <v>5.3741000000000003</v>
      </c>
      <c r="DB54" s="164">
        <v>-7.27</v>
      </c>
      <c r="DC54" s="165"/>
      <c r="DD54" s="165"/>
      <c r="DE54" s="165"/>
      <c r="DF54" s="164">
        <v>4.3211000000000004</v>
      </c>
      <c r="DG54" s="165"/>
      <c r="DH54" s="164">
        <v>-3.5063</v>
      </c>
      <c r="DI54" s="164">
        <v>11.8</v>
      </c>
      <c r="DJ54" s="164">
        <v>12.3</v>
      </c>
      <c r="DK54" s="164">
        <v>-3.7048000000000001</v>
      </c>
      <c r="DL54" s="164">
        <v>-1.3090999999999999</v>
      </c>
      <c r="DM54" s="164">
        <v>3.9478</v>
      </c>
      <c r="DN54" s="164">
        <v>5.2011000000000003</v>
      </c>
      <c r="DO54" s="164">
        <v>-1.03</v>
      </c>
      <c r="DP54" s="164">
        <v>-1.04</v>
      </c>
      <c r="DQ54" s="164">
        <v>4.6345000000000001</v>
      </c>
      <c r="DR54" s="164">
        <v>-4.9127999999999998</v>
      </c>
      <c r="DS54" s="164">
        <v>-8.67</v>
      </c>
      <c r="DT54" s="164">
        <v>-8.83</v>
      </c>
      <c r="DU54" s="164">
        <v>6.07</v>
      </c>
      <c r="DV54" s="164">
        <v>31.21</v>
      </c>
      <c r="DW54" s="164">
        <v>-4.9635999999999996</v>
      </c>
      <c r="DX54" s="164">
        <v>-2.7</v>
      </c>
      <c r="DY54" s="164">
        <v>-40.2821</v>
      </c>
      <c r="DZ54" s="164">
        <v>-39.072699999999998</v>
      </c>
      <c r="EA54" s="164">
        <v>14.420500000000001</v>
      </c>
      <c r="EB54" s="164">
        <v>-4.1776999999999997</v>
      </c>
      <c r="EC54" s="164">
        <v>-14.993</v>
      </c>
      <c r="ED54" s="164">
        <v>-14.7155</v>
      </c>
      <c r="EE54" s="164">
        <v>-20.246600000000001</v>
      </c>
      <c r="EF54" s="164">
        <v>-20.241399999999999</v>
      </c>
      <c r="EG54" s="164">
        <v>-7.782</v>
      </c>
      <c r="EH54" s="164">
        <v>-129.73769999999999</v>
      </c>
      <c r="EI54" s="164">
        <v>-1.2863</v>
      </c>
      <c r="EJ54" s="165"/>
      <c r="EK54" s="164">
        <v>-6.0128000000000004</v>
      </c>
      <c r="EL54" s="164">
        <v>-5.1394000000000002</v>
      </c>
      <c r="EM54" s="164">
        <v>22.000399999999999</v>
      </c>
      <c r="EN54" s="164">
        <v>-10.511699999999999</v>
      </c>
      <c r="EO54" s="165"/>
      <c r="EP54" s="164">
        <v>1.04</v>
      </c>
      <c r="EQ54" s="164">
        <v>-29.362500000000001</v>
      </c>
      <c r="ER54" s="164">
        <v>-28.811599999999999</v>
      </c>
      <c r="ES54" s="164">
        <v>9.2627000000000006</v>
      </c>
      <c r="ET54" s="164">
        <v>0</v>
      </c>
      <c r="EU54" s="164">
        <v>-9.75</v>
      </c>
      <c r="EV54" s="164">
        <v>1.5</v>
      </c>
      <c r="EW54" s="164">
        <v>1.6226</v>
      </c>
      <c r="EX54" s="164">
        <v>-5.5726000000000004</v>
      </c>
      <c r="EY54" s="164">
        <v>-11.010899999999999</v>
      </c>
      <c r="EZ54" s="164">
        <v>-11.1427</v>
      </c>
      <c r="FA54" s="164">
        <v>10.590299999999999</v>
      </c>
      <c r="FB54" s="164">
        <v>12.408099999999999</v>
      </c>
      <c r="FC54" s="164">
        <v>-27.793900000000001</v>
      </c>
      <c r="FD54" s="164">
        <v>4.6997999999999998</v>
      </c>
      <c r="FE54" s="165"/>
      <c r="FF54" s="164">
        <v>4.3781999999999996</v>
      </c>
      <c r="FG54" s="164">
        <v>0</v>
      </c>
      <c r="FH54" s="164">
        <v>3.1909000000000001</v>
      </c>
      <c r="FI54" s="164">
        <v>0</v>
      </c>
      <c r="FJ54" s="164">
        <v>15.2385</v>
      </c>
      <c r="FK54" s="164">
        <v>15.573399999999999</v>
      </c>
      <c r="FL54" s="164">
        <v>-32.821399999999997</v>
      </c>
      <c r="FM54" s="164">
        <v>28.2712</v>
      </c>
      <c r="FN54" s="164">
        <v>28.306100000000001</v>
      </c>
      <c r="FO54" s="164">
        <v>-21.691600000000001</v>
      </c>
      <c r="FP54" s="164">
        <v>-11.4496</v>
      </c>
      <c r="FQ54" s="164">
        <v>18.995699999999999</v>
      </c>
      <c r="FR54" s="164">
        <v>-16.03</v>
      </c>
      <c r="FS54" s="164">
        <v>-1.1202000000000001</v>
      </c>
      <c r="FT54" s="164">
        <v>0.19980000000000001</v>
      </c>
      <c r="FU54" s="164">
        <v>0.17</v>
      </c>
      <c r="FV54" s="164">
        <v>3.32</v>
      </c>
      <c r="FW54" s="164">
        <v>-19.404399999999999</v>
      </c>
      <c r="FX54" s="165"/>
      <c r="FY54" s="164">
        <v>2.472</v>
      </c>
      <c r="FZ54" s="164">
        <v>0.42099999999999999</v>
      </c>
      <c r="GA54" s="165"/>
      <c r="GB54" s="164">
        <v>-3.12</v>
      </c>
      <c r="GC54" s="164">
        <v>1.6329</v>
      </c>
      <c r="GD54" s="164">
        <v>7.9711999999999996</v>
      </c>
      <c r="GE54" s="165"/>
      <c r="GF54" s="164">
        <v>27.9099</v>
      </c>
      <c r="GG54" s="165"/>
      <c r="GH54" s="164">
        <v>16.646899999999999</v>
      </c>
      <c r="GI54" s="164">
        <v>-2.7480000000000002</v>
      </c>
      <c r="GJ54" s="164">
        <v>-2.9790999999999999</v>
      </c>
      <c r="GK54" s="164">
        <v>2.5918999999999999</v>
      </c>
      <c r="GL54" s="165"/>
      <c r="GM54" s="165"/>
      <c r="GN54" s="165"/>
      <c r="GO54" s="164">
        <v>-16.601600000000001</v>
      </c>
      <c r="GP54" s="164">
        <v>1.5294000000000001</v>
      </c>
      <c r="GQ54" s="164">
        <v>-20.094000000000001</v>
      </c>
      <c r="GR54" s="164">
        <v>7.8333000000000004</v>
      </c>
      <c r="GS54" s="164">
        <v>7.9577</v>
      </c>
      <c r="GT54" s="164">
        <v>98.211799999999997</v>
      </c>
      <c r="GU54" s="164">
        <v>-6.2465999999999999</v>
      </c>
      <c r="GV54" s="164">
        <v>-8.9387000000000008</v>
      </c>
      <c r="GW54" s="164">
        <v>2.6741999999999999</v>
      </c>
      <c r="GX54" s="164">
        <v>1.6566000000000001</v>
      </c>
      <c r="GY54" s="164">
        <v>6.1241000000000003</v>
      </c>
      <c r="GZ54" s="164">
        <v>6.2343999999999999</v>
      </c>
      <c r="HA54" s="164">
        <v>1.0284</v>
      </c>
      <c r="HB54" s="164">
        <v>12.2836</v>
      </c>
      <c r="HC54" s="164">
        <v>14.535</v>
      </c>
      <c r="HD54" s="164">
        <v>-2.5099999999999998</v>
      </c>
      <c r="HE54" s="164">
        <v>-4.7657999999999996</v>
      </c>
      <c r="HF54" s="164">
        <v>18.748999999999999</v>
      </c>
      <c r="HG54" s="164">
        <v>5.2247000000000003</v>
      </c>
      <c r="HH54" s="164">
        <v>92.753699999999995</v>
      </c>
      <c r="HI54" s="164">
        <v>35.3322</v>
      </c>
      <c r="HJ54" s="164">
        <v>34.896700000000003</v>
      </c>
      <c r="HK54" s="164">
        <v>0</v>
      </c>
      <c r="HL54" s="164">
        <v>0</v>
      </c>
      <c r="HM54" s="164">
        <v>0</v>
      </c>
      <c r="HN54" s="164">
        <v>0</v>
      </c>
      <c r="HO54" s="164">
        <v>57.428199999999997</v>
      </c>
      <c r="HP54" s="164">
        <v>43.157200000000003</v>
      </c>
      <c r="HQ54" s="164">
        <v>-4.7393000000000001</v>
      </c>
      <c r="HR54" s="164">
        <v>-4.2942999999999998</v>
      </c>
      <c r="HS54" s="164">
        <v>-6.5103</v>
      </c>
      <c r="HT54" s="164">
        <v>-5.9678000000000004</v>
      </c>
      <c r="HU54" s="164">
        <v>11.48</v>
      </c>
      <c r="HV54" s="164">
        <v>11.59</v>
      </c>
      <c r="HW54" s="164">
        <v>-18.899999999999999</v>
      </c>
      <c r="HX54" s="164">
        <v>-19</v>
      </c>
      <c r="HY54" s="164">
        <v>1.0373000000000001</v>
      </c>
      <c r="HZ54" s="164">
        <v>-10.72</v>
      </c>
      <c r="IA54" s="164">
        <v>88.183400000000006</v>
      </c>
      <c r="IB54" s="164">
        <v>21.523</v>
      </c>
      <c r="IC54" s="164">
        <v>21.808800000000002</v>
      </c>
      <c r="ID54" s="164">
        <v>-20</v>
      </c>
      <c r="IE54" s="164">
        <v>-34.1</v>
      </c>
      <c r="IF54" s="164">
        <v>-10.1</v>
      </c>
      <c r="IG54" s="164">
        <v>-10.6</v>
      </c>
      <c r="IH54" s="165"/>
      <c r="II54" s="164">
        <v>-17.328900000000001</v>
      </c>
      <c r="IJ54" s="164">
        <v>-123.3978</v>
      </c>
      <c r="IK54" s="164">
        <v>52.806199999999997</v>
      </c>
      <c r="IL54" s="164">
        <v>-258.72640000000001</v>
      </c>
      <c r="IM54" s="164">
        <v>-13.0128</v>
      </c>
      <c r="IN54" s="164">
        <v>-18.095099999999999</v>
      </c>
      <c r="IO54" s="164">
        <v>116.0197</v>
      </c>
      <c r="IP54" s="164">
        <v>49.775700000000001</v>
      </c>
      <c r="IQ54" s="164">
        <v>138.89070000000001</v>
      </c>
      <c r="IR54" s="164">
        <v>115.9045</v>
      </c>
      <c r="IS54" s="164">
        <v>56.447899999999997</v>
      </c>
      <c r="IT54" s="164">
        <v>29.5886</v>
      </c>
      <c r="IU54" s="164">
        <v>29.2714</v>
      </c>
      <c r="IV54" s="164">
        <v>-29.031099999999999</v>
      </c>
      <c r="IW54" s="164">
        <v>212.541</v>
      </c>
      <c r="IX54" s="164">
        <v>-212.7381</v>
      </c>
      <c r="IY54" s="164">
        <v>6.3789999999999996</v>
      </c>
      <c r="IZ54" s="164">
        <v>4.2362000000000002</v>
      </c>
      <c r="JA54" s="164">
        <v>0.1648</v>
      </c>
      <c r="JB54" s="165"/>
      <c r="JC54" s="164">
        <v>-4.96</v>
      </c>
      <c r="JD54" s="164">
        <v>0.13900000000000001</v>
      </c>
      <c r="JE54" s="164">
        <v>0.13500000000000001</v>
      </c>
      <c r="JF54" s="164">
        <v>0.64</v>
      </c>
      <c r="JG54" s="165"/>
      <c r="JH54" s="164">
        <v>-2.4535</v>
      </c>
      <c r="JI54" s="164">
        <v>3.2000000000000001E-2</v>
      </c>
      <c r="JJ54" s="164">
        <v>34.132899999999999</v>
      </c>
      <c r="JK54" s="164">
        <v>-10.457000000000001</v>
      </c>
      <c r="JL54" s="164">
        <v>-26.8</v>
      </c>
      <c r="JM54" s="164">
        <v>-1.659</v>
      </c>
      <c r="JN54" s="164">
        <v>-4.84</v>
      </c>
      <c r="JO54" s="164">
        <v>2.0392000000000001</v>
      </c>
      <c r="JP54" s="164">
        <v>2.4377</v>
      </c>
      <c r="JQ54" s="164">
        <v>4.6078000000000001</v>
      </c>
      <c r="JR54" s="164">
        <v>4.8094999999999999</v>
      </c>
      <c r="JS54" s="164">
        <v>3.5871</v>
      </c>
      <c r="JT54" s="165"/>
      <c r="JU54" s="164">
        <v>19.600000000000001</v>
      </c>
      <c r="JV54" s="164">
        <v>6.476</v>
      </c>
      <c r="JW54" s="164">
        <v>0.21</v>
      </c>
      <c r="JX54" s="165"/>
      <c r="JY54" s="164">
        <v>-5.3301999999999996</v>
      </c>
      <c r="JZ54" s="164">
        <v>-0.52790000000000004</v>
      </c>
      <c r="KA54" s="164">
        <v>0</v>
      </c>
      <c r="KB54" s="164">
        <v>-5.1193999999999997</v>
      </c>
      <c r="KC54" s="164">
        <v>-5.5429000000000004</v>
      </c>
      <c r="KD54" s="164">
        <v>0</v>
      </c>
      <c r="KE54" s="164">
        <v>5.1931000000000003</v>
      </c>
      <c r="KF54" s="164">
        <v>-21.7</v>
      </c>
      <c r="KG54" s="164">
        <v>5.8</v>
      </c>
      <c r="KH54" s="164">
        <v>51.797800000000002</v>
      </c>
      <c r="KI54" s="164">
        <v>-105.6407</v>
      </c>
    </row>
    <row r="55" spans="1:295" ht="18" customHeight="1" x14ac:dyDescent="0.3">
      <c r="A55" s="161" t="s">
        <v>82</v>
      </c>
      <c r="B55" s="161" t="s">
        <v>804</v>
      </c>
      <c r="C55" s="164">
        <v>0</v>
      </c>
      <c r="D55" s="164">
        <v>2.5396000000000001</v>
      </c>
      <c r="E55" s="164">
        <v>-6.9821</v>
      </c>
      <c r="F55" s="164">
        <v>8.8308999999999997</v>
      </c>
      <c r="G55" s="164">
        <v>10.202199999999999</v>
      </c>
      <c r="H55" s="165"/>
      <c r="I55" s="164">
        <v>10.7044</v>
      </c>
      <c r="J55" s="165"/>
      <c r="K55" s="164">
        <v>10.0258</v>
      </c>
      <c r="L55" s="164">
        <v>3.6808999999999998</v>
      </c>
      <c r="M55" s="164">
        <v>5.1917</v>
      </c>
      <c r="N55" s="164">
        <v>-2.2200000000000002</v>
      </c>
      <c r="O55" s="165"/>
      <c r="P55" s="164">
        <v>-2.2000000000000002</v>
      </c>
      <c r="Q55" s="164">
        <v>0.82799999999999996</v>
      </c>
      <c r="R55" s="164">
        <v>-15.4</v>
      </c>
      <c r="S55" s="164">
        <v>1.5223</v>
      </c>
      <c r="T55" s="164">
        <v>-0.58720000000000006</v>
      </c>
      <c r="U55" s="164">
        <v>3.2263999999999999</v>
      </c>
      <c r="V55" s="164">
        <v>3.0548000000000002</v>
      </c>
      <c r="W55" s="164">
        <v>5.6111000000000004</v>
      </c>
      <c r="X55" s="164">
        <v>3.2749000000000001</v>
      </c>
      <c r="Y55" s="164">
        <v>6.8400000000000002E-2</v>
      </c>
      <c r="Z55" s="164">
        <v>2.7671999999999999</v>
      </c>
      <c r="AA55" s="165"/>
      <c r="AB55" s="164">
        <v>-0.89390000000000003</v>
      </c>
      <c r="AC55" s="165"/>
      <c r="AD55" s="164">
        <v>-0.73599999999999999</v>
      </c>
      <c r="AE55" s="164">
        <v>2.8940000000000001</v>
      </c>
      <c r="AF55" s="164">
        <v>-19.98</v>
      </c>
      <c r="AG55" s="164">
        <v>-13.2</v>
      </c>
      <c r="AH55" s="165"/>
      <c r="AI55" s="165"/>
      <c r="AJ55" s="164">
        <v>-14.15</v>
      </c>
      <c r="AK55" s="164">
        <v>-14.16</v>
      </c>
      <c r="AL55" s="165"/>
      <c r="AM55" s="164">
        <v>-8.84</v>
      </c>
      <c r="AN55" s="164">
        <v>-8.94</v>
      </c>
      <c r="AO55" s="164">
        <v>2.9756</v>
      </c>
      <c r="AP55" s="164">
        <v>4.3150000000000004</v>
      </c>
      <c r="AQ55" s="164">
        <v>13.16</v>
      </c>
      <c r="AR55" s="164">
        <v>15.148099999999999</v>
      </c>
      <c r="AS55" s="164">
        <v>-15.949299999999999</v>
      </c>
      <c r="AT55" s="164">
        <v>-3.8847999999999998</v>
      </c>
      <c r="AU55" s="164">
        <v>-3.8963000000000001</v>
      </c>
      <c r="AV55" s="164">
        <v>1.6477999999999999</v>
      </c>
      <c r="AW55" s="164">
        <v>1.9330000000000001</v>
      </c>
      <c r="AX55" s="164">
        <v>-7.3677000000000001</v>
      </c>
      <c r="AY55" s="164">
        <v>-4.2866999999999997</v>
      </c>
      <c r="AZ55" s="164">
        <v>1.5905</v>
      </c>
      <c r="BA55" s="164">
        <v>6.9550000000000001</v>
      </c>
      <c r="BB55" s="164">
        <v>105.5633</v>
      </c>
      <c r="BC55" s="164">
        <v>11.366199999999999</v>
      </c>
      <c r="BD55" s="164">
        <v>-6.7</v>
      </c>
      <c r="BE55" s="164">
        <v>-7.1</v>
      </c>
      <c r="BF55" s="164">
        <v>-31.113499999999998</v>
      </c>
      <c r="BG55" s="164">
        <v>-31.0532</v>
      </c>
      <c r="BH55" s="164">
        <v>-2.2094999999999998</v>
      </c>
      <c r="BI55" s="165"/>
      <c r="BJ55" s="164">
        <v>8.4443999999999999</v>
      </c>
      <c r="BK55" s="164">
        <v>1.6561999999999999</v>
      </c>
      <c r="BL55" s="164">
        <v>0</v>
      </c>
      <c r="BM55" s="164">
        <v>-0.25180000000000002</v>
      </c>
      <c r="BN55" s="164">
        <v>-117.3436</v>
      </c>
      <c r="BO55" s="164">
        <v>39.3078</v>
      </c>
      <c r="BP55" s="164">
        <v>39.216299999999997</v>
      </c>
      <c r="BQ55" s="164">
        <v>69.4773</v>
      </c>
      <c r="BR55" s="164">
        <v>-159.53059999999999</v>
      </c>
      <c r="BS55" s="165"/>
      <c r="BT55" s="165"/>
      <c r="BU55" s="165"/>
      <c r="BV55" s="164">
        <v>13.7219</v>
      </c>
      <c r="BW55" s="164">
        <v>7.99</v>
      </c>
      <c r="BX55" s="165"/>
      <c r="BY55" s="165"/>
      <c r="BZ55" s="164">
        <v>-10.24</v>
      </c>
      <c r="CA55" s="164">
        <v>-27.457000000000001</v>
      </c>
      <c r="CB55" s="164">
        <v>-27.457000000000001</v>
      </c>
      <c r="CC55" s="164">
        <v>40.254199999999997</v>
      </c>
      <c r="CD55" s="164">
        <v>39.811900000000001</v>
      </c>
      <c r="CE55" s="164">
        <v>0.52780000000000005</v>
      </c>
      <c r="CF55" s="164">
        <v>-9.99</v>
      </c>
      <c r="CG55" s="164">
        <v>-9.9080999999999992</v>
      </c>
      <c r="CH55" s="164">
        <v>8.8419000000000008</v>
      </c>
      <c r="CI55" s="165"/>
      <c r="CJ55" s="165"/>
      <c r="CK55" s="165"/>
      <c r="CL55" s="164">
        <v>16.399999999999999</v>
      </c>
      <c r="CM55" s="164">
        <v>13.1</v>
      </c>
      <c r="CN55" s="164">
        <v>-1.56</v>
      </c>
      <c r="CO55" s="164">
        <v>27.182300000000001</v>
      </c>
      <c r="CP55" s="164">
        <v>27.023900000000001</v>
      </c>
      <c r="CQ55" s="164">
        <v>25.92</v>
      </c>
      <c r="CR55" s="164">
        <v>87.656599999999997</v>
      </c>
      <c r="CS55" s="164">
        <v>87.091099999999997</v>
      </c>
      <c r="CT55" s="164">
        <v>-26.800999999999998</v>
      </c>
      <c r="CU55" s="164">
        <v>-66.455100000000002</v>
      </c>
      <c r="CV55" s="164">
        <v>-26.7729</v>
      </c>
      <c r="CW55" s="164">
        <v>2.9121000000000001</v>
      </c>
      <c r="CX55" s="164">
        <v>13.98</v>
      </c>
      <c r="CY55" s="164">
        <v>4.32</v>
      </c>
      <c r="CZ55" s="164">
        <v>4.5361000000000002</v>
      </c>
      <c r="DA55" s="164">
        <v>4.9835000000000003</v>
      </c>
      <c r="DB55" s="164">
        <v>-6.62</v>
      </c>
      <c r="DC55" s="165"/>
      <c r="DD55" s="165"/>
      <c r="DE55" s="165"/>
      <c r="DF55" s="164">
        <v>-0.83750000000000002</v>
      </c>
      <c r="DG55" s="165"/>
      <c r="DH55" s="164">
        <v>-3.1181000000000001</v>
      </c>
      <c r="DI55" s="165"/>
      <c r="DJ55" s="165"/>
      <c r="DK55" s="164">
        <v>-3.5461</v>
      </c>
      <c r="DL55" s="164">
        <v>-2.4310999999999998</v>
      </c>
      <c r="DM55" s="164">
        <v>3.3169</v>
      </c>
      <c r="DN55" s="164">
        <v>3.9022999999999999</v>
      </c>
      <c r="DO55" s="164">
        <v>-2.0699999999999998</v>
      </c>
      <c r="DP55" s="164">
        <v>-0.9</v>
      </c>
      <c r="DQ55" s="164">
        <v>3.9060000000000001</v>
      </c>
      <c r="DR55" s="164">
        <v>-0.70250000000000001</v>
      </c>
      <c r="DS55" s="164">
        <v>-8.69</v>
      </c>
      <c r="DT55" s="164">
        <v>-8.89</v>
      </c>
      <c r="DU55" s="164">
        <v>4.8600000000000003</v>
      </c>
      <c r="DV55" s="164">
        <v>30.13</v>
      </c>
      <c r="DW55" s="164">
        <v>-1.6909000000000001</v>
      </c>
      <c r="DX55" s="164">
        <v>-0.77270000000000005</v>
      </c>
      <c r="DY55" s="164">
        <v>-37.654600000000002</v>
      </c>
      <c r="DZ55" s="164">
        <v>-36.681800000000003</v>
      </c>
      <c r="EA55" s="164">
        <v>11.738799999999999</v>
      </c>
      <c r="EB55" s="164">
        <v>-5.9028</v>
      </c>
      <c r="EC55" s="164">
        <v>-15.819100000000001</v>
      </c>
      <c r="ED55" s="164">
        <v>-16.133700000000001</v>
      </c>
      <c r="EE55" s="164">
        <v>-20.541699999999999</v>
      </c>
      <c r="EF55" s="164">
        <v>-20.979199999999999</v>
      </c>
      <c r="EG55" s="164">
        <v>-7.1189999999999998</v>
      </c>
      <c r="EH55" s="164">
        <v>-134.7047</v>
      </c>
      <c r="EI55" s="164">
        <v>1.3581000000000001</v>
      </c>
      <c r="EJ55" s="165"/>
      <c r="EK55" s="164">
        <v>-6.6721000000000004</v>
      </c>
      <c r="EL55" s="164">
        <v>-5.5876000000000001</v>
      </c>
      <c r="EM55" s="164">
        <v>21.659099999999999</v>
      </c>
      <c r="EN55" s="164">
        <v>-13.5076</v>
      </c>
      <c r="EO55" s="165"/>
      <c r="EP55" s="164">
        <v>6.6719999999999997</v>
      </c>
      <c r="EQ55" s="164">
        <v>-28.289200000000001</v>
      </c>
      <c r="ER55" s="164">
        <v>-28.368400000000001</v>
      </c>
      <c r="ES55" s="164">
        <v>9.7136999999999993</v>
      </c>
      <c r="ET55" s="164">
        <v>0</v>
      </c>
      <c r="EU55" s="164">
        <v>-9.61</v>
      </c>
      <c r="EV55" s="164">
        <v>-4.5</v>
      </c>
      <c r="EW55" s="164">
        <v>1.3674999999999999</v>
      </c>
      <c r="EX55" s="164">
        <v>-14.089399999999999</v>
      </c>
      <c r="EY55" s="164">
        <v>-10.222200000000001</v>
      </c>
      <c r="EZ55" s="164">
        <v>-10.4175</v>
      </c>
      <c r="FA55" s="164">
        <v>11.342700000000001</v>
      </c>
      <c r="FB55" s="164">
        <v>9.3059999999999992</v>
      </c>
      <c r="FC55" s="164">
        <v>-32.0901</v>
      </c>
      <c r="FD55" s="164">
        <v>4.0663</v>
      </c>
      <c r="FE55" s="165"/>
      <c r="FF55" s="164">
        <v>3.7307999999999999</v>
      </c>
      <c r="FG55" s="164">
        <v>3.0550999999999999</v>
      </c>
      <c r="FH55" s="164">
        <v>0</v>
      </c>
      <c r="FI55" s="164">
        <v>0</v>
      </c>
      <c r="FJ55" s="164">
        <v>15.071099999999999</v>
      </c>
      <c r="FK55" s="164">
        <v>14.903600000000001</v>
      </c>
      <c r="FL55" s="164">
        <v>-20.597100000000001</v>
      </c>
      <c r="FM55" s="164">
        <v>24.412600000000001</v>
      </c>
      <c r="FN55" s="164">
        <v>24.986499999999999</v>
      </c>
      <c r="FO55" s="164">
        <v>-12.970800000000001</v>
      </c>
      <c r="FP55" s="164">
        <v>0</v>
      </c>
      <c r="FQ55" s="164">
        <v>14.811</v>
      </c>
      <c r="FR55" s="164">
        <v>-15.2</v>
      </c>
      <c r="FS55" s="164">
        <v>-2.5081000000000002</v>
      </c>
      <c r="FT55" s="164">
        <v>0.19159999999999999</v>
      </c>
      <c r="FU55" s="164">
        <v>1.07</v>
      </c>
      <c r="FV55" s="164">
        <v>3.4</v>
      </c>
      <c r="FW55" s="164">
        <v>-13.783200000000001</v>
      </c>
      <c r="FX55" s="165"/>
      <c r="FY55" s="164">
        <v>2.4420000000000002</v>
      </c>
      <c r="FZ55" s="164">
        <v>0.57999999999999996</v>
      </c>
      <c r="GA55" s="165"/>
      <c r="GB55" s="164">
        <v>-3.33</v>
      </c>
      <c r="GC55" s="164">
        <v>-7.2850999999999999</v>
      </c>
      <c r="GD55" s="164">
        <v>-0.98870000000000002</v>
      </c>
      <c r="GE55" s="164">
        <v>-3.66</v>
      </c>
      <c r="GF55" s="164">
        <v>25.804200000000002</v>
      </c>
      <c r="GG55" s="165"/>
      <c r="GH55" s="164">
        <v>17.881399999999999</v>
      </c>
      <c r="GI55" s="164">
        <v>-3.1543999999999999</v>
      </c>
      <c r="GJ55" s="164">
        <v>-3.5811999999999999</v>
      </c>
      <c r="GK55" s="164">
        <v>2.3744999999999998</v>
      </c>
      <c r="GL55" s="165"/>
      <c r="GM55" s="165"/>
      <c r="GN55" s="164">
        <v>-11.978400000000001</v>
      </c>
      <c r="GO55" s="164">
        <v>-13.318199999999999</v>
      </c>
      <c r="GP55" s="164">
        <v>1.9669000000000001</v>
      </c>
      <c r="GQ55" s="164">
        <v>-21.447099999999999</v>
      </c>
      <c r="GR55" s="164">
        <v>7.3578000000000001</v>
      </c>
      <c r="GS55" s="164">
        <v>6.4687999999999999</v>
      </c>
      <c r="GT55" s="164">
        <v>93.748599999999996</v>
      </c>
      <c r="GU55" s="164">
        <v>-6.0525000000000002</v>
      </c>
      <c r="GV55" s="164">
        <v>-8.8605999999999998</v>
      </c>
      <c r="GW55" s="164">
        <v>2.9155000000000002</v>
      </c>
      <c r="GX55" s="164">
        <v>2.2063000000000001</v>
      </c>
      <c r="GY55" s="164">
        <v>5.8605</v>
      </c>
      <c r="GZ55" s="164">
        <v>5.8547000000000002</v>
      </c>
      <c r="HA55" s="164">
        <v>1.5706</v>
      </c>
      <c r="HB55" s="164">
        <v>13.2722</v>
      </c>
      <c r="HC55" s="164">
        <v>13.2118</v>
      </c>
      <c r="HD55" s="164">
        <v>-1.68</v>
      </c>
      <c r="HE55" s="164">
        <v>-5.5387000000000004</v>
      </c>
      <c r="HF55" s="164">
        <v>8.4319000000000006</v>
      </c>
      <c r="HG55" s="164">
        <v>6.7808999999999999</v>
      </c>
      <c r="HH55" s="164">
        <v>91.263300000000001</v>
      </c>
      <c r="HI55" s="164">
        <v>35.525100000000002</v>
      </c>
      <c r="HJ55" s="164">
        <v>34.130899999999997</v>
      </c>
      <c r="HK55" s="165"/>
      <c r="HL55" s="165"/>
      <c r="HM55" s="164">
        <v>0</v>
      </c>
      <c r="HN55" s="164">
        <v>0</v>
      </c>
      <c r="HO55" s="164">
        <v>40.693600000000004</v>
      </c>
      <c r="HP55" s="165"/>
      <c r="HQ55" s="164">
        <v>-5.3544999999999998</v>
      </c>
      <c r="HR55" s="164">
        <v>-4.7831999999999999</v>
      </c>
      <c r="HS55" s="164">
        <v>-6.0076999999999998</v>
      </c>
      <c r="HT55" s="164">
        <v>-5.9448999999999996</v>
      </c>
      <c r="HU55" s="164">
        <v>10.31</v>
      </c>
      <c r="HV55" s="164">
        <v>10.23</v>
      </c>
      <c r="HW55" s="164">
        <v>-20.9</v>
      </c>
      <c r="HX55" s="164">
        <v>-20.2</v>
      </c>
      <c r="HY55" s="164">
        <v>1.0024999999999999</v>
      </c>
      <c r="HZ55" s="164">
        <v>-11.2</v>
      </c>
      <c r="IA55" s="164">
        <v>89.685500000000005</v>
      </c>
      <c r="IB55" s="164">
        <v>21.937899999999999</v>
      </c>
      <c r="IC55" s="164">
        <v>21.999600000000001</v>
      </c>
      <c r="ID55" s="164">
        <v>-20.3</v>
      </c>
      <c r="IE55" s="164">
        <v>-34.6</v>
      </c>
      <c r="IF55" s="164">
        <v>-10.1</v>
      </c>
      <c r="IG55" s="164">
        <v>-10.6</v>
      </c>
      <c r="IH55" s="165"/>
      <c r="II55" s="164">
        <v>-17.317299999999999</v>
      </c>
      <c r="IJ55" s="164">
        <v>-128.9134</v>
      </c>
      <c r="IK55" s="164">
        <v>54.750300000000003</v>
      </c>
      <c r="IL55" s="164">
        <v>-259.83760000000001</v>
      </c>
      <c r="IM55" s="164">
        <v>-14.438599999999999</v>
      </c>
      <c r="IN55" s="164">
        <v>-17.6267</v>
      </c>
      <c r="IO55" s="164">
        <v>113.87</v>
      </c>
      <c r="IP55" s="164">
        <v>53.987200000000001</v>
      </c>
      <c r="IQ55" s="164">
        <v>141.57740000000001</v>
      </c>
      <c r="IR55" s="164">
        <v>113.3596</v>
      </c>
      <c r="IS55" s="164">
        <v>54.237299999999998</v>
      </c>
      <c r="IT55" s="164">
        <v>28.2258</v>
      </c>
      <c r="IU55" s="164">
        <v>28.958600000000001</v>
      </c>
      <c r="IV55" s="164">
        <v>-35.153300000000002</v>
      </c>
      <c r="IW55" s="164">
        <v>211.03739999999999</v>
      </c>
      <c r="IX55" s="164">
        <v>-211.49529999999999</v>
      </c>
      <c r="IY55" s="164">
        <v>1.9651000000000001</v>
      </c>
      <c r="IZ55" s="164">
        <v>5.0522</v>
      </c>
      <c r="JA55" s="164">
        <v>0.18920000000000001</v>
      </c>
      <c r="JB55" s="165"/>
      <c r="JC55" s="164">
        <v>-4.4000000000000004</v>
      </c>
      <c r="JD55" s="164">
        <v>-5.8000000000000003E-2</v>
      </c>
      <c r="JE55" s="164">
        <v>-6.4000000000000001E-2</v>
      </c>
      <c r="JF55" s="164">
        <v>0.4</v>
      </c>
      <c r="JG55" s="165"/>
      <c r="JH55" s="164">
        <v>-2.4434999999999998</v>
      </c>
      <c r="JI55" s="164">
        <v>5.9499999999999997E-2</v>
      </c>
      <c r="JJ55" s="164">
        <v>29.0364</v>
      </c>
      <c r="JK55" s="164">
        <v>-9.9596</v>
      </c>
      <c r="JL55" s="164">
        <v>-24.1</v>
      </c>
      <c r="JM55" s="164">
        <v>-3.0409999999999999</v>
      </c>
      <c r="JN55" s="164">
        <v>-3.734</v>
      </c>
      <c r="JO55" s="164">
        <v>2.2431999999999999</v>
      </c>
      <c r="JP55" s="164">
        <v>2.4441000000000002</v>
      </c>
      <c r="JQ55" s="164">
        <v>4.3898999999999999</v>
      </c>
      <c r="JR55" s="164">
        <v>3.0312999999999999</v>
      </c>
      <c r="JS55" s="164">
        <v>3.0865</v>
      </c>
      <c r="JT55" s="165"/>
      <c r="JU55" s="164">
        <v>21.7</v>
      </c>
      <c r="JV55" s="164">
        <v>5.5336999999999996</v>
      </c>
      <c r="JW55" s="164">
        <v>0.09</v>
      </c>
      <c r="JX55" s="165"/>
      <c r="JY55" s="164">
        <v>-3.9645999999999999</v>
      </c>
      <c r="JZ55" s="164">
        <v>-2.0828000000000002</v>
      </c>
      <c r="KA55" s="165"/>
      <c r="KB55" s="164">
        <v>-3.5608</v>
      </c>
      <c r="KC55" s="164">
        <v>-4.3817000000000004</v>
      </c>
      <c r="KD55" s="165"/>
      <c r="KE55" s="164">
        <v>4.3202999999999996</v>
      </c>
      <c r="KF55" s="164">
        <v>-23.7</v>
      </c>
      <c r="KG55" s="164">
        <v>6.8</v>
      </c>
      <c r="KH55" s="164">
        <v>49.863799999999998</v>
      </c>
      <c r="KI55" s="164">
        <v>-107.4062</v>
      </c>
    </row>
    <row r="56" spans="1:295" ht="18" customHeight="1" x14ac:dyDescent="0.3">
      <c r="A56" s="161" t="s">
        <v>805</v>
      </c>
      <c r="B56" s="161" t="s">
        <v>83</v>
      </c>
      <c r="C56" s="166">
        <v>0</v>
      </c>
      <c r="D56" s="166">
        <v>2.3633999999999999</v>
      </c>
      <c r="E56" s="166">
        <v>-6.8163</v>
      </c>
      <c r="F56" s="166">
        <v>8.8313000000000006</v>
      </c>
      <c r="G56" s="166">
        <v>10.1008</v>
      </c>
      <c r="H56" s="167"/>
      <c r="I56" s="166">
        <v>9.7714999999999996</v>
      </c>
      <c r="J56" s="167"/>
      <c r="K56" s="166">
        <v>9.1887000000000008</v>
      </c>
      <c r="L56" s="166">
        <v>3.3458999999999999</v>
      </c>
      <c r="M56" s="166">
        <v>4.7609000000000004</v>
      </c>
      <c r="N56" s="166">
        <v>-4.4400000000000004</v>
      </c>
      <c r="O56" s="166">
        <v>-19.8</v>
      </c>
      <c r="P56" s="167"/>
      <c r="Q56" s="166">
        <v>0.82799999999999996</v>
      </c>
      <c r="R56" s="166">
        <v>-13.2</v>
      </c>
      <c r="S56" s="166">
        <v>1.2385999999999999</v>
      </c>
      <c r="T56" s="166">
        <v>-2.3058999999999998</v>
      </c>
      <c r="U56" s="166">
        <v>2.9609999999999999</v>
      </c>
      <c r="V56" s="166">
        <v>2.8536000000000001</v>
      </c>
      <c r="W56" s="166">
        <v>5.42</v>
      </c>
      <c r="X56" s="166">
        <v>3.3782999999999999</v>
      </c>
      <c r="Y56" s="166">
        <v>-2.5100000000000001E-2</v>
      </c>
      <c r="Z56" s="166">
        <v>2.6032000000000002</v>
      </c>
      <c r="AA56" s="167"/>
      <c r="AB56" s="166">
        <v>-1.0648</v>
      </c>
      <c r="AC56" s="167"/>
      <c r="AD56" s="166">
        <v>-0.80700000000000005</v>
      </c>
      <c r="AE56" s="166">
        <v>2.7130000000000001</v>
      </c>
      <c r="AF56" s="166">
        <v>-15.54</v>
      </c>
      <c r="AG56" s="167"/>
      <c r="AH56" s="167"/>
      <c r="AI56" s="167"/>
      <c r="AJ56" s="166">
        <v>-14.86</v>
      </c>
      <c r="AK56" s="166">
        <v>-14.88</v>
      </c>
      <c r="AL56" s="167"/>
      <c r="AM56" s="166">
        <v>-9.49</v>
      </c>
      <c r="AN56" s="166">
        <v>-9.24</v>
      </c>
      <c r="AO56" s="166">
        <v>2.6642000000000001</v>
      </c>
      <c r="AP56" s="166">
        <v>4.3573000000000004</v>
      </c>
      <c r="AQ56" s="166">
        <v>9.4847000000000001</v>
      </c>
      <c r="AR56" s="166">
        <v>10.7127</v>
      </c>
      <c r="AS56" s="166">
        <v>-20.709199999999999</v>
      </c>
      <c r="AT56" s="166">
        <v>-9.7789999999999999</v>
      </c>
      <c r="AU56" s="166">
        <v>-9.1591000000000005</v>
      </c>
      <c r="AV56" s="166">
        <v>1.4007000000000001</v>
      </c>
      <c r="AW56" s="166">
        <v>1.2262999999999999</v>
      </c>
      <c r="AX56" s="166">
        <v>-11.788399999999999</v>
      </c>
      <c r="AY56" s="166">
        <v>-8.7073</v>
      </c>
      <c r="AZ56" s="166">
        <v>0.40689999999999998</v>
      </c>
      <c r="BA56" s="166">
        <v>1.2364999999999999</v>
      </c>
      <c r="BB56" s="166">
        <v>57.963299999999997</v>
      </c>
      <c r="BC56" s="166">
        <v>10.1921</v>
      </c>
      <c r="BD56" s="166">
        <v>-6.1</v>
      </c>
      <c r="BE56" s="166">
        <v>-6.5</v>
      </c>
      <c r="BF56" s="166">
        <v>-26.1312</v>
      </c>
      <c r="BG56" s="166">
        <v>-25.87</v>
      </c>
      <c r="BH56" s="166">
        <v>-1.8693</v>
      </c>
      <c r="BI56" s="167"/>
      <c r="BJ56" s="166">
        <v>6.5536000000000003</v>
      </c>
      <c r="BK56" s="166">
        <v>1.4731000000000001</v>
      </c>
      <c r="BL56" s="167"/>
      <c r="BM56" s="166">
        <v>-0.33639999999999998</v>
      </c>
      <c r="BN56" s="166">
        <v>-73.183400000000006</v>
      </c>
      <c r="BO56" s="166">
        <v>22.278500000000001</v>
      </c>
      <c r="BP56" s="166">
        <v>22.370100000000001</v>
      </c>
      <c r="BQ56" s="166">
        <v>63.090800000000002</v>
      </c>
      <c r="BR56" s="166">
        <v>-155.9924</v>
      </c>
      <c r="BS56" s="167"/>
      <c r="BT56" s="167"/>
      <c r="BU56" s="167"/>
      <c r="BV56" s="166">
        <v>11.6561</v>
      </c>
      <c r="BW56" s="166">
        <v>7.89</v>
      </c>
      <c r="BX56" s="167"/>
      <c r="BY56" s="167"/>
      <c r="BZ56" s="166">
        <v>-10.62</v>
      </c>
      <c r="CA56" s="166">
        <v>-29.734300000000001</v>
      </c>
      <c r="CB56" s="166">
        <v>-29.600300000000001</v>
      </c>
      <c r="CC56" s="166">
        <v>36.020600000000002</v>
      </c>
      <c r="CD56" s="166">
        <v>35.3703</v>
      </c>
      <c r="CE56" s="166">
        <v>-1.7922</v>
      </c>
      <c r="CF56" s="166">
        <v>-9.5639000000000003</v>
      </c>
      <c r="CG56" s="166">
        <v>-9.4377999999999993</v>
      </c>
      <c r="CH56" s="166">
        <v>6.5103</v>
      </c>
      <c r="CI56" s="167"/>
      <c r="CJ56" s="167"/>
      <c r="CK56" s="167"/>
      <c r="CL56" s="166">
        <v>15.9</v>
      </c>
      <c r="CM56" s="166">
        <v>12.8</v>
      </c>
      <c r="CN56" s="166">
        <v>-1.5</v>
      </c>
      <c r="CO56" s="166">
        <v>26.797799999999999</v>
      </c>
      <c r="CP56" s="166">
        <v>26.249700000000001</v>
      </c>
      <c r="CQ56" s="166">
        <v>24.766200000000001</v>
      </c>
      <c r="CR56" s="166">
        <v>76.578800000000001</v>
      </c>
      <c r="CS56" s="166">
        <v>76.761799999999994</v>
      </c>
      <c r="CT56" s="166">
        <v>-26.575299999999999</v>
      </c>
      <c r="CU56" s="166">
        <v>-53.906999999999996</v>
      </c>
      <c r="CV56" s="166">
        <v>-27.776499999999999</v>
      </c>
      <c r="CW56" s="166">
        <v>2.6896</v>
      </c>
      <c r="CX56" s="166">
        <v>15.49</v>
      </c>
      <c r="CY56" s="166">
        <v>4.76</v>
      </c>
      <c r="CZ56" s="166">
        <v>3.9110999999999998</v>
      </c>
      <c r="DA56" s="166">
        <v>4.2999000000000001</v>
      </c>
      <c r="DB56" s="166">
        <v>-6.18</v>
      </c>
      <c r="DC56" s="167"/>
      <c r="DD56" s="167"/>
      <c r="DE56" s="167"/>
      <c r="DF56" s="166">
        <v>-4.3356000000000003</v>
      </c>
      <c r="DG56" s="167"/>
      <c r="DH56" s="166">
        <v>-2.9735</v>
      </c>
      <c r="DI56" s="166">
        <v>14.2</v>
      </c>
      <c r="DJ56" s="166">
        <v>14.7</v>
      </c>
      <c r="DK56" s="166">
        <v>-4.0076000000000001</v>
      </c>
      <c r="DL56" s="166">
        <v>-2.9921000000000002</v>
      </c>
      <c r="DM56" s="166">
        <v>5.0518000000000001</v>
      </c>
      <c r="DN56" s="166">
        <v>3.1600999999999999</v>
      </c>
      <c r="DO56" s="166">
        <v>-2.67</v>
      </c>
      <c r="DP56" s="166">
        <v>-1.79</v>
      </c>
      <c r="DQ56" s="166">
        <v>4.2004999999999999</v>
      </c>
      <c r="DR56" s="166">
        <v>3.6101999999999999</v>
      </c>
      <c r="DS56" s="166">
        <v>-9.06</v>
      </c>
      <c r="DT56" s="166">
        <v>-9.1</v>
      </c>
      <c r="DU56" s="166">
        <v>4.75</v>
      </c>
      <c r="DV56" s="166">
        <v>29.07</v>
      </c>
      <c r="DW56" s="166">
        <v>3.1091000000000002</v>
      </c>
      <c r="DX56" s="166">
        <v>1.1727000000000001</v>
      </c>
      <c r="DY56" s="166">
        <v>-35.456400000000002</v>
      </c>
      <c r="DZ56" s="166">
        <v>-34.972700000000003</v>
      </c>
      <c r="EA56" s="166">
        <v>14.469099999999999</v>
      </c>
      <c r="EB56" s="166">
        <v>-2.6021999999999998</v>
      </c>
      <c r="EC56" s="166">
        <v>-13.099399999999999</v>
      </c>
      <c r="ED56" s="166">
        <v>-12.912599999999999</v>
      </c>
      <c r="EE56" s="166">
        <v>-23.273299999999999</v>
      </c>
      <c r="EF56" s="166">
        <v>-23.497699999999998</v>
      </c>
      <c r="EG56" s="166">
        <v>-10.526</v>
      </c>
      <c r="EH56" s="166">
        <v>-126.1605</v>
      </c>
      <c r="EI56" s="166">
        <v>-6.3117000000000001</v>
      </c>
      <c r="EJ56" s="167"/>
      <c r="EK56" s="166">
        <v>-6.8894000000000002</v>
      </c>
      <c r="EL56" s="166">
        <v>-6.1634000000000002</v>
      </c>
      <c r="EM56" s="166">
        <v>20.6876</v>
      </c>
      <c r="EN56" s="166">
        <v>-11.587</v>
      </c>
      <c r="EO56" s="167"/>
      <c r="EP56" s="166">
        <v>-2.052</v>
      </c>
      <c r="EQ56" s="166">
        <v>-28.098299999999998</v>
      </c>
      <c r="ER56" s="166">
        <v>-27.586500000000001</v>
      </c>
      <c r="ES56" s="166">
        <v>10.1868</v>
      </c>
      <c r="ET56" s="166">
        <v>0</v>
      </c>
      <c r="EU56" s="166">
        <v>-10.130000000000001</v>
      </c>
      <c r="EV56" s="166">
        <v>0</v>
      </c>
      <c r="EW56" s="166">
        <v>1.7333000000000001</v>
      </c>
      <c r="EX56" s="166">
        <v>-8.6155000000000008</v>
      </c>
      <c r="EY56" s="166">
        <v>-8.6188000000000002</v>
      </c>
      <c r="EZ56" s="166">
        <v>-8.8147000000000002</v>
      </c>
      <c r="FA56" s="166">
        <v>8.3429000000000002</v>
      </c>
      <c r="FB56" s="166">
        <v>12.471500000000001</v>
      </c>
      <c r="FC56" s="166">
        <v>-30.285</v>
      </c>
      <c r="FD56" s="166">
        <v>4.4179000000000004</v>
      </c>
      <c r="FE56" s="167"/>
      <c r="FF56" s="166">
        <v>4.1622000000000003</v>
      </c>
      <c r="FG56" s="166">
        <v>0</v>
      </c>
      <c r="FH56" s="166">
        <v>2.9857</v>
      </c>
      <c r="FI56" s="166">
        <v>0</v>
      </c>
      <c r="FJ56" s="166">
        <v>17.750399999999999</v>
      </c>
      <c r="FK56" s="166">
        <v>17.750399999999999</v>
      </c>
      <c r="FL56" s="166">
        <v>-19.927299999999999</v>
      </c>
      <c r="FM56" s="166">
        <v>23.539899999999999</v>
      </c>
      <c r="FN56" s="166">
        <v>23.347799999999999</v>
      </c>
      <c r="FO56" s="166">
        <v>-11.3268</v>
      </c>
      <c r="FP56" s="167"/>
      <c r="FQ56" s="166">
        <v>16.119599999999998</v>
      </c>
      <c r="FR56" s="166">
        <v>-15.05</v>
      </c>
      <c r="FS56" s="166">
        <v>-2.1198999999999999</v>
      </c>
      <c r="FT56" s="166">
        <v>0.21809999999999999</v>
      </c>
      <c r="FU56" s="166">
        <v>1.18</v>
      </c>
      <c r="FV56" s="166">
        <v>2.96</v>
      </c>
      <c r="FW56" s="166">
        <v>-15.7532</v>
      </c>
      <c r="FX56" s="166">
        <v>0</v>
      </c>
      <c r="FY56" s="166">
        <v>2.6379999999999999</v>
      </c>
      <c r="FZ56" s="166">
        <v>0.66700000000000004</v>
      </c>
      <c r="GA56" s="167"/>
      <c r="GB56" s="166">
        <v>-3.49</v>
      </c>
      <c r="GC56" s="166">
        <v>-7.3556999999999997</v>
      </c>
      <c r="GD56" s="166">
        <v>-1.4891000000000001</v>
      </c>
      <c r="GE56" s="166">
        <v>-3.71</v>
      </c>
      <c r="GF56" s="166">
        <v>26.062899999999999</v>
      </c>
      <c r="GG56" s="167"/>
      <c r="GH56" s="166">
        <v>19.1313</v>
      </c>
      <c r="GI56" s="166">
        <v>-3.9491000000000001</v>
      </c>
      <c r="GJ56" s="166">
        <v>-4.2305000000000001</v>
      </c>
      <c r="GK56" s="166">
        <v>2.2225000000000001</v>
      </c>
      <c r="GL56" s="167"/>
      <c r="GM56" s="167"/>
      <c r="GN56" s="166">
        <v>-11.855600000000001</v>
      </c>
      <c r="GO56" s="166">
        <v>-10.837300000000001</v>
      </c>
      <c r="GP56" s="166">
        <v>1.8147</v>
      </c>
      <c r="GQ56" s="166">
        <v>-22.791699999999999</v>
      </c>
      <c r="GR56" s="166">
        <v>8.4631000000000007</v>
      </c>
      <c r="GS56" s="166">
        <v>8.0580999999999996</v>
      </c>
      <c r="GT56" s="166">
        <v>105.3699</v>
      </c>
      <c r="GU56" s="166">
        <v>-5.4006999999999996</v>
      </c>
      <c r="GV56" s="166">
        <v>-8.8254999999999999</v>
      </c>
      <c r="GW56" s="166">
        <v>3.7570999999999999</v>
      </c>
      <c r="GX56" s="166">
        <v>2.6476000000000002</v>
      </c>
      <c r="GY56" s="166">
        <v>5.6920000000000002</v>
      </c>
      <c r="GZ56" s="166">
        <v>5.7676999999999996</v>
      </c>
      <c r="HA56" s="166">
        <v>2</v>
      </c>
      <c r="HB56" s="166">
        <v>11.287599999999999</v>
      </c>
      <c r="HC56" s="166">
        <v>12.933299999999999</v>
      </c>
      <c r="HD56" s="166">
        <v>-0.42</v>
      </c>
      <c r="HE56" s="166">
        <v>-7.1256000000000004</v>
      </c>
      <c r="HF56" s="166">
        <v>4.4881000000000002</v>
      </c>
      <c r="HG56" s="166">
        <v>7.1641000000000004</v>
      </c>
      <c r="HH56" s="166">
        <v>87.646000000000001</v>
      </c>
      <c r="HI56" s="166">
        <v>33.150599999999997</v>
      </c>
      <c r="HJ56" s="166">
        <v>34.121699999999997</v>
      </c>
      <c r="HK56" s="167"/>
      <c r="HL56" s="167"/>
      <c r="HM56" s="166">
        <v>0</v>
      </c>
      <c r="HN56" s="166">
        <v>0</v>
      </c>
      <c r="HO56" s="167"/>
      <c r="HP56" s="167"/>
      <c r="HQ56" s="166">
        <v>-7.0354999999999999</v>
      </c>
      <c r="HR56" s="166">
        <v>-6.4092000000000002</v>
      </c>
      <c r="HS56" s="166">
        <v>-5.8659999999999997</v>
      </c>
      <c r="HT56" s="166">
        <v>-5.4819000000000004</v>
      </c>
      <c r="HU56" s="166">
        <v>10.29</v>
      </c>
      <c r="HV56" s="166">
        <v>10.34</v>
      </c>
      <c r="HW56" s="166">
        <v>-20.7</v>
      </c>
      <c r="HX56" s="166">
        <v>-20.9</v>
      </c>
      <c r="HY56" s="166">
        <v>0.9677</v>
      </c>
      <c r="HZ56" s="166">
        <v>-11.68</v>
      </c>
      <c r="IA56" s="166">
        <v>96.921899999999994</v>
      </c>
      <c r="IB56" s="166">
        <v>18.1815</v>
      </c>
      <c r="IC56" s="166">
        <v>18.333400000000001</v>
      </c>
      <c r="ID56" s="166">
        <v>-20.399999999999999</v>
      </c>
      <c r="IE56" s="166">
        <v>-34.9</v>
      </c>
      <c r="IF56" s="166">
        <v>-8</v>
      </c>
      <c r="IG56" s="166">
        <v>-8.9</v>
      </c>
      <c r="IH56" s="166">
        <v>-17.470500000000001</v>
      </c>
      <c r="II56" s="167"/>
      <c r="IJ56" s="166">
        <v>-132.2424</v>
      </c>
      <c r="IK56" s="166">
        <v>60.323799999999999</v>
      </c>
      <c r="IL56" s="166">
        <v>-264.36959999999999</v>
      </c>
      <c r="IM56" s="166">
        <v>-13.931900000000001</v>
      </c>
      <c r="IN56" s="166">
        <v>-18.3325</v>
      </c>
      <c r="IO56" s="166">
        <v>108.8143</v>
      </c>
      <c r="IP56" s="166">
        <v>55.731699999999996</v>
      </c>
      <c r="IQ56" s="166">
        <v>149.13890000000001</v>
      </c>
      <c r="IR56" s="166">
        <v>113.598</v>
      </c>
      <c r="IS56" s="166">
        <v>46.392000000000003</v>
      </c>
      <c r="IT56" s="166">
        <v>27.285299999999999</v>
      </c>
      <c r="IU56" s="166">
        <v>24.903300000000002</v>
      </c>
      <c r="IV56" s="166">
        <v>-39.038600000000002</v>
      </c>
      <c r="IW56" s="166">
        <v>206.8509</v>
      </c>
      <c r="IX56" s="166">
        <v>-212.5085</v>
      </c>
      <c r="IY56" s="166">
        <v>-2.9575999999999998</v>
      </c>
      <c r="IZ56" s="166">
        <v>14.2677</v>
      </c>
      <c r="JA56" s="166">
        <v>1.1999999999999999E-3</v>
      </c>
      <c r="JB56" s="167"/>
      <c r="JC56" s="166">
        <v>-4.4000000000000004</v>
      </c>
      <c r="JD56" s="166">
        <v>-6.4000000000000001E-2</v>
      </c>
      <c r="JE56" s="166">
        <v>-6.5000000000000002E-2</v>
      </c>
      <c r="JF56" s="166">
        <v>0.32</v>
      </c>
      <c r="JG56" s="167"/>
      <c r="JH56" s="166">
        <v>-2.1478000000000002</v>
      </c>
      <c r="JI56" s="166">
        <v>3.2000000000000001E-2</v>
      </c>
      <c r="JJ56" s="166">
        <v>31.087199999999999</v>
      </c>
      <c r="JK56" s="166">
        <v>-10.106</v>
      </c>
      <c r="JL56" s="166">
        <v>-26</v>
      </c>
      <c r="JM56" s="166">
        <v>-2.339</v>
      </c>
      <c r="JN56" s="166">
        <v>-2.4550000000000001</v>
      </c>
      <c r="JO56" s="166">
        <v>2.2351999999999999</v>
      </c>
      <c r="JP56" s="166">
        <v>2.4481000000000002</v>
      </c>
      <c r="JQ56" s="166">
        <v>5.3810000000000002</v>
      </c>
      <c r="JR56" s="166">
        <v>4.3270999999999997</v>
      </c>
      <c r="JS56" s="166">
        <v>3.8182</v>
      </c>
      <c r="JT56" s="167"/>
      <c r="JU56" s="166">
        <v>20.5</v>
      </c>
      <c r="JV56" s="166">
        <v>5.1919000000000004</v>
      </c>
      <c r="JW56" s="166">
        <v>0.09</v>
      </c>
      <c r="JX56" s="167"/>
      <c r="JY56" s="166">
        <v>-3.5626000000000002</v>
      </c>
      <c r="JZ56" s="166">
        <v>-2.1124999999999998</v>
      </c>
      <c r="KA56" s="167"/>
      <c r="KB56" s="166">
        <v>-3.4626000000000001</v>
      </c>
      <c r="KC56" s="166">
        <v>-4.0526999999999997</v>
      </c>
      <c r="KD56" s="167"/>
      <c r="KE56" s="166">
        <v>3.7948</v>
      </c>
      <c r="KF56" s="166">
        <v>-22.3</v>
      </c>
      <c r="KG56" s="166">
        <v>5.9</v>
      </c>
      <c r="KH56" s="166">
        <v>40.1678</v>
      </c>
      <c r="KI56" s="166">
        <v>-100.11239999999999</v>
      </c>
    </row>
    <row r="57" spans="1:295" x14ac:dyDescent="0.3">
      <c r="A57" s="227" t="s">
        <v>817</v>
      </c>
      <c r="B57" s="227"/>
      <c r="C57" s="169">
        <v>0</v>
      </c>
      <c r="D57" s="169">
        <v>7.5442999999999998</v>
      </c>
      <c r="E57" s="169">
        <v>-4.3277999999999999</v>
      </c>
      <c r="F57" s="169">
        <v>9.6742000000000008</v>
      </c>
      <c r="G57" s="169">
        <v>12.6974</v>
      </c>
      <c r="H57" s="169">
        <v>0</v>
      </c>
      <c r="I57" s="169">
        <v>14.910399999999999</v>
      </c>
      <c r="J57" s="169">
        <v>0</v>
      </c>
      <c r="K57" s="169">
        <v>23.6553</v>
      </c>
      <c r="L57" s="169">
        <v>10.6617</v>
      </c>
      <c r="M57" s="169">
        <v>12.045199999999999</v>
      </c>
      <c r="N57" s="169">
        <v>0</v>
      </c>
      <c r="O57" s="169">
        <v>-15.4</v>
      </c>
      <c r="P57" s="169">
        <v>2.2000000000000002</v>
      </c>
      <c r="Q57" s="169">
        <v>4.968</v>
      </c>
      <c r="R57" s="169">
        <v>-8.8000000000000007</v>
      </c>
      <c r="S57" s="169">
        <v>1.8945000000000001</v>
      </c>
      <c r="T57" s="169">
        <v>-0.10349999999999999</v>
      </c>
      <c r="U57" s="169">
        <v>6.5928000000000004</v>
      </c>
      <c r="V57" s="169">
        <v>6.5113000000000003</v>
      </c>
      <c r="W57" s="169">
        <v>11.1736</v>
      </c>
      <c r="X57" s="169">
        <v>4.6332000000000004</v>
      </c>
      <c r="Y57" s="169">
        <v>1.9429000000000001</v>
      </c>
      <c r="Z57" s="169">
        <v>2.8809999999999998</v>
      </c>
      <c r="AA57" s="169">
        <v>0</v>
      </c>
      <c r="AB57" s="169">
        <v>-0.2432</v>
      </c>
      <c r="AC57" s="169">
        <v>0</v>
      </c>
      <c r="AD57" s="169">
        <v>2.8000000000000001E-2</v>
      </c>
      <c r="AE57" s="169">
        <v>3.5840000000000001</v>
      </c>
      <c r="AF57" s="169">
        <v>-8.8800000000000008</v>
      </c>
      <c r="AG57" s="169">
        <v>-6.6</v>
      </c>
      <c r="AH57" s="169">
        <v>0</v>
      </c>
      <c r="AI57" s="169">
        <v>0</v>
      </c>
      <c r="AJ57" s="169">
        <v>-9.26</v>
      </c>
      <c r="AK57" s="169">
        <v>-9.16</v>
      </c>
      <c r="AL57" s="169">
        <v>-10</v>
      </c>
      <c r="AM57" s="169">
        <v>-5.07</v>
      </c>
      <c r="AN57" s="169">
        <v>-5.05</v>
      </c>
      <c r="AO57" s="169">
        <v>6.4661</v>
      </c>
      <c r="AP57" s="169">
        <v>4.8163</v>
      </c>
      <c r="AQ57" s="169">
        <v>16.138300000000001</v>
      </c>
      <c r="AR57" s="169">
        <v>18.1435</v>
      </c>
      <c r="AS57" s="169">
        <v>-11.646000000000001</v>
      </c>
      <c r="AT57" s="169">
        <v>-3.0811000000000002</v>
      </c>
      <c r="AU57" s="169">
        <v>-2.5916000000000001</v>
      </c>
      <c r="AV57" s="169">
        <v>22.2989</v>
      </c>
      <c r="AW57" s="169">
        <v>19.5806</v>
      </c>
      <c r="AX57" s="169">
        <v>-7.3677000000000001</v>
      </c>
      <c r="AY57" s="169">
        <v>-4.2866999999999997</v>
      </c>
      <c r="AZ57" s="169">
        <v>3.5632999999999999</v>
      </c>
      <c r="BA57" s="169">
        <v>19.727</v>
      </c>
      <c r="BB57" s="169">
        <v>127.22369999999999</v>
      </c>
      <c r="BC57" s="169">
        <v>11.400600000000001</v>
      </c>
      <c r="BD57" s="169">
        <v>-1.1000000000000001</v>
      </c>
      <c r="BE57" s="169">
        <v>-1.1000000000000001</v>
      </c>
      <c r="BF57" s="169">
        <v>-21.991599999999998</v>
      </c>
      <c r="BG57" s="169">
        <v>-21.1783</v>
      </c>
      <c r="BH57" s="169">
        <v>-1.3141</v>
      </c>
      <c r="BI57" s="169">
        <v>0</v>
      </c>
      <c r="BJ57" s="169">
        <v>22.5807</v>
      </c>
      <c r="BK57" s="169">
        <v>7.1685999999999996</v>
      </c>
      <c r="BL57" s="169">
        <v>2.7823000000000002</v>
      </c>
      <c r="BM57" s="169">
        <v>1.9797</v>
      </c>
      <c r="BN57" s="169">
        <v>-33.692399999999999</v>
      </c>
      <c r="BO57" s="169">
        <v>56.703400000000002</v>
      </c>
      <c r="BP57" s="169">
        <v>56.947499999999998</v>
      </c>
      <c r="BQ57" s="169">
        <v>80.092200000000005</v>
      </c>
      <c r="BR57" s="169">
        <v>-56.644399999999997</v>
      </c>
      <c r="BS57" s="169">
        <v>0</v>
      </c>
      <c r="BT57" s="169">
        <v>0</v>
      </c>
      <c r="BU57" s="169">
        <v>0</v>
      </c>
      <c r="BV57" s="169">
        <v>32.603200000000001</v>
      </c>
      <c r="BW57" s="169">
        <v>11.8</v>
      </c>
      <c r="BX57" s="169">
        <v>0</v>
      </c>
      <c r="BY57" s="169">
        <v>0</v>
      </c>
      <c r="BZ57" s="169">
        <v>1.1399999999999999</v>
      </c>
      <c r="CA57" s="169">
        <v>-21.428899999999999</v>
      </c>
      <c r="CB57" s="169">
        <v>-21.295000000000002</v>
      </c>
      <c r="CC57" s="169">
        <v>50.913400000000003</v>
      </c>
      <c r="CD57" s="169">
        <v>50.569200000000002</v>
      </c>
      <c r="CE57" s="169">
        <v>1.1572</v>
      </c>
      <c r="CF57" s="169">
        <v>-4.9950000000000001</v>
      </c>
      <c r="CG57" s="169">
        <v>-4.4424000000000001</v>
      </c>
      <c r="CH57" s="169">
        <v>22.664899999999999</v>
      </c>
      <c r="CI57" s="169">
        <v>0</v>
      </c>
      <c r="CJ57" s="169">
        <v>0</v>
      </c>
      <c r="CK57" s="169">
        <v>0</v>
      </c>
      <c r="CL57" s="169">
        <v>47.1</v>
      </c>
      <c r="CM57" s="169">
        <v>20.9</v>
      </c>
      <c r="CN57" s="169">
        <v>-1.41</v>
      </c>
      <c r="CO57" s="169">
        <v>38.599499999999999</v>
      </c>
      <c r="CP57" s="169">
        <v>38.934600000000003</v>
      </c>
      <c r="CQ57" s="169">
        <v>36.864800000000002</v>
      </c>
      <c r="CR57" s="169">
        <v>87.656599999999997</v>
      </c>
      <c r="CS57" s="169">
        <v>87.091099999999997</v>
      </c>
      <c r="CT57" s="169">
        <v>-20.261299999999999</v>
      </c>
      <c r="CU57" s="169">
        <v>-49.525399999999998</v>
      </c>
      <c r="CV57" s="169">
        <v>-19.112500000000001</v>
      </c>
      <c r="CW57" s="169">
        <v>3.7319</v>
      </c>
      <c r="CX57" s="169">
        <v>28.29</v>
      </c>
      <c r="CY57" s="169">
        <v>11.07</v>
      </c>
      <c r="CZ57" s="169">
        <v>10.942399999999999</v>
      </c>
      <c r="DA57" s="169">
        <v>10.8429</v>
      </c>
      <c r="DB57" s="169">
        <v>-5.87</v>
      </c>
      <c r="DC57" s="169">
        <v>0</v>
      </c>
      <c r="DD57" s="169">
        <v>0</v>
      </c>
      <c r="DE57" s="169">
        <v>0</v>
      </c>
      <c r="DF57" s="169">
        <v>26.8171</v>
      </c>
      <c r="DG57" s="169">
        <v>0</v>
      </c>
      <c r="DH57" s="169">
        <v>-2.7656999999999998</v>
      </c>
      <c r="DI57" s="169">
        <v>19.100000000000001</v>
      </c>
      <c r="DJ57" s="169">
        <v>18.7</v>
      </c>
      <c r="DK57" s="169">
        <v>1.3141</v>
      </c>
      <c r="DL57" s="169">
        <v>4.681</v>
      </c>
      <c r="DM57" s="169">
        <v>14.199299999999999</v>
      </c>
      <c r="DN57" s="169">
        <v>13.550700000000001</v>
      </c>
      <c r="DO57" s="169">
        <v>5.16</v>
      </c>
      <c r="DP57" s="169">
        <v>-0.73</v>
      </c>
      <c r="DQ57" s="169">
        <v>13.237</v>
      </c>
      <c r="DR57" s="169">
        <v>3.6101999999999999</v>
      </c>
      <c r="DS57" s="169">
        <v>-0.66</v>
      </c>
      <c r="DT57" s="169">
        <v>-2.54</v>
      </c>
      <c r="DU57" s="169">
        <v>12.68</v>
      </c>
      <c r="DV57" s="169">
        <v>40.44</v>
      </c>
      <c r="DW57" s="169">
        <v>3.1091000000000002</v>
      </c>
      <c r="DX57" s="169">
        <v>1.1727000000000001</v>
      </c>
      <c r="DY57" s="169">
        <v>-35.456400000000002</v>
      </c>
      <c r="DZ57" s="169">
        <v>-34.5182</v>
      </c>
      <c r="EA57" s="169">
        <v>28.560199999999998</v>
      </c>
      <c r="EB57" s="169">
        <v>25.465900000000001</v>
      </c>
      <c r="EC57" s="169">
        <v>11.3819</v>
      </c>
      <c r="ED57" s="169">
        <v>11.811199999999999</v>
      </c>
      <c r="EE57" s="169">
        <v>-9.7015999999999991</v>
      </c>
      <c r="EF57" s="169">
        <v>0.67079999999999995</v>
      </c>
      <c r="EG57" s="169">
        <v>-3.49</v>
      </c>
      <c r="EH57" s="169">
        <v>-57.036099999999998</v>
      </c>
      <c r="EI57" s="169">
        <v>2.0928</v>
      </c>
      <c r="EJ57" s="169">
        <v>0</v>
      </c>
      <c r="EK57" s="169">
        <v>-4.0437000000000003</v>
      </c>
      <c r="EL57" s="169">
        <v>-3.3431000000000002</v>
      </c>
      <c r="EM57" s="169">
        <v>28.465399999999999</v>
      </c>
      <c r="EN57" s="169">
        <v>-4.8380000000000001</v>
      </c>
      <c r="EO57" s="169">
        <v>0</v>
      </c>
      <c r="EP57" s="169">
        <v>45.076000000000001</v>
      </c>
      <c r="EQ57" s="169">
        <v>-21.793900000000001</v>
      </c>
      <c r="ER57" s="169">
        <v>-21.145600000000002</v>
      </c>
      <c r="ES57" s="169">
        <v>23.839500000000001</v>
      </c>
      <c r="ET57" s="169">
        <v>6.52</v>
      </c>
      <c r="EU57" s="169">
        <v>-5.73</v>
      </c>
      <c r="EV57" s="169">
        <v>9.8000000000000007</v>
      </c>
      <c r="EW57" s="169">
        <v>5.8322000000000003</v>
      </c>
      <c r="EX57" s="169">
        <v>1.4193</v>
      </c>
      <c r="EY57" s="169">
        <v>-7.1222000000000003</v>
      </c>
      <c r="EZ57" s="169">
        <v>-7.3863000000000003</v>
      </c>
      <c r="FA57" s="169">
        <v>11.342700000000001</v>
      </c>
      <c r="FB57" s="169">
        <v>15.494300000000001</v>
      </c>
      <c r="FC57" s="169">
        <v>0</v>
      </c>
      <c r="FD57" s="169">
        <v>5.2122999999999999</v>
      </c>
      <c r="FE57" s="169">
        <v>0</v>
      </c>
      <c r="FF57" s="169">
        <v>5.0022000000000002</v>
      </c>
      <c r="FG57" s="169">
        <v>4.9389000000000003</v>
      </c>
      <c r="FH57" s="169">
        <v>5.0735999999999999</v>
      </c>
      <c r="FI57" s="169">
        <v>3.3214000000000001</v>
      </c>
      <c r="FJ57" s="169">
        <v>19.759799999999998</v>
      </c>
      <c r="FK57" s="169">
        <v>19.927299999999999</v>
      </c>
      <c r="FL57" s="169">
        <v>-15.573399999999999</v>
      </c>
      <c r="FM57" s="169">
        <v>30.910699999999999</v>
      </c>
      <c r="FN57" s="169">
        <v>30.920100000000001</v>
      </c>
      <c r="FO57" s="169">
        <v>-8.9959000000000007</v>
      </c>
      <c r="FP57" s="169">
        <v>0</v>
      </c>
      <c r="FQ57" s="169">
        <v>27.696999999999999</v>
      </c>
      <c r="FR57" s="169">
        <v>-13.75</v>
      </c>
      <c r="FS57" s="169">
        <v>0.20549999999999999</v>
      </c>
      <c r="FT57" s="169">
        <v>0.30790000000000001</v>
      </c>
      <c r="FU57" s="169">
        <v>2.13</v>
      </c>
      <c r="FV57" s="169">
        <v>5.0599999999999996</v>
      </c>
      <c r="FW57" s="169">
        <v>-13.7437</v>
      </c>
      <c r="FX57" s="169">
        <v>2.7166999999999999</v>
      </c>
      <c r="FY57" s="169">
        <v>2.6379999999999999</v>
      </c>
      <c r="FZ57" s="169">
        <v>1.159</v>
      </c>
      <c r="GA57" s="169">
        <v>2.2422</v>
      </c>
      <c r="GB57" s="169">
        <v>-3.12</v>
      </c>
      <c r="GC57" s="169">
        <v>11.8073</v>
      </c>
      <c r="GD57" s="169">
        <v>17.757400000000001</v>
      </c>
      <c r="GE57" s="169">
        <v>-3.45</v>
      </c>
      <c r="GF57" s="169">
        <v>38.2575</v>
      </c>
      <c r="GG57" s="169">
        <v>0</v>
      </c>
      <c r="GH57" s="169">
        <v>24.735600000000002</v>
      </c>
      <c r="GI57" s="169">
        <v>-1.1636</v>
      </c>
      <c r="GJ57" s="169">
        <v>-1.4901</v>
      </c>
      <c r="GK57" s="169">
        <v>3.6427999999999998</v>
      </c>
      <c r="GL57" s="169">
        <v>0</v>
      </c>
      <c r="GM57" s="169">
        <v>0</v>
      </c>
      <c r="GN57" s="169">
        <v>-11.1127</v>
      </c>
      <c r="GO57" s="169">
        <v>-10.837300000000001</v>
      </c>
      <c r="GP57" s="169">
        <v>1.9669000000000001</v>
      </c>
      <c r="GQ57" s="169">
        <v>-15.4596</v>
      </c>
      <c r="GR57" s="169">
        <v>9.0649999999999995</v>
      </c>
      <c r="GS57" s="169">
        <v>11.3851</v>
      </c>
      <c r="GT57" s="169">
        <v>145.76609999999999</v>
      </c>
      <c r="GU57" s="169">
        <v>-0.93540000000000001</v>
      </c>
      <c r="GV57" s="169">
        <v>-5.0639000000000003</v>
      </c>
      <c r="GW57" s="169">
        <v>8.1597000000000008</v>
      </c>
      <c r="GX57" s="169">
        <v>4.3715999999999999</v>
      </c>
      <c r="GY57" s="169">
        <v>8.1465999999999994</v>
      </c>
      <c r="GZ57" s="169">
        <v>8.3948999999999998</v>
      </c>
      <c r="HA57" s="169">
        <v>4</v>
      </c>
      <c r="HB57" s="169">
        <v>25.956199999999999</v>
      </c>
      <c r="HC57" s="169">
        <v>28.919899999999998</v>
      </c>
      <c r="HD57" s="169">
        <v>3.35</v>
      </c>
      <c r="HE57" s="169">
        <v>0</v>
      </c>
      <c r="HF57" s="169">
        <v>49.498399999999997</v>
      </c>
      <c r="HG57" s="169">
        <v>16.0761</v>
      </c>
      <c r="HH57" s="169">
        <v>92.753699999999995</v>
      </c>
      <c r="HI57" s="169">
        <v>35.525100000000002</v>
      </c>
      <c r="HJ57" s="169">
        <v>34.896700000000003</v>
      </c>
      <c r="HK57" s="169">
        <v>0</v>
      </c>
      <c r="HL57" s="169">
        <v>0</v>
      </c>
      <c r="HM57" s="169">
        <v>0</v>
      </c>
      <c r="HN57" s="169">
        <v>0</v>
      </c>
      <c r="HO57" s="169">
        <v>57.428199999999997</v>
      </c>
      <c r="HP57" s="169">
        <v>56.823999999999998</v>
      </c>
      <c r="HQ57" s="169">
        <v>-4.0911</v>
      </c>
      <c r="HR57" s="169">
        <v>-3.8714</v>
      </c>
      <c r="HS57" s="169">
        <v>-1.5912999999999999</v>
      </c>
      <c r="HT57" s="169">
        <v>-2.0861000000000001</v>
      </c>
      <c r="HU57" s="169">
        <v>29.55</v>
      </c>
      <c r="HV57" s="169">
        <v>29.48</v>
      </c>
      <c r="HW57" s="169">
        <v>-18.899999999999999</v>
      </c>
      <c r="HX57" s="169">
        <v>-19</v>
      </c>
      <c r="HY57" s="169">
        <v>1.4602999999999999</v>
      </c>
      <c r="HZ57" s="169">
        <v>13.36</v>
      </c>
      <c r="IA57" s="169">
        <v>116.14790000000001</v>
      </c>
      <c r="IB57" s="169">
        <v>21.937899999999999</v>
      </c>
      <c r="IC57" s="169">
        <v>21.999600000000001</v>
      </c>
      <c r="ID57" s="169">
        <v>-14.8</v>
      </c>
      <c r="IE57" s="169">
        <v>-32.799999999999997</v>
      </c>
      <c r="IF57" s="169">
        <v>0.5</v>
      </c>
      <c r="IG57" s="169">
        <v>0</v>
      </c>
      <c r="IH57" s="169">
        <v>-17.0273</v>
      </c>
      <c r="II57" s="169">
        <v>-17.143899999999999</v>
      </c>
      <c r="IJ57" s="169">
        <v>-82.539599999999993</v>
      </c>
      <c r="IK57" s="169">
        <v>79.872100000000003</v>
      </c>
      <c r="IL57" s="169">
        <v>-226.25229999999999</v>
      </c>
      <c r="IM57" s="169">
        <v>-4.1589999999999998</v>
      </c>
      <c r="IN57" s="169">
        <v>-13.7559</v>
      </c>
      <c r="IO57" s="169">
        <v>134.7039</v>
      </c>
      <c r="IP57" s="169">
        <v>178.40889999999999</v>
      </c>
      <c r="IQ57" s="169">
        <v>170.721</v>
      </c>
      <c r="IR57" s="169">
        <v>185.3836</v>
      </c>
      <c r="IS57" s="169">
        <v>66.786100000000005</v>
      </c>
      <c r="IT57" s="169">
        <v>38.046900000000001</v>
      </c>
      <c r="IU57" s="169">
        <v>38.995699999999999</v>
      </c>
      <c r="IV57" s="169">
        <v>26.8718</v>
      </c>
      <c r="IW57" s="169">
        <v>225.97190000000001</v>
      </c>
      <c r="IX57" s="169">
        <v>-211.49529999999999</v>
      </c>
      <c r="IY57" s="169">
        <v>39.545400000000001</v>
      </c>
      <c r="IZ57" s="169">
        <v>67.888999999999996</v>
      </c>
      <c r="JA57" s="169">
        <v>0.7752</v>
      </c>
      <c r="JB57" s="169">
        <v>0</v>
      </c>
      <c r="JC57" s="169">
        <v>-4.4000000000000004</v>
      </c>
      <c r="JD57" s="169">
        <v>1.1870000000000001</v>
      </c>
      <c r="JE57" s="169">
        <v>1.1819999999999999</v>
      </c>
      <c r="JF57" s="169">
        <v>7.68</v>
      </c>
      <c r="JG57" s="169">
        <v>0.96</v>
      </c>
      <c r="JH57" s="169">
        <v>-1.7876000000000001</v>
      </c>
      <c r="JI57" s="169">
        <v>0.09</v>
      </c>
      <c r="JJ57" s="169">
        <v>34.132899999999999</v>
      </c>
      <c r="JK57" s="169">
        <v>-5.3879999999999999</v>
      </c>
      <c r="JL57" s="169">
        <v>3.5</v>
      </c>
      <c r="JM57" s="169">
        <v>7.2640000000000002</v>
      </c>
      <c r="JN57" s="169">
        <v>7.2439999999999998</v>
      </c>
      <c r="JO57" s="169">
        <v>2.8473000000000002</v>
      </c>
      <c r="JP57" s="169">
        <v>3.3323999999999998</v>
      </c>
      <c r="JQ57" s="169">
        <v>5.3810000000000002</v>
      </c>
      <c r="JR57" s="169">
        <v>5.1962000000000002</v>
      </c>
      <c r="JS57" s="169">
        <v>4.9352999999999998</v>
      </c>
      <c r="JT57" s="169">
        <v>0</v>
      </c>
      <c r="JU57" s="169">
        <v>28.5</v>
      </c>
      <c r="JV57" s="169">
        <v>6.476</v>
      </c>
      <c r="JW57" s="169">
        <v>1.32</v>
      </c>
      <c r="JX57" s="169">
        <v>0</v>
      </c>
      <c r="JY57" s="169">
        <v>-3.5626000000000002</v>
      </c>
      <c r="JZ57" s="169">
        <v>2.4304000000000001</v>
      </c>
      <c r="KA57" s="169">
        <v>0</v>
      </c>
      <c r="KB57" s="169">
        <v>-3.4626000000000001</v>
      </c>
      <c r="KC57" s="169">
        <v>-4.0526999999999997</v>
      </c>
      <c r="KD57" s="169">
        <v>0</v>
      </c>
      <c r="KE57" s="169">
        <v>5.1931000000000003</v>
      </c>
      <c r="KF57" s="169">
        <v>-21.7</v>
      </c>
      <c r="KG57" s="169">
        <v>14.4</v>
      </c>
      <c r="KH57" s="169">
        <v>55.0548</v>
      </c>
      <c r="KI57" s="169">
        <v>-64.116900000000001</v>
      </c>
    </row>
    <row r="58" spans="1:295" x14ac:dyDescent="0.3">
      <c r="A58" s="227" t="s">
        <v>818</v>
      </c>
      <c r="B58" s="227"/>
      <c r="C58" s="169">
        <v>0</v>
      </c>
      <c r="D58" s="169">
        <v>0.26079999999999998</v>
      </c>
      <c r="E58" s="169">
        <v>-12.9155</v>
      </c>
      <c r="F58" s="169">
        <v>1.1874</v>
      </c>
      <c r="G58" s="169">
        <v>9.7510999999999992</v>
      </c>
      <c r="H58" s="169">
        <v>0</v>
      </c>
      <c r="I58" s="169">
        <v>3.6829999999999998</v>
      </c>
      <c r="J58" s="169">
        <v>0</v>
      </c>
      <c r="K58" s="169">
        <v>7.6950000000000003</v>
      </c>
      <c r="L58" s="169">
        <v>2.5758999999999999</v>
      </c>
      <c r="M58" s="169">
        <v>3.9502999999999999</v>
      </c>
      <c r="N58" s="169">
        <v>-11.1</v>
      </c>
      <c r="O58" s="169">
        <v>-26.4</v>
      </c>
      <c r="P58" s="169">
        <v>-6.6</v>
      </c>
      <c r="Q58" s="169">
        <v>0.82799999999999996</v>
      </c>
      <c r="R58" s="169">
        <v>-15.4</v>
      </c>
      <c r="S58" s="169">
        <v>-1.8504</v>
      </c>
      <c r="T58" s="169">
        <v>-7.6512000000000002</v>
      </c>
      <c r="U58" s="169">
        <v>2.9609999999999999</v>
      </c>
      <c r="V58" s="169">
        <v>2.8536000000000001</v>
      </c>
      <c r="W58" s="169">
        <v>5.42</v>
      </c>
      <c r="X58" s="169">
        <v>1.9845999999999999</v>
      </c>
      <c r="Y58" s="169">
        <v>-1.839</v>
      </c>
      <c r="Z58" s="169">
        <v>1.1229</v>
      </c>
      <c r="AA58" s="169">
        <v>0</v>
      </c>
      <c r="AB58" s="169">
        <v>-1.2388999999999999</v>
      </c>
      <c r="AC58" s="169">
        <v>0</v>
      </c>
      <c r="AD58" s="169">
        <v>-0.89700000000000002</v>
      </c>
      <c r="AE58" s="169">
        <v>2.0369999999999999</v>
      </c>
      <c r="AF58" s="169">
        <v>-22.2</v>
      </c>
      <c r="AG58" s="169">
        <v>-17.600000000000001</v>
      </c>
      <c r="AH58" s="169">
        <v>0</v>
      </c>
      <c r="AI58" s="169">
        <v>0</v>
      </c>
      <c r="AJ58" s="169">
        <v>-16.25</v>
      </c>
      <c r="AK58" s="169">
        <v>-16.25</v>
      </c>
      <c r="AL58" s="169">
        <v>-10</v>
      </c>
      <c r="AM58" s="169">
        <v>-11.24</v>
      </c>
      <c r="AN58" s="169">
        <v>-11.31</v>
      </c>
      <c r="AO58" s="169">
        <v>-0.312</v>
      </c>
      <c r="AP58" s="169">
        <v>3.4434</v>
      </c>
      <c r="AQ58" s="169">
        <v>8.9646000000000008</v>
      </c>
      <c r="AR58" s="169">
        <v>10.1875</v>
      </c>
      <c r="AS58" s="169">
        <v>-20.709199999999999</v>
      </c>
      <c r="AT58" s="169">
        <v>-10.9846</v>
      </c>
      <c r="AU58" s="169">
        <v>-11.376799999999999</v>
      </c>
      <c r="AV58" s="169">
        <v>0.31869999999999998</v>
      </c>
      <c r="AW58" s="169">
        <v>0.23780000000000001</v>
      </c>
      <c r="AX58" s="169">
        <v>-21.567399999999999</v>
      </c>
      <c r="AY58" s="169">
        <v>-19.692</v>
      </c>
      <c r="AZ58" s="169">
        <v>-0.39450000000000002</v>
      </c>
      <c r="BA58" s="169">
        <v>-2.6126</v>
      </c>
      <c r="BB58" s="169">
        <v>51.109200000000001</v>
      </c>
      <c r="BC58" s="169">
        <v>-1.6268</v>
      </c>
      <c r="BD58" s="169">
        <v>-7</v>
      </c>
      <c r="BE58" s="169">
        <v>-7.2</v>
      </c>
      <c r="BF58" s="169">
        <v>-31.132200000000001</v>
      </c>
      <c r="BG58" s="169">
        <v>-31.0532</v>
      </c>
      <c r="BH58" s="169">
        <v>-2.8397999999999999</v>
      </c>
      <c r="BI58" s="169">
        <v>0</v>
      </c>
      <c r="BJ58" s="169">
        <v>6.4200999999999997</v>
      </c>
      <c r="BK58" s="169">
        <v>1.4731000000000001</v>
      </c>
      <c r="BL58" s="169">
        <v>-5.3499999999999999E-2</v>
      </c>
      <c r="BM58" s="169">
        <v>-0.52539999999999998</v>
      </c>
      <c r="BN58" s="169">
        <v>-117.3436</v>
      </c>
      <c r="BO58" s="169">
        <v>22.278500000000001</v>
      </c>
      <c r="BP58" s="169">
        <v>22.370100000000001</v>
      </c>
      <c r="BQ58" s="169">
        <v>0.91749999999999998</v>
      </c>
      <c r="BR58" s="169">
        <v>-159.53059999999999</v>
      </c>
      <c r="BS58" s="169">
        <v>0</v>
      </c>
      <c r="BT58" s="169">
        <v>0</v>
      </c>
      <c r="BU58" s="169">
        <v>0</v>
      </c>
      <c r="BV58" s="169">
        <v>7.3948</v>
      </c>
      <c r="BW58" s="169">
        <v>6.77</v>
      </c>
      <c r="BX58" s="169">
        <v>0</v>
      </c>
      <c r="BY58" s="169">
        <v>0</v>
      </c>
      <c r="BZ58" s="169">
        <v>-17.28</v>
      </c>
      <c r="CA58" s="169">
        <v>-32.145499999999998</v>
      </c>
      <c r="CB58" s="169">
        <v>-32.145499999999998</v>
      </c>
      <c r="CC58" s="169">
        <v>36.020600000000002</v>
      </c>
      <c r="CD58" s="169">
        <v>35.3703</v>
      </c>
      <c r="CE58" s="169">
        <v>-3.0821000000000001</v>
      </c>
      <c r="CF58" s="169">
        <v>-24.7865</v>
      </c>
      <c r="CG58" s="169">
        <v>-24.741499999999998</v>
      </c>
      <c r="CH58" s="169">
        <v>5.0094000000000003</v>
      </c>
      <c r="CI58" s="169">
        <v>0</v>
      </c>
      <c r="CJ58" s="169">
        <v>0</v>
      </c>
      <c r="CK58" s="169">
        <v>0</v>
      </c>
      <c r="CL58" s="169">
        <v>15.1</v>
      </c>
      <c r="CM58" s="169">
        <v>0</v>
      </c>
      <c r="CN58" s="169">
        <v>-2.99</v>
      </c>
      <c r="CO58" s="169">
        <v>23.320399999999999</v>
      </c>
      <c r="CP58" s="169">
        <v>23.091799999999999</v>
      </c>
      <c r="CQ58" s="169">
        <v>21.564</v>
      </c>
      <c r="CR58" s="169">
        <v>62.5244</v>
      </c>
      <c r="CS58" s="169">
        <v>62.661700000000003</v>
      </c>
      <c r="CT58" s="169">
        <v>-32.423200000000001</v>
      </c>
      <c r="CU58" s="169">
        <v>-66.455100000000002</v>
      </c>
      <c r="CV58" s="169">
        <v>-29.764700000000001</v>
      </c>
      <c r="CW58" s="169">
        <v>1.8568</v>
      </c>
      <c r="CX58" s="169">
        <v>13.98</v>
      </c>
      <c r="CY58" s="169">
        <v>4.32</v>
      </c>
      <c r="CZ58" s="169">
        <v>3.2860999999999998</v>
      </c>
      <c r="DA58" s="169">
        <v>3.6162999999999998</v>
      </c>
      <c r="DB58" s="169">
        <v>-11.35</v>
      </c>
      <c r="DC58" s="169">
        <v>0</v>
      </c>
      <c r="DD58" s="169">
        <v>0</v>
      </c>
      <c r="DE58" s="169">
        <v>0</v>
      </c>
      <c r="DF58" s="169">
        <v>-4.3356000000000003</v>
      </c>
      <c r="DG58" s="169">
        <v>0</v>
      </c>
      <c r="DH58" s="169">
        <v>-5.9279000000000002</v>
      </c>
      <c r="DI58" s="169">
        <v>-7</v>
      </c>
      <c r="DJ58" s="169">
        <v>-6.8</v>
      </c>
      <c r="DK58" s="169">
        <v>-5.0647000000000002</v>
      </c>
      <c r="DL58" s="169">
        <v>-3.9272</v>
      </c>
      <c r="DM58" s="169">
        <v>0.63580000000000003</v>
      </c>
      <c r="DN58" s="169">
        <v>1.1191</v>
      </c>
      <c r="DO58" s="169">
        <v>-3.76</v>
      </c>
      <c r="DP58" s="169">
        <v>-4.18</v>
      </c>
      <c r="DQ58" s="169">
        <v>3.9060000000000001</v>
      </c>
      <c r="DR58" s="169">
        <v>-69.188900000000004</v>
      </c>
      <c r="DS58" s="169">
        <v>-9.06</v>
      </c>
      <c r="DT58" s="169">
        <v>-18.2</v>
      </c>
      <c r="DU58" s="169">
        <v>1.75</v>
      </c>
      <c r="DV58" s="169">
        <v>23.18</v>
      </c>
      <c r="DW58" s="169">
        <v>-23.818200000000001</v>
      </c>
      <c r="DX58" s="169">
        <v>-31.7636</v>
      </c>
      <c r="DY58" s="169">
        <v>-45.627200000000002</v>
      </c>
      <c r="DZ58" s="169">
        <v>-44.918199999999999</v>
      </c>
      <c r="EA58" s="169">
        <v>11.079700000000001</v>
      </c>
      <c r="EB58" s="169">
        <v>-21.3003</v>
      </c>
      <c r="EC58" s="169">
        <v>-31.4697</v>
      </c>
      <c r="ED58" s="169">
        <v>-31.063099999999999</v>
      </c>
      <c r="EE58" s="169">
        <v>-28.662400000000002</v>
      </c>
      <c r="EF58" s="169">
        <v>-26.265999999999998</v>
      </c>
      <c r="EG58" s="169">
        <v>-10.526</v>
      </c>
      <c r="EH58" s="169">
        <v>-142.36109999999999</v>
      </c>
      <c r="EI58" s="169">
        <v>-76.363799999999998</v>
      </c>
      <c r="EJ58" s="169">
        <v>0</v>
      </c>
      <c r="EK58" s="169">
        <v>-12.692</v>
      </c>
      <c r="EL58" s="169">
        <v>-11.8347</v>
      </c>
      <c r="EM58" s="169">
        <v>0</v>
      </c>
      <c r="EN58" s="169">
        <v>-25.876000000000001</v>
      </c>
      <c r="EO58" s="169">
        <v>0</v>
      </c>
      <c r="EP58" s="169">
        <v>-12.292</v>
      </c>
      <c r="EQ58" s="169">
        <v>-31.5017</v>
      </c>
      <c r="ER58" s="169">
        <v>-30.698899999999998</v>
      </c>
      <c r="ES58" s="169">
        <v>5.5673000000000004</v>
      </c>
      <c r="ET58" s="169">
        <v>-15.16</v>
      </c>
      <c r="EU58" s="169">
        <v>-21.97</v>
      </c>
      <c r="EV58" s="169">
        <v>-7.5</v>
      </c>
      <c r="EW58" s="169">
        <v>1.3674999999999999</v>
      </c>
      <c r="EX58" s="169">
        <v>-40.490200000000002</v>
      </c>
      <c r="EY58" s="169">
        <v>-11.8405</v>
      </c>
      <c r="EZ58" s="169">
        <v>-11.904400000000001</v>
      </c>
      <c r="FA58" s="169">
        <v>4.5235000000000003</v>
      </c>
      <c r="FB58" s="169">
        <v>-18.426100000000002</v>
      </c>
      <c r="FC58" s="169">
        <v>-32.0901</v>
      </c>
      <c r="FD58" s="169">
        <v>3.1413000000000002</v>
      </c>
      <c r="FE58" s="169">
        <v>0</v>
      </c>
      <c r="FF58" s="169">
        <v>3.1661000000000001</v>
      </c>
      <c r="FG58" s="169">
        <v>0</v>
      </c>
      <c r="FH58" s="169">
        <v>0</v>
      </c>
      <c r="FI58" s="169">
        <v>0</v>
      </c>
      <c r="FJ58" s="169">
        <v>8.8751999999999995</v>
      </c>
      <c r="FK58" s="169">
        <v>9.5449999999999999</v>
      </c>
      <c r="FL58" s="169">
        <v>-32.821399999999997</v>
      </c>
      <c r="FM58" s="169">
        <v>23.539899999999999</v>
      </c>
      <c r="FN58" s="169">
        <v>23.347799999999999</v>
      </c>
      <c r="FO58" s="169">
        <v>-22.059899999999999</v>
      </c>
      <c r="FP58" s="169">
        <v>-15.7258</v>
      </c>
      <c r="FQ58" s="169">
        <v>14.435</v>
      </c>
      <c r="FR58" s="169">
        <v>-17.670000000000002</v>
      </c>
      <c r="FS58" s="169">
        <v>-2.8102999999999998</v>
      </c>
      <c r="FT58" s="169">
        <v>0.1293</v>
      </c>
      <c r="FU58" s="169">
        <v>-0.36</v>
      </c>
      <c r="FV58" s="169">
        <v>-0.79</v>
      </c>
      <c r="FW58" s="169">
        <v>-26.669799999999999</v>
      </c>
      <c r="FX58" s="169">
        <v>0</v>
      </c>
      <c r="FY58" s="169">
        <v>1.71</v>
      </c>
      <c r="FZ58" s="169">
        <v>0.42099999999999999</v>
      </c>
      <c r="GA58" s="169">
        <v>2.2025999999999999</v>
      </c>
      <c r="GB58" s="169">
        <v>-12.75</v>
      </c>
      <c r="GC58" s="169">
        <v>-12.518599999999999</v>
      </c>
      <c r="GD58" s="169">
        <v>-4.9226999999999999</v>
      </c>
      <c r="GE58" s="169">
        <v>-6</v>
      </c>
      <c r="GF58" s="169">
        <v>24.876799999999999</v>
      </c>
      <c r="GG58" s="169">
        <v>0</v>
      </c>
      <c r="GH58" s="169">
        <v>15.6203</v>
      </c>
      <c r="GI58" s="169">
        <v>-7.9790000000000001</v>
      </c>
      <c r="GJ58" s="169">
        <v>-8.5921000000000003</v>
      </c>
      <c r="GK58" s="169">
        <v>1.4713000000000001</v>
      </c>
      <c r="GL58" s="169">
        <v>0</v>
      </c>
      <c r="GM58" s="169">
        <v>0</v>
      </c>
      <c r="GN58" s="169">
        <v>-16.1373</v>
      </c>
      <c r="GO58" s="169">
        <v>-30.749099999999999</v>
      </c>
      <c r="GP58" s="169">
        <v>-0.81040000000000001</v>
      </c>
      <c r="GQ58" s="169">
        <v>-24.662299999999998</v>
      </c>
      <c r="GR58" s="169">
        <v>5.4462999999999999</v>
      </c>
      <c r="GS58" s="169">
        <v>5.3250999999999999</v>
      </c>
      <c r="GT58" s="169">
        <v>86.789400000000001</v>
      </c>
      <c r="GU58" s="169">
        <v>-8.5808999999999997</v>
      </c>
      <c r="GV58" s="169">
        <v>-11.247199999999999</v>
      </c>
      <c r="GW58" s="169">
        <v>-7.3047000000000004</v>
      </c>
      <c r="GX58" s="169">
        <v>0.57709999999999995</v>
      </c>
      <c r="GY58" s="169">
        <v>5.4722999999999997</v>
      </c>
      <c r="GZ58" s="169">
        <v>5.5304000000000002</v>
      </c>
      <c r="HA58" s="169">
        <v>0</v>
      </c>
      <c r="HB58" s="169">
        <v>9.0302000000000007</v>
      </c>
      <c r="HC58" s="169">
        <v>10.397</v>
      </c>
      <c r="HD58" s="169">
        <v>-6.29</v>
      </c>
      <c r="HE58" s="169">
        <v>-9.0985999999999994</v>
      </c>
      <c r="HF58" s="169">
        <v>4.4881000000000002</v>
      </c>
      <c r="HG58" s="169">
        <v>-9.7293000000000003</v>
      </c>
      <c r="HH58" s="169">
        <v>36.844499999999996</v>
      </c>
      <c r="HI58" s="169">
        <v>5.5411999999999999</v>
      </c>
      <c r="HJ58" s="169">
        <v>5.6863000000000001</v>
      </c>
      <c r="HK58" s="169">
        <v>-11.823600000000001</v>
      </c>
      <c r="HL58" s="169">
        <v>0</v>
      </c>
      <c r="HM58" s="169">
        <v>-12.6228</v>
      </c>
      <c r="HN58" s="169">
        <v>-12.661</v>
      </c>
      <c r="HO58" s="169">
        <v>16.230899999999998</v>
      </c>
      <c r="HP58" s="169">
        <v>16.329799999999999</v>
      </c>
      <c r="HQ58" s="169">
        <v>-17.632000000000001</v>
      </c>
      <c r="HR58" s="169">
        <v>-17.055199999999999</v>
      </c>
      <c r="HS58" s="169">
        <v>-31.446400000000001</v>
      </c>
      <c r="HT58" s="169">
        <v>-31.245899999999999</v>
      </c>
      <c r="HU58" s="169">
        <v>9.52</v>
      </c>
      <c r="HV58" s="169">
        <v>9.43</v>
      </c>
      <c r="HW58" s="169">
        <v>-36.299999999999997</v>
      </c>
      <c r="HX58" s="169">
        <v>-37</v>
      </c>
      <c r="HY58" s="169">
        <v>0.47520000000000001</v>
      </c>
      <c r="HZ58" s="169">
        <v>-12.08</v>
      </c>
      <c r="IA58" s="169">
        <v>84.9696</v>
      </c>
      <c r="IB58" s="169">
        <v>-7.5515999999999996</v>
      </c>
      <c r="IC58" s="169">
        <v>-7.6914999999999996</v>
      </c>
      <c r="ID58" s="169">
        <v>-20.399999999999999</v>
      </c>
      <c r="IE58" s="169">
        <v>-42.2</v>
      </c>
      <c r="IF58" s="169">
        <v>-11.4</v>
      </c>
      <c r="IG58" s="169">
        <v>-11.9</v>
      </c>
      <c r="IH58" s="169">
        <v>-18.283200000000001</v>
      </c>
      <c r="II58" s="169">
        <v>-18.1389</v>
      </c>
      <c r="IJ58" s="169">
        <v>-152.3193</v>
      </c>
      <c r="IK58" s="169">
        <v>35.886299999999999</v>
      </c>
      <c r="IL58" s="169">
        <v>-281.11360000000002</v>
      </c>
      <c r="IM58" s="169">
        <v>-62.587400000000002</v>
      </c>
      <c r="IN58" s="169">
        <v>-30.469000000000001</v>
      </c>
      <c r="IO58" s="169">
        <v>102.97150000000001</v>
      </c>
      <c r="IP58" s="169">
        <v>35.6815</v>
      </c>
      <c r="IQ58" s="169">
        <v>85.198300000000003</v>
      </c>
      <c r="IR58" s="169">
        <v>113.3596</v>
      </c>
      <c r="IS58" s="169">
        <v>-82.427000000000007</v>
      </c>
      <c r="IT58" s="169">
        <v>25.185500000000001</v>
      </c>
      <c r="IU58" s="169">
        <v>19.876300000000001</v>
      </c>
      <c r="IV58" s="169">
        <v>-56.624200000000002</v>
      </c>
      <c r="IW58" s="169">
        <v>109.35080000000001</v>
      </c>
      <c r="IX58" s="169">
        <v>-292.3741</v>
      </c>
      <c r="IY58" s="169">
        <v>-64.037000000000006</v>
      </c>
      <c r="IZ58" s="169">
        <v>-25.498000000000001</v>
      </c>
      <c r="JA58" s="169">
        <v>-1.9910000000000001</v>
      </c>
      <c r="JB58" s="169">
        <v>0</v>
      </c>
      <c r="JC58" s="169">
        <v>-10.96</v>
      </c>
      <c r="JD58" s="169">
        <v>-1.0069999999999999</v>
      </c>
      <c r="JE58" s="169">
        <v>-1.01</v>
      </c>
      <c r="JF58" s="169">
        <v>0.32</v>
      </c>
      <c r="JG58" s="169">
        <v>-4.08</v>
      </c>
      <c r="JH58" s="169">
        <v>-5.3080999999999996</v>
      </c>
      <c r="JI58" s="169">
        <v>-7.2648000000000001</v>
      </c>
      <c r="JJ58" s="169">
        <v>3.9260999999999999</v>
      </c>
      <c r="JK58" s="169">
        <v>-14.998100000000001</v>
      </c>
      <c r="JL58" s="169">
        <v>-26.8</v>
      </c>
      <c r="JM58" s="169">
        <v>-5.7690000000000001</v>
      </c>
      <c r="JN58" s="169">
        <v>-5.9269999999999996</v>
      </c>
      <c r="JO58" s="169">
        <v>0</v>
      </c>
      <c r="JP58" s="169">
        <v>0</v>
      </c>
      <c r="JQ58" s="169">
        <v>3.0101</v>
      </c>
      <c r="JR58" s="169">
        <v>2.9150999999999998</v>
      </c>
      <c r="JS58" s="169">
        <v>2.7317999999999998</v>
      </c>
      <c r="JT58" s="169">
        <v>0</v>
      </c>
      <c r="JU58" s="169">
        <v>19.600000000000001</v>
      </c>
      <c r="JV58" s="169">
        <v>1.4481999999999999</v>
      </c>
      <c r="JW58" s="169">
        <v>-0.08</v>
      </c>
      <c r="JX58" s="169">
        <v>0</v>
      </c>
      <c r="JY58" s="169">
        <v>-17.874300000000002</v>
      </c>
      <c r="JZ58" s="169">
        <v>-2.1124999999999998</v>
      </c>
      <c r="KA58" s="169">
        <v>-27.081700000000001</v>
      </c>
      <c r="KB58" s="169">
        <v>-16.916599999999999</v>
      </c>
      <c r="KC58" s="169">
        <v>-9.2588000000000008</v>
      </c>
      <c r="KD58" s="169">
        <v>-28.005299999999998</v>
      </c>
      <c r="KE58" s="169">
        <v>0</v>
      </c>
      <c r="KF58" s="169">
        <v>-30.7</v>
      </c>
      <c r="KG58" s="169">
        <v>5.8</v>
      </c>
      <c r="KH58" s="169">
        <v>-9.4000000000000004E-3</v>
      </c>
      <c r="KI58" s="169">
        <v>-115.62050000000001</v>
      </c>
    </row>
    <row r="59" spans="1:295" x14ac:dyDescent="0.3">
      <c r="A59" s="227" t="s">
        <v>819</v>
      </c>
      <c r="B59" s="227"/>
      <c r="C59" s="169">
        <v>0</v>
      </c>
      <c r="D59" s="169">
        <v>4.2371875000000001</v>
      </c>
      <c r="E59" s="169">
        <v>-9.0414062499999996</v>
      </c>
      <c r="F59" s="169">
        <v>4.3211937499999999</v>
      </c>
      <c r="G59" s="169">
        <v>10.845541666666668</v>
      </c>
      <c r="H59" s="169">
        <v>0</v>
      </c>
      <c r="I59" s="169">
        <v>8.8709041666666657</v>
      </c>
      <c r="J59" s="169">
        <v>0</v>
      </c>
      <c r="K59" s="169">
        <v>14.458241666666666</v>
      </c>
      <c r="L59" s="169">
        <v>5.99039375</v>
      </c>
      <c r="M59" s="169">
        <v>7.3951833333333337</v>
      </c>
      <c r="N59" s="169">
        <v>-6.4018604651162789</v>
      </c>
      <c r="O59" s="169">
        <v>-21.710526315789473</v>
      </c>
      <c r="P59" s="169">
        <v>-1.736842105263158</v>
      </c>
      <c r="Q59" s="169">
        <v>2.2914418604651163</v>
      </c>
      <c r="R59" s="169">
        <v>-13.383333333333333</v>
      </c>
      <c r="S59" s="169">
        <v>0.67147916666666674</v>
      </c>
      <c r="T59" s="169">
        <v>-3.8277541666666668</v>
      </c>
      <c r="U59" s="169">
        <v>4.7079854166666673</v>
      </c>
      <c r="V59" s="169">
        <v>4.6299145833333339</v>
      </c>
      <c r="W59" s="169">
        <v>8.1889229166666677</v>
      </c>
      <c r="X59" s="169">
        <v>3.7154854166666667</v>
      </c>
      <c r="Y59" s="169">
        <v>-8.6981249999999996E-2</v>
      </c>
      <c r="Z59" s="169">
        <v>2.4101249999999999</v>
      </c>
      <c r="AA59" s="169">
        <v>0</v>
      </c>
      <c r="AB59" s="169">
        <v>-0.86739999999999995</v>
      </c>
      <c r="AC59" s="169">
        <v>0</v>
      </c>
      <c r="AD59" s="169">
        <v>-0.51241666666666674</v>
      </c>
      <c r="AE59" s="169">
        <v>2.9529791666666667</v>
      </c>
      <c r="AF59" s="169">
        <v>-14.236956521739129</v>
      </c>
      <c r="AG59" s="169">
        <v>-11</v>
      </c>
      <c r="AH59" s="169">
        <v>0</v>
      </c>
      <c r="AI59" s="169">
        <v>0</v>
      </c>
      <c r="AJ59" s="169">
        <v>-12.846041666666666</v>
      </c>
      <c r="AK59" s="169">
        <v>-12.858958333333332</v>
      </c>
      <c r="AL59" s="169">
        <v>-10</v>
      </c>
      <c r="AM59" s="169">
        <v>-8.3712499999999999</v>
      </c>
      <c r="AN59" s="169">
        <v>-8.4031249999999993</v>
      </c>
      <c r="AO59" s="169">
        <v>3.7790249999999999</v>
      </c>
      <c r="AP59" s="169">
        <v>4.0829312499999997</v>
      </c>
      <c r="AQ59" s="169">
        <v>12.28600625</v>
      </c>
      <c r="AR59" s="169">
        <v>14.803381249999999</v>
      </c>
      <c r="AS59" s="169">
        <v>-15.87591875</v>
      </c>
      <c r="AT59" s="169">
        <v>-7.1640145833333335</v>
      </c>
      <c r="AU59" s="169">
        <v>-6.9209770833333337</v>
      </c>
      <c r="AV59" s="169">
        <v>8.1907291666666673</v>
      </c>
      <c r="AW59" s="169">
        <v>8.2800270833333336</v>
      </c>
      <c r="AX59" s="169">
        <v>-16.527204166666664</v>
      </c>
      <c r="AY59" s="169">
        <v>-13.783833333333334</v>
      </c>
      <c r="AZ59" s="169">
        <v>1.6139041666666667</v>
      </c>
      <c r="BA59" s="169">
        <v>8.0140250000000002</v>
      </c>
      <c r="BB59" s="169">
        <v>99.063945833333335</v>
      </c>
      <c r="BC59" s="169">
        <v>7.2961562500000001</v>
      </c>
      <c r="BD59" s="169">
        <v>-4.95</v>
      </c>
      <c r="BE59" s="169">
        <v>-5.2312500000000002</v>
      </c>
      <c r="BF59" s="169">
        <v>-25.702887499999999</v>
      </c>
      <c r="BG59" s="169">
        <v>-25.395222916666668</v>
      </c>
      <c r="BH59" s="169">
        <v>-2.105104166666667</v>
      </c>
      <c r="BI59" s="169">
        <v>0</v>
      </c>
      <c r="BJ59" s="169">
        <v>13.373945833333332</v>
      </c>
      <c r="BK59" s="169">
        <v>4.0062437500000003</v>
      </c>
      <c r="BL59" s="169">
        <v>1.2747393939393941</v>
      </c>
      <c r="BM59" s="169">
        <v>0.64345416666666677</v>
      </c>
      <c r="BN59" s="169">
        <v>-70.184283333333326</v>
      </c>
      <c r="BO59" s="169">
        <v>39.834270833333328</v>
      </c>
      <c r="BP59" s="169">
        <v>39.771320833333327</v>
      </c>
      <c r="BQ59" s="169">
        <v>41.23146666666667</v>
      </c>
      <c r="BR59" s="169">
        <v>-117.28635625</v>
      </c>
      <c r="BS59" s="169">
        <v>0</v>
      </c>
      <c r="BT59" s="169">
        <v>0</v>
      </c>
      <c r="BU59" s="169">
        <v>0</v>
      </c>
      <c r="BV59" s="169">
        <v>19.148672093023254</v>
      </c>
      <c r="BW59" s="169">
        <v>8.9208333333333325</v>
      </c>
      <c r="BX59" s="169">
        <v>0</v>
      </c>
      <c r="BY59" s="169">
        <v>0</v>
      </c>
      <c r="BZ59" s="169">
        <v>-7.6341666666666672</v>
      </c>
      <c r="CA59" s="169">
        <v>-26.66182765957447</v>
      </c>
      <c r="CB59" s="169">
        <v>-26.77048125</v>
      </c>
      <c r="CC59" s="169">
        <v>42.360589583333329</v>
      </c>
      <c r="CD59" s="169">
        <v>41.984720833333327</v>
      </c>
      <c r="CE59" s="169">
        <v>-1.3249416666666667</v>
      </c>
      <c r="CF59" s="169">
        <v>-12.701127083333333</v>
      </c>
      <c r="CG59" s="169">
        <v>-12.704827083333333</v>
      </c>
      <c r="CH59" s="169">
        <v>13.14430625</v>
      </c>
      <c r="CI59" s="169">
        <v>0</v>
      </c>
      <c r="CJ59" s="169">
        <v>0</v>
      </c>
      <c r="CK59" s="169">
        <v>0</v>
      </c>
      <c r="CL59" s="169">
        <v>27.789583333333333</v>
      </c>
      <c r="CM59" s="169">
        <v>14.925000000000001</v>
      </c>
      <c r="CN59" s="169">
        <v>-2.0310416666666669</v>
      </c>
      <c r="CO59" s="169">
        <v>30.590912500000002</v>
      </c>
      <c r="CP59" s="169">
        <v>30.589849999999998</v>
      </c>
      <c r="CQ59" s="169">
        <v>28.989520833333334</v>
      </c>
      <c r="CR59" s="169">
        <v>76.846158333333335</v>
      </c>
      <c r="CS59" s="169">
        <v>77.198458333333335</v>
      </c>
      <c r="CT59" s="169">
        <v>-26.671991666666667</v>
      </c>
      <c r="CU59" s="169">
        <v>-58.843185416666664</v>
      </c>
      <c r="CV59" s="169">
        <v>-25.300277083333331</v>
      </c>
      <c r="CW59" s="169">
        <v>2.9270479166666665</v>
      </c>
      <c r="CX59" s="169">
        <v>19.93333333333333</v>
      </c>
      <c r="CY59" s="169">
        <v>7.2079166666666667</v>
      </c>
      <c r="CZ59" s="169">
        <v>7.1565708333333342</v>
      </c>
      <c r="DA59" s="169">
        <v>7.3659208333333339</v>
      </c>
      <c r="DB59" s="169">
        <v>-8.4854166666666675</v>
      </c>
      <c r="DC59" s="169">
        <v>0</v>
      </c>
      <c r="DD59" s="169">
        <v>0</v>
      </c>
      <c r="DE59" s="169">
        <v>0</v>
      </c>
      <c r="DF59" s="169">
        <v>12.392689583333333</v>
      </c>
      <c r="DG59" s="169">
        <v>0</v>
      </c>
      <c r="DH59" s="169">
        <v>-4.2377937499999998</v>
      </c>
      <c r="DI59" s="169">
        <v>4.1589743589743593</v>
      </c>
      <c r="DJ59" s="169">
        <v>3.6270270270270268</v>
      </c>
      <c r="DK59" s="169">
        <v>-3.2781520833333331</v>
      </c>
      <c r="DL59" s="169">
        <v>0.45132083333333334</v>
      </c>
      <c r="DM59" s="169">
        <v>6.661797916666667</v>
      </c>
      <c r="DN59" s="169">
        <v>7.6596104166666672</v>
      </c>
      <c r="DO59" s="169">
        <v>0.81125000000000003</v>
      </c>
      <c r="DP59" s="169">
        <v>-1.8</v>
      </c>
      <c r="DQ59" s="169">
        <v>7.7005937500000003</v>
      </c>
      <c r="DR59" s="169">
        <v>-14.8368875</v>
      </c>
      <c r="DS59" s="169">
        <v>-2.2989583333333332</v>
      </c>
      <c r="DT59" s="169">
        <v>-12.308541666666667</v>
      </c>
      <c r="DU59" s="169">
        <v>6.6856249999999999</v>
      </c>
      <c r="DV59" s="169">
        <v>32.047083333333333</v>
      </c>
      <c r="DW59" s="169">
        <v>-12.654922916666667</v>
      </c>
      <c r="DX59" s="169">
        <v>-7.3833333333333337</v>
      </c>
      <c r="DY59" s="169">
        <v>-40.526474999999998</v>
      </c>
      <c r="DZ59" s="169">
        <v>-40.001329166666672</v>
      </c>
      <c r="EA59" s="169">
        <v>18.433835294117646</v>
      </c>
      <c r="EB59" s="169">
        <v>2.2178583333333335</v>
      </c>
      <c r="EC59" s="169">
        <v>-9.7495645833333331</v>
      </c>
      <c r="ED59" s="169">
        <v>-9.6425812499999992</v>
      </c>
      <c r="EE59" s="169">
        <v>-21.188920833333334</v>
      </c>
      <c r="EF59" s="169">
        <v>-14.124212500000001</v>
      </c>
      <c r="EG59" s="169">
        <v>-5.6343958333333335</v>
      </c>
      <c r="EH59" s="169">
        <v>-99.869818749999993</v>
      </c>
      <c r="EI59" s="169">
        <v>-29.852727083333335</v>
      </c>
      <c r="EJ59" s="169">
        <v>0</v>
      </c>
      <c r="EK59" s="169">
        <v>-8.4452270833333341</v>
      </c>
      <c r="EL59" s="169">
        <v>-7.8510375000000003</v>
      </c>
      <c r="EM59" s="169">
        <v>18.027234883720929</v>
      </c>
      <c r="EN59" s="169">
        <v>-13.957791666666665</v>
      </c>
      <c r="EO59" s="169">
        <v>0</v>
      </c>
      <c r="EP59" s="169">
        <v>7.5389166666666672</v>
      </c>
      <c r="EQ59" s="169">
        <v>-27.112539583333334</v>
      </c>
      <c r="ER59" s="169">
        <v>-26.772091666666665</v>
      </c>
      <c r="ES59" s="169">
        <v>11.987710416666667</v>
      </c>
      <c r="ET59" s="169">
        <v>-1.8937837837837839</v>
      </c>
      <c r="EU59" s="169">
        <v>-12.035208333333333</v>
      </c>
      <c r="EV59" s="169">
        <v>0.1125</v>
      </c>
      <c r="EW59" s="169">
        <v>3.3657833333333333</v>
      </c>
      <c r="EX59" s="169">
        <v>-20.734674999999999</v>
      </c>
      <c r="EY59" s="169">
        <v>-9.4266979166666669</v>
      </c>
      <c r="EZ59" s="169">
        <v>-9.6379062500000003</v>
      </c>
      <c r="FA59" s="169">
        <v>9.1718729166666666</v>
      </c>
      <c r="FB59" s="169">
        <v>3.3239416666666668</v>
      </c>
      <c r="FC59" s="169">
        <v>-26.84600857142857</v>
      </c>
      <c r="FD59" s="169">
        <v>4.4456749999999996</v>
      </c>
      <c r="FE59" s="169">
        <v>0</v>
      </c>
      <c r="FF59" s="169">
        <v>4.1954124999999998</v>
      </c>
      <c r="FG59" s="169">
        <v>0.27249166666666663</v>
      </c>
      <c r="FH59" s="169">
        <v>0.3909125</v>
      </c>
      <c r="FI59" s="169">
        <v>9.7688235294117659E-2</v>
      </c>
      <c r="FJ59" s="169">
        <v>13.979106249999999</v>
      </c>
      <c r="FK59" s="169">
        <v>14.041910416666665</v>
      </c>
      <c r="FL59" s="169">
        <v>-24.424199999999999</v>
      </c>
      <c r="FM59" s="169">
        <v>26.600266666666666</v>
      </c>
      <c r="FN59" s="169">
        <v>26.665227083333335</v>
      </c>
      <c r="FO59" s="169">
        <v>-13.731787499999999</v>
      </c>
      <c r="FP59" s="169">
        <v>-4.5283666666666669</v>
      </c>
      <c r="FQ59" s="169">
        <v>19.705702083333332</v>
      </c>
      <c r="FR59" s="169">
        <v>-15.67</v>
      </c>
      <c r="FS59" s="169">
        <v>-1.18570625</v>
      </c>
      <c r="FT59" s="169">
        <v>0.19281458333333334</v>
      </c>
      <c r="FU59" s="169">
        <v>0.53645833333333337</v>
      </c>
      <c r="FV59" s="169">
        <v>2.0408333333333335</v>
      </c>
      <c r="FW59" s="169">
        <v>-19.363670833333334</v>
      </c>
      <c r="FX59" s="169">
        <v>0.98671538461538466</v>
      </c>
      <c r="FY59" s="169">
        <v>2.0944375000000002</v>
      </c>
      <c r="FZ59" s="169">
        <v>0.9220208333333334</v>
      </c>
      <c r="GA59" s="169">
        <v>2.2223999999999999</v>
      </c>
      <c r="GB59" s="169">
        <v>-8.9985416666666662</v>
      </c>
      <c r="GC59" s="169">
        <v>-5.5032187500000003</v>
      </c>
      <c r="GD59" s="169">
        <v>1.6675895833333334</v>
      </c>
      <c r="GE59" s="169">
        <v>-4.8104651162790697</v>
      </c>
      <c r="GF59" s="169">
        <v>30.668758333333333</v>
      </c>
      <c r="GG59" s="169">
        <v>0</v>
      </c>
      <c r="GH59" s="169">
        <v>18.986550000000001</v>
      </c>
      <c r="GI59" s="169">
        <v>-4.4054833333333336</v>
      </c>
      <c r="GJ59" s="169">
        <v>-4.7717895833333328</v>
      </c>
      <c r="GK59" s="169">
        <v>2.5011541666666668</v>
      </c>
      <c r="GL59" s="169">
        <v>0</v>
      </c>
      <c r="GM59" s="169">
        <v>0</v>
      </c>
      <c r="GN59" s="169">
        <v>-13.765447368421054</v>
      </c>
      <c r="GO59" s="169">
        <v>-19.799114583333331</v>
      </c>
      <c r="GP59" s="169">
        <v>0.75070416666666673</v>
      </c>
      <c r="GQ59" s="169">
        <v>-20.439374468085106</v>
      </c>
      <c r="GR59" s="169">
        <v>7.1987187500000003</v>
      </c>
      <c r="GS59" s="169">
        <v>7.1647520833333331</v>
      </c>
      <c r="GT59" s="169">
        <v>113.94794374999999</v>
      </c>
      <c r="GU59" s="169">
        <v>-4.7411958333333333</v>
      </c>
      <c r="GV59" s="169">
        <v>-8.1209729166666662</v>
      </c>
      <c r="GW59" s="169">
        <v>3.2799666666666667</v>
      </c>
      <c r="GX59" s="169">
        <v>2.5773063829787235</v>
      </c>
      <c r="GY59" s="169">
        <v>6.7598124999999998</v>
      </c>
      <c r="GZ59" s="169">
        <v>6.8755625</v>
      </c>
      <c r="HA59" s="169">
        <v>2.0894857142857144</v>
      </c>
      <c r="HB59" s="169">
        <v>17.058897916666666</v>
      </c>
      <c r="HC59" s="169">
        <v>18.416414583333331</v>
      </c>
      <c r="HD59" s="169">
        <v>-1.3618749999999999</v>
      </c>
      <c r="HE59" s="169">
        <v>-3.7030354166666668</v>
      </c>
      <c r="HF59" s="169">
        <v>24.415372916666666</v>
      </c>
      <c r="HG59" s="169">
        <v>3.8734020833333331</v>
      </c>
      <c r="HH59" s="169">
        <v>72.256704166666665</v>
      </c>
      <c r="HI59" s="169">
        <v>19.681366666666666</v>
      </c>
      <c r="HJ59" s="169">
        <v>19.981539583333333</v>
      </c>
      <c r="HK59" s="169">
        <v>-8.3865956521739129</v>
      </c>
      <c r="HL59" s="169">
        <v>0</v>
      </c>
      <c r="HM59" s="169">
        <v>-5.0073395833333336</v>
      </c>
      <c r="HN59" s="169">
        <v>-6.80896875</v>
      </c>
      <c r="HO59" s="169">
        <v>35.67268</v>
      </c>
      <c r="HP59" s="169">
        <v>34.720391666666664</v>
      </c>
      <c r="HQ59" s="169">
        <v>-10.678185416666667</v>
      </c>
      <c r="HR59" s="169">
        <v>-10.19215</v>
      </c>
      <c r="HS59" s="169">
        <v>-12.993345833333333</v>
      </c>
      <c r="HT59" s="169">
        <v>-12.897679166666666</v>
      </c>
      <c r="HU59" s="169">
        <v>18.425416666666667</v>
      </c>
      <c r="HV59" s="169">
        <v>18.406041666666667</v>
      </c>
      <c r="HW59" s="169">
        <v>-28.997916666666665</v>
      </c>
      <c r="HX59" s="169">
        <v>-29.072916666666668</v>
      </c>
      <c r="HY59" s="169">
        <v>0.85383750000000003</v>
      </c>
      <c r="HZ59" s="169">
        <v>-5.1349999999999998</v>
      </c>
      <c r="IA59" s="169">
        <v>99.549429166666656</v>
      </c>
      <c r="IB59" s="169">
        <v>5.1401583333333338</v>
      </c>
      <c r="IC59" s="169">
        <v>5.0988333333333333</v>
      </c>
      <c r="ID59" s="169">
        <v>-17.632558139534883</v>
      </c>
      <c r="IE59" s="169">
        <v>-36.914583333333333</v>
      </c>
      <c r="IF59" s="169">
        <v>-5.4604166666666671</v>
      </c>
      <c r="IG59" s="169">
        <v>-6.0041666666666673</v>
      </c>
      <c r="IH59" s="169">
        <v>-17.597349999999999</v>
      </c>
      <c r="II59" s="169">
        <v>-17.596683333333331</v>
      </c>
      <c r="IJ59" s="169">
        <v>-117.5110875</v>
      </c>
      <c r="IK59" s="169">
        <v>51.894037500000003</v>
      </c>
      <c r="IL59" s="169">
        <v>-255.67523541666665</v>
      </c>
      <c r="IM59" s="169">
        <v>-33.674470833333338</v>
      </c>
      <c r="IN59" s="169">
        <v>-19.272535416666667</v>
      </c>
      <c r="IO59" s="169">
        <v>119.15918958333332</v>
      </c>
      <c r="IP59" s="169">
        <v>89.159812500000001</v>
      </c>
      <c r="IQ59" s="169">
        <v>126.51498958333333</v>
      </c>
      <c r="IR59" s="169">
        <v>142.83155416666665</v>
      </c>
      <c r="IS59" s="169">
        <v>11.417752083333333</v>
      </c>
      <c r="IT59" s="169">
        <v>31.032185416666668</v>
      </c>
      <c r="IU59" s="169">
        <v>30.576718750000001</v>
      </c>
      <c r="IV59" s="169">
        <v>-16.049875</v>
      </c>
      <c r="IW59" s="169">
        <v>184.87027499999999</v>
      </c>
      <c r="IX59" s="169">
        <v>-246.59315957446807</v>
      </c>
      <c r="IY59" s="169">
        <v>-7.2430208333333335</v>
      </c>
      <c r="IZ59" s="169">
        <v>16.880195833333332</v>
      </c>
      <c r="JA59" s="169">
        <v>-0.50222708333333332</v>
      </c>
      <c r="JB59" s="169">
        <v>0</v>
      </c>
      <c r="JC59" s="169">
        <v>-7.0283333333333333</v>
      </c>
      <c r="JD59" s="169">
        <v>-6.9562499999999999E-2</v>
      </c>
      <c r="JE59" s="169">
        <v>-7.5812500000000005E-2</v>
      </c>
      <c r="JF59" s="169">
        <v>3.5550000000000002</v>
      </c>
      <c r="JG59" s="169">
        <v>-1.3120000000000001</v>
      </c>
      <c r="JH59" s="169">
        <v>-3.0940687499999999</v>
      </c>
      <c r="JI59" s="169">
        <v>-3.1881854166666668</v>
      </c>
      <c r="JJ59" s="169">
        <v>9.940925</v>
      </c>
      <c r="JK59" s="169">
        <v>-10.103441666666667</v>
      </c>
      <c r="JL59" s="169">
        <v>-1.84375</v>
      </c>
      <c r="JM59" s="169">
        <v>-0.53256250000000005</v>
      </c>
      <c r="JN59" s="169">
        <v>-0.71572916666666675</v>
      </c>
      <c r="JO59" s="169">
        <v>2.0953937499999999</v>
      </c>
      <c r="JP59" s="169">
        <v>2.5856954545454549</v>
      </c>
      <c r="JQ59" s="169">
        <v>3.9236562500000001</v>
      </c>
      <c r="JR59" s="169">
        <v>3.6901375000000001</v>
      </c>
      <c r="JS59" s="169">
        <v>3.5397500000000002</v>
      </c>
      <c r="JT59" s="169">
        <v>0</v>
      </c>
      <c r="JU59" s="169">
        <v>24.456250000000001</v>
      </c>
      <c r="JV59" s="169">
        <v>3.6041791666666669</v>
      </c>
      <c r="JW59" s="169">
        <v>0.609375</v>
      </c>
      <c r="JX59" s="169">
        <v>0</v>
      </c>
      <c r="JY59" s="169">
        <v>-12.825995833333334</v>
      </c>
      <c r="JZ59" s="169">
        <v>0.58702500000000002</v>
      </c>
      <c r="KA59" s="169">
        <v>-23.011126086956523</v>
      </c>
      <c r="KB59" s="169">
        <v>-11.830979166666667</v>
      </c>
      <c r="KC59" s="169">
        <v>-7.2228145833333341</v>
      </c>
      <c r="KD59" s="169">
        <v>-23.418910869565217</v>
      </c>
      <c r="KE59" s="169">
        <v>1.2767875</v>
      </c>
      <c r="KF59" s="169">
        <v>-26.760416666666668</v>
      </c>
      <c r="KG59" s="169">
        <v>11.2</v>
      </c>
      <c r="KH59" s="169">
        <v>34.418260416666669</v>
      </c>
      <c r="KI59" s="169">
        <v>-96.654281249999997</v>
      </c>
    </row>
    <row r="60" spans="1:295" x14ac:dyDescent="0.3">
      <c r="A60" s="227" t="s">
        <v>2317</v>
      </c>
      <c r="B60" s="227"/>
      <c r="C60" s="159" t="s">
        <v>189</v>
      </c>
      <c r="D60" s="159" t="s">
        <v>189</v>
      </c>
      <c r="E60" s="159" t="s">
        <v>189</v>
      </c>
      <c r="F60" s="159" t="s">
        <v>189</v>
      </c>
      <c r="G60" s="159" t="s">
        <v>189</v>
      </c>
      <c r="H60" s="159" t="s">
        <v>2318</v>
      </c>
      <c r="I60" s="159" t="s">
        <v>189</v>
      </c>
      <c r="J60" s="159" t="s">
        <v>189</v>
      </c>
      <c r="K60" s="159" t="s">
        <v>2318</v>
      </c>
      <c r="L60" s="159" t="s">
        <v>189</v>
      </c>
      <c r="M60" s="159" t="s">
        <v>189</v>
      </c>
      <c r="N60" s="159" t="s">
        <v>189</v>
      </c>
      <c r="O60" s="159" t="s">
        <v>189</v>
      </c>
      <c r="P60" s="159" t="s">
        <v>189</v>
      </c>
      <c r="Q60" s="159" t="s">
        <v>189</v>
      </c>
      <c r="R60" s="159" t="s">
        <v>189</v>
      </c>
      <c r="S60" s="159" t="s">
        <v>189</v>
      </c>
      <c r="T60" s="159" t="s">
        <v>189</v>
      </c>
      <c r="U60" s="159" t="s">
        <v>189</v>
      </c>
      <c r="V60" s="159" t="s">
        <v>189</v>
      </c>
      <c r="W60" s="159" t="s">
        <v>189</v>
      </c>
      <c r="X60" s="159" t="s">
        <v>2318</v>
      </c>
      <c r="Y60" s="159" t="s">
        <v>2318</v>
      </c>
      <c r="Z60" s="159" t="s">
        <v>2318</v>
      </c>
      <c r="AA60" s="159" t="s">
        <v>189</v>
      </c>
      <c r="AB60" s="159" t="s">
        <v>2318</v>
      </c>
      <c r="AC60" s="159" t="s">
        <v>189</v>
      </c>
      <c r="AD60" s="159" t="s">
        <v>189</v>
      </c>
      <c r="AE60" s="159" t="s">
        <v>2318</v>
      </c>
      <c r="AF60" s="159" t="s">
        <v>189</v>
      </c>
      <c r="AG60" s="159" t="s">
        <v>189</v>
      </c>
      <c r="AH60" s="159" t="s">
        <v>189</v>
      </c>
      <c r="AI60" s="159" t="s">
        <v>189</v>
      </c>
      <c r="AJ60" s="159" t="s">
        <v>189</v>
      </c>
      <c r="AK60" s="159" t="s">
        <v>189</v>
      </c>
      <c r="AL60" s="159" t="s">
        <v>2318</v>
      </c>
      <c r="AM60" s="159" t="s">
        <v>189</v>
      </c>
      <c r="AN60" s="159" t="s">
        <v>189</v>
      </c>
      <c r="AO60" s="159" t="s">
        <v>189</v>
      </c>
      <c r="AP60" s="159" t="s">
        <v>2318</v>
      </c>
      <c r="AQ60" s="159" t="s">
        <v>189</v>
      </c>
      <c r="AR60" s="159" t="s">
        <v>189</v>
      </c>
      <c r="AS60" s="159" t="s">
        <v>189</v>
      </c>
      <c r="AT60" s="159" t="s">
        <v>189</v>
      </c>
      <c r="AU60" s="159" t="s">
        <v>189</v>
      </c>
      <c r="AV60" s="159" t="s">
        <v>2318</v>
      </c>
      <c r="AW60" s="159" t="s">
        <v>2318</v>
      </c>
      <c r="AX60" s="159" t="s">
        <v>189</v>
      </c>
      <c r="AY60" s="159" t="s">
        <v>189</v>
      </c>
      <c r="AZ60" s="159" t="s">
        <v>189</v>
      </c>
      <c r="BA60" s="159" t="s">
        <v>189</v>
      </c>
      <c r="BB60" s="159" t="s">
        <v>189</v>
      </c>
      <c r="BC60" s="159" t="s">
        <v>2318</v>
      </c>
      <c r="BD60" s="159" t="s">
        <v>2318</v>
      </c>
      <c r="BE60" s="159" t="s">
        <v>2318</v>
      </c>
      <c r="BF60" s="159" t="s">
        <v>189</v>
      </c>
      <c r="BG60" s="159" t="s">
        <v>189</v>
      </c>
      <c r="BH60" s="159" t="s">
        <v>2318</v>
      </c>
      <c r="BI60" s="159" t="s">
        <v>2318</v>
      </c>
      <c r="BJ60" s="159" t="s">
        <v>2318</v>
      </c>
      <c r="BK60" s="159" t="s">
        <v>2318</v>
      </c>
      <c r="BL60" s="159" t="s">
        <v>2318</v>
      </c>
      <c r="BM60" s="159" t="s">
        <v>2318</v>
      </c>
      <c r="BN60" s="159" t="s">
        <v>189</v>
      </c>
      <c r="BO60" s="159" t="s">
        <v>189</v>
      </c>
      <c r="BP60" s="159" t="s">
        <v>189</v>
      </c>
      <c r="BQ60" s="159" t="s">
        <v>2318</v>
      </c>
      <c r="BR60" s="159" t="s">
        <v>2318</v>
      </c>
      <c r="BS60" s="159" t="s">
        <v>2318</v>
      </c>
      <c r="BT60" s="159" t="s">
        <v>2318</v>
      </c>
      <c r="BU60" s="159" t="s">
        <v>2318</v>
      </c>
      <c r="BV60" s="159" t="s">
        <v>2318</v>
      </c>
      <c r="BW60" s="159" t="s">
        <v>2318</v>
      </c>
      <c r="BX60" s="159" t="s">
        <v>2319</v>
      </c>
      <c r="BY60" s="159" t="s">
        <v>2318</v>
      </c>
      <c r="BZ60" s="159" t="s">
        <v>2318</v>
      </c>
      <c r="CA60" s="159" t="s">
        <v>2318</v>
      </c>
      <c r="CB60" s="159" t="s">
        <v>2318</v>
      </c>
      <c r="CC60" s="159" t="s">
        <v>2318</v>
      </c>
      <c r="CD60" s="159" t="s">
        <v>2318</v>
      </c>
      <c r="CE60" s="159" t="s">
        <v>2318</v>
      </c>
      <c r="CF60" s="159" t="s">
        <v>2318</v>
      </c>
      <c r="CG60" s="159" t="s">
        <v>2318</v>
      </c>
      <c r="CH60" s="159" t="s">
        <v>2318</v>
      </c>
      <c r="CI60" s="159" t="s">
        <v>2318</v>
      </c>
      <c r="CJ60" s="159" t="s">
        <v>2318</v>
      </c>
      <c r="CK60" s="159" t="s">
        <v>2318</v>
      </c>
      <c r="CL60" s="159" t="s">
        <v>2318</v>
      </c>
      <c r="CM60" s="159" t="s">
        <v>2318</v>
      </c>
      <c r="CN60" s="159" t="s">
        <v>2318</v>
      </c>
      <c r="CO60" s="159" t="s">
        <v>2318</v>
      </c>
      <c r="CP60" s="159" t="s">
        <v>2318</v>
      </c>
      <c r="CQ60" s="159" t="s">
        <v>2318</v>
      </c>
      <c r="CR60" s="159" t="s">
        <v>2318</v>
      </c>
      <c r="CS60" s="159" t="s">
        <v>2318</v>
      </c>
      <c r="CT60" s="159" t="s">
        <v>2318</v>
      </c>
      <c r="CU60" s="159" t="s">
        <v>2318</v>
      </c>
      <c r="CV60" s="159" t="s">
        <v>2318</v>
      </c>
      <c r="CW60" s="159" t="s">
        <v>2318</v>
      </c>
      <c r="CX60" s="159" t="s">
        <v>2318</v>
      </c>
      <c r="CY60" s="159" t="s">
        <v>2318</v>
      </c>
      <c r="CZ60" s="159" t="s">
        <v>2318</v>
      </c>
      <c r="DA60" s="159" t="s">
        <v>2318</v>
      </c>
      <c r="DB60" s="159" t="s">
        <v>2318</v>
      </c>
      <c r="DC60" s="159" t="s">
        <v>2318</v>
      </c>
      <c r="DD60" s="159" t="s">
        <v>2318</v>
      </c>
      <c r="DE60" s="159" t="s">
        <v>2318</v>
      </c>
      <c r="DF60" s="159" t="s">
        <v>2318</v>
      </c>
      <c r="DG60" s="159" t="s">
        <v>2318</v>
      </c>
      <c r="DH60" s="159" t="s">
        <v>2318</v>
      </c>
      <c r="DI60" s="159" t="s">
        <v>2318</v>
      </c>
      <c r="DJ60" s="159" t="s">
        <v>2318</v>
      </c>
      <c r="DK60" s="159" t="s">
        <v>2318</v>
      </c>
      <c r="DL60" s="159" t="s">
        <v>2318</v>
      </c>
      <c r="DM60" s="159" t="s">
        <v>2318</v>
      </c>
      <c r="DN60" s="159" t="s">
        <v>2318</v>
      </c>
      <c r="DO60" s="159" t="s">
        <v>2318</v>
      </c>
      <c r="DP60" s="159" t="s">
        <v>2318</v>
      </c>
      <c r="DQ60" s="159" t="s">
        <v>2318</v>
      </c>
      <c r="DR60" s="159" t="s">
        <v>2318</v>
      </c>
      <c r="DS60" s="159" t="s">
        <v>2318</v>
      </c>
      <c r="DT60" s="159" t="s">
        <v>2318</v>
      </c>
      <c r="DU60" s="159" t="s">
        <v>2318</v>
      </c>
      <c r="DV60" s="159" t="s">
        <v>2318</v>
      </c>
      <c r="DW60" s="159" t="s">
        <v>2318</v>
      </c>
      <c r="DX60" s="159" t="s">
        <v>2318</v>
      </c>
      <c r="DY60" s="159" t="s">
        <v>2318</v>
      </c>
      <c r="DZ60" s="159" t="s">
        <v>2318</v>
      </c>
      <c r="EA60" s="159" t="s">
        <v>2318</v>
      </c>
      <c r="EB60" s="159" t="s">
        <v>2318</v>
      </c>
      <c r="EC60" s="159" t="s">
        <v>2318</v>
      </c>
      <c r="ED60" s="159" t="s">
        <v>2318</v>
      </c>
      <c r="EE60" s="159" t="s">
        <v>2318</v>
      </c>
      <c r="EF60" s="159" t="s">
        <v>2318</v>
      </c>
      <c r="EG60" s="159" t="s">
        <v>2318</v>
      </c>
      <c r="EH60" s="159" t="s">
        <v>2318</v>
      </c>
      <c r="EI60" s="159" t="s">
        <v>2318</v>
      </c>
      <c r="EJ60" s="159" t="s">
        <v>2318</v>
      </c>
      <c r="EK60" s="159" t="s">
        <v>2318</v>
      </c>
      <c r="EL60" s="159" t="s">
        <v>2318</v>
      </c>
      <c r="EM60" s="159" t="s">
        <v>2318</v>
      </c>
      <c r="EN60" s="159" t="s">
        <v>2318</v>
      </c>
      <c r="EO60" s="159" t="s">
        <v>2318</v>
      </c>
      <c r="EP60" s="159" t="s">
        <v>2318</v>
      </c>
      <c r="EQ60" s="159" t="s">
        <v>2318</v>
      </c>
      <c r="ER60" s="159" t="s">
        <v>2318</v>
      </c>
      <c r="ES60" s="159" t="s">
        <v>2318</v>
      </c>
      <c r="ET60" s="159" t="s">
        <v>2318</v>
      </c>
      <c r="EU60" s="159" t="s">
        <v>2318</v>
      </c>
      <c r="EV60" s="159" t="s">
        <v>2318</v>
      </c>
      <c r="EW60" s="159" t="s">
        <v>2318</v>
      </c>
      <c r="EX60" s="159" t="s">
        <v>2318</v>
      </c>
      <c r="EY60" s="159" t="s">
        <v>2318</v>
      </c>
      <c r="EZ60" s="159" t="s">
        <v>2318</v>
      </c>
      <c r="FA60" s="159" t="s">
        <v>2318</v>
      </c>
      <c r="FB60" s="159" t="s">
        <v>2318</v>
      </c>
      <c r="FC60" s="159" t="s">
        <v>2318</v>
      </c>
      <c r="FD60" s="159" t="s">
        <v>2318</v>
      </c>
      <c r="FE60" s="159" t="s">
        <v>2318</v>
      </c>
      <c r="FF60" s="159" t="s">
        <v>2318</v>
      </c>
      <c r="FG60" s="159" t="s">
        <v>2318</v>
      </c>
      <c r="FH60" s="159" t="s">
        <v>2318</v>
      </c>
      <c r="FI60" s="159" t="s">
        <v>2318</v>
      </c>
      <c r="FJ60" s="159" t="s">
        <v>2318</v>
      </c>
      <c r="FK60" s="159" t="s">
        <v>2318</v>
      </c>
      <c r="FL60" s="159" t="s">
        <v>2318</v>
      </c>
      <c r="FM60" s="159" t="s">
        <v>2318</v>
      </c>
      <c r="FN60" s="159" t="s">
        <v>2318</v>
      </c>
      <c r="FO60" s="159" t="s">
        <v>2318</v>
      </c>
      <c r="FP60" s="159" t="s">
        <v>2318</v>
      </c>
      <c r="FQ60" s="159" t="s">
        <v>2318</v>
      </c>
      <c r="FR60" s="159" t="s">
        <v>2318</v>
      </c>
      <c r="FS60" s="159" t="s">
        <v>2318</v>
      </c>
      <c r="FT60" s="159" t="s">
        <v>2318</v>
      </c>
      <c r="FU60" s="159" t="s">
        <v>2318</v>
      </c>
      <c r="FV60" s="159" t="s">
        <v>2318</v>
      </c>
      <c r="FW60" s="159" t="s">
        <v>2318</v>
      </c>
      <c r="FX60" s="159" t="s">
        <v>2318</v>
      </c>
      <c r="FY60" s="159" t="s">
        <v>2318</v>
      </c>
      <c r="FZ60" s="159" t="s">
        <v>2318</v>
      </c>
      <c r="GA60" s="159" t="s">
        <v>2318</v>
      </c>
      <c r="GB60" s="159" t="s">
        <v>2318</v>
      </c>
      <c r="GC60" s="159" t="s">
        <v>2318</v>
      </c>
      <c r="GD60" s="159" t="s">
        <v>2318</v>
      </c>
      <c r="GE60" s="159" t="s">
        <v>2318</v>
      </c>
      <c r="GF60" s="159" t="s">
        <v>2318</v>
      </c>
      <c r="GG60" s="159" t="s">
        <v>2318</v>
      </c>
      <c r="GH60" s="159" t="s">
        <v>2318</v>
      </c>
      <c r="GI60" s="159" t="s">
        <v>2318</v>
      </c>
      <c r="GJ60" s="159" t="s">
        <v>2318</v>
      </c>
      <c r="GK60" s="159" t="s">
        <v>2318</v>
      </c>
      <c r="GL60" s="159" t="s">
        <v>2318</v>
      </c>
      <c r="GM60" s="159" t="s">
        <v>2318</v>
      </c>
      <c r="GN60" s="159" t="s">
        <v>2318</v>
      </c>
      <c r="GO60" s="159" t="s">
        <v>2318</v>
      </c>
      <c r="GP60" s="159" t="s">
        <v>2318</v>
      </c>
      <c r="GQ60" s="159" t="s">
        <v>2318</v>
      </c>
      <c r="GR60" s="159" t="s">
        <v>2318</v>
      </c>
      <c r="GS60" s="159" t="s">
        <v>2318</v>
      </c>
      <c r="GT60" s="159" t="s">
        <v>2318</v>
      </c>
      <c r="GU60" s="159" t="s">
        <v>2318</v>
      </c>
      <c r="GV60" s="159" t="s">
        <v>2318</v>
      </c>
      <c r="GW60" s="159" t="s">
        <v>2318</v>
      </c>
      <c r="GX60" s="159" t="s">
        <v>2318</v>
      </c>
      <c r="GY60" s="159" t="s">
        <v>2318</v>
      </c>
      <c r="GZ60" s="159" t="s">
        <v>2318</v>
      </c>
      <c r="HA60" s="159" t="s">
        <v>2318</v>
      </c>
      <c r="HB60" s="159" t="s">
        <v>2318</v>
      </c>
      <c r="HC60" s="159" t="s">
        <v>2318</v>
      </c>
      <c r="HD60" s="159" t="s">
        <v>2318</v>
      </c>
      <c r="HE60" s="159" t="s">
        <v>2319</v>
      </c>
      <c r="HF60" s="159" t="s">
        <v>2319</v>
      </c>
      <c r="HG60" s="159" t="s">
        <v>2319</v>
      </c>
      <c r="HH60" s="159" t="s">
        <v>2319</v>
      </c>
      <c r="HI60" s="159" t="s">
        <v>2319</v>
      </c>
      <c r="HJ60" s="159" t="s">
        <v>2319</v>
      </c>
      <c r="HK60" s="159" t="s">
        <v>2319</v>
      </c>
      <c r="HL60" s="159" t="s">
        <v>2319</v>
      </c>
      <c r="HM60" s="159" t="s">
        <v>2319</v>
      </c>
      <c r="HN60" s="159" t="s">
        <v>2319</v>
      </c>
      <c r="HO60" s="159" t="s">
        <v>2319</v>
      </c>
      <c r="HP60" s="159" t="s">
        <v>2319</v>
      </c>
      <c r="HQ60" s="159" t="s">
        <v>2319</v>
      </c>
      <c r="HR60" s="159" t="s">
        <v>2319</v>
      </c>
      <c r="HS60" s="159" t="s">
        <v>2319</v>
      </c>
      <c r="HT60" s="159" t="s">
        <v>2319</v>
      </c>
      <c r="HU60" s="159" t="s">
        <v>2319</v>
      </c>
      <c r="HV60" s="159" t="s">
        <v>2319</v>
      </c>
      <c r="HW60" s="159" t="s">
        <v>2319</v>
      </c>
      <c r="HX60" s="159" t="s">
        <v>2319</v>
      </c>
      <c r="HY60" s="159" t="s">
        <v>2319</v>
      </c>
      <c r="HZ60" s="159" t="s">
        <v>2319</v>
      </c>
      <c r="IA60" s="159" t="s">
        <v>2319</v>
      </c>
      <c r="IB60" s="159" t="s">
        <v>2319</v>
      </c>
      <c r="IC60" s="159" t="s">
        <v>2319</v>
      </c>
      <c r="ID60" s="159" t="s">
        <v>2319</v>
      </c>
      <c r="IE60" s="159" t="s">
        <v>2319</v>
      </c>
      <c r="IF60" s="159" t="s">
        <v>2319</v>
      </c>
      <c r="IG60" s="159" t="s">
        <v>2319</v>
      </c>
      <c r="IH60" s="159" t="s">
        <v>2319</v>
      </c>
      <c r="II60" s="159" t="s">
        <v>2319</v>
      </c>
      <c r="IJ60" s="159" t="s">
        <v>2319</v>
      </c>
      <c r="IK60" s="159" t="s">
        <v>2319</v>
      </c>
      <c r="IL60" s="159" t="s">
        <v>2319</v>
      </c>
      <c r="IM60" s="159" t="s">
        <v>2319</v>
      </c>
      <c r="IN60" s="159" t="s">
        <v>2319</v>
      </c>
      <c r="IO60" s="159" t="s">
        <v>2319</v>
      </c>
      <c r="IP60" s="159" t="s">
        <v>2319</v>
      </c>
      <c r="IQ60" s="159" t="s">
        <v>2319</v>
      </c>
      <c r="IR60" s="159" t="s">
        <v>189</v>
      </c>
      <c r="IS60" s="159" t="s">
        <v>2318</v>
      </c>
      <c r="IT60" s="159" t="s">
        <v>2319</v>
      </c>
      <c r="IU60" s="159" t="s">
        <v>2319</v>
      </c>
      <c r="IV60" s="159" t="s">
        <v>2319</v>
      </c>
      <c r="IW60" s="159" t="s">
        <v>189</v>
      </c>
      <c r="IX60" s="159" t="s">
        <v>189</v>
      </c>
      <c r="IY60" s="159" t="s">
        <v>189</v>
      </c>
      <c r="IZ60" s="159" t="s">
        <v>189</v>
      </c>
      <c r="JA60" s="159" t="s">
        <v>2318</v>
      </c>
      <c r="JB60" s="159" t="s">
        <v>2319</v>
      </c>
      <c r="JC60" s="159" t="s">
        <v>2318</v>
      </c>
      <c r="JD60" s="159" t="s">
        <v>2319</v>
      </c>
      <c r="JE60" s="159" t="s">
        <v>2319</v>
      </c>
      <c r="JF60" s="159" t="s">
        <v>2319</v>
      </c>
      <c r="JG60" s="159" t="s">
        <v>2319</v>
      </c>
      <c r="JH60" s="159" t="s">
        <v>2318</v>
      </c>
      <c r="JI60" s="159" t="s">
        <v>2318</v>
      </c>
      <c r="JJ60" s="159" t="s">
        <v>2318</v>
      </c>
      <c r="JK60" s="159" t="s">
        <v>2318</v>
      </c>
      <c r="JL60" s="159" t="s">
        <v>2319</v>
      </c>
      <c r="JM60" s="159" t="s">
        <v>2318</v>
      </c>
      <c r="JN60" s="159" t="s">
        <v>2318</v>
      </c>
      <c r="JO60" s="159" t="s">
        <v>2319</v>
      </c>
      <c r="JP60" s="159" t="s">
        <v>2319</v>
      </c>
      <c r="JQ60" s="159" t="s">
        <v>2319</v>
      </c>
      <c r="JR60" s="159" t="s">
        <v>2319</v>
      </c>
      <c r="JS60" s="159" t="s">
        <v>2318</v>
      </c>
      <c r="JT60" s="159" t="s">
        <v>2318</v>
      </c>
      <c r="JU60" s="159" t="s">
        <v>2319</v>
      </c>
      <c r="JV60" s="159" t="s">
        <v>2319</v>
      </c>
      <c r="JW60" s="159" t="s">
        <v>2319</v>
      </c>
      <c r="JX60" s="159" t="s">
        <v>2319</v>
      </c>
      <c r="JY60" s="159" t="s">
        <v>2319</v>
      </c>
      <c r="JZ60" s="159" t="s">
        <v>2319</v>
      </c>
      <c r="KA60" s="159" t="s">
        <v>2319</v>
      </c>
      <c r="KB60" s="159" t="s">
        <v>2319</v>
      </c>
      <c r="KC60" s="159" t="s">
        <v>2319</v>
      </c>
      <c r="KD60" s="159" t="s">
        <v>2319</v>
      </c>
      <c r="KE60" s="159" t="s">
        <v>2319</v>
      </c>
      <c r="KF60" s="159" t="s">
        <v>2319</v>
      </c>
      <c r="KG60" s="159" t="s">
        <v>2319</v>
      </c>
      <c r="KH60" s="159" t="s">
        <v>2318</v>
      </c>
      <c r="KI60" s="159" t="s">
        <v>2318</v>
      </c>
    </row>
    <row r="61" spans="1:295" ht="27" customHeight="1" x14ac:dyDescent="0.3">
      <c r="A61" s="227" t="s">
        <v>3</v>
      </c>
      <c r="B61" s="227"/>
      <c r="C61" s="228" t="s">
        <v>405</v>
      </c>
      <c r="D61" s="228"/>
      <c r="E61" s="228"/>
      <c r="F61" s="228"/>
      <c r="G61" s="228"/>
      <c r="H61" s="228"/>
      <c r="I61" s="228"/>
      <c r="J61" s="228"/>
      <c r="K61" s="228"/>
      <c r="L61" s="228"/>
      <c r="M61" s="228"/>
      <c r="N61" s="228" t="s">
        <v>2320</v>
      </c>
      <c r="O61" s="228"/>
      <c r="P61" s="228"/>
      <c r="Q61" s="228"/>
      <c r="R61" s="228"/>
      <c r="S61" s="228" t="s">
        <v>72</v>
      </c>
      <c r="T61" s="228" t="s">
        <v>405</v>
      </c>
      <c r="U61" s="228"/>
      <c r="V61" s="228"/>
      <c r="W61" s="228"/>
      <c r="X61" s="228" t="s">
        <v>830</v>
      </c>
      <c r="Y61" s="228"/>
      <c r="Z61" s="228"/>
      <c r="AA61" s="228" t="s">
        <v>23</v>
      </c>
      <c r="AB61" s="228" t="s">
        <v>405</v>
      </c>
      <c r="AC61" s="228" t="s">
        <v>2321</v>
      </c>
      <c r="AD61" s="228"/>
      <c r="AE61" s="228" t="s">
        <v>405</v>
      </c>
      <c r="AF61" s="228" t="s">
        <v>2320</v>
      </c>
      <c r="AG61" s="228"/>
      <c r="AH61" s="228" t="s">
        <v>305</v>
      </c>
      <c r="AI61" s="228"/>
      <c r="AJ61" s="228" t="s">
        <v>2321</v>
      </c>
      <c r="AK61" s="228"/>
      <c r="AL61" s="228"/>
      <c r="AM61" s="228"/>
      <c r="AN61" s="228"/>
      <c r="AO61" s="228" t="s">
        <v>2322</v>
      </c>
      <c r="AP61" s="228" t="s">
        <v>2323</v>
      </c>
      <c r="AQ61" s="228" t="s">
        <v>405</v>
      </c>
      <c r="AR61" s="228"/>
      <c r="AS61" s="228"/>
      <c r="AT61" s="228"/>
      <c r="AU61" s="228"/>
      <c r="AV61" s="228"/>
      <c r="AW61" s="228"/>
      <c r="AX61" s="228"/>
      <c r="AY61" s="228"/>
      <c r="AZ61" s="228"/>
      <c r="BA61" s="228" t="s">
        <v>322</v>
      </c>
      <c r="BB61" s="228" t="s">
        <v>72</v>
      </c>
      <c r="BC61" s="228" t="s">
        <v>872</v>
      </c>
      <c r="BD61" s="228" t="s">
        <v>153</v>
      </c>
      <c r="BE61" s="228"/>
      <c r="BF61" s="228" t="s">
        <v>405</v>
      </c>
      <c r="BG61" s="228"/>
      <c r="BH61" s="228"/>
      <c r="BI61" s="228"/>
      <c r="BJ61" s="228"/>
      <c r="BK61" s="228"/>
      <c r="BL61" s="228"/>
      <c r="BM61" s="228"/>
      <c r="BN61" s="228" t="s">
        <v>72</v>
      </c>
      <c r="BO61" s="228"/>
      <c r="BP61" s="228"/>
      <c r="BQ61" s="228"/>
      <c r="BR61" s="228"/>
      <c r="BS61" s="228"/>
      <c r="BT61" s="228" t="s">
        <v>23</v>
      </c>
      <c r="BU61" s="228"/>
      <c r="BV61" s="228" t="s">
        <v>72</v>
      </c>
      <c r="BW61" s="228" t="s">
        <v>2324</v>
      </c>
      <c r="BX61" s="228"/>
      <c r="BY61" s="228"/>
      <c r="BZ61" s="228"/>
      <c r="CA61" s="228" t="s">
        <v>405</v>
      </c>
      <c r="CB61" s="228"/>
      <c r="CC61" s="228" t="s">
        <v>2325</v>
      </c>
      <c r="CD61" s="228"/>
      <c r="CE61" s="228" t="s">
        <v>139</v>
      </c>
      <c r="CF61" s="228" t="s">
        <v>405</v>
      </c>
      <c r="CG61" s="228"/>
      <c r="CH61" s="228"/>
      <c r="CI61" s="228"/>
      <c r="CJ61" s="228" t="s">
        <v>872</v>
      </c>
      <c r="CK61" s="228"/>
      <c r="CL61" s="228" t="s">
        <v>2324</v>
      </c>
      <c r="CM61" s="228"/>
      <c r="CN61" s="228"/>
      <c r="CO61" s="228" t="s">
        <v>405</v>
      </c>
      <c r="CP61" s="228"/>
      <c r="CQ61" s="228"/>
      <c r="CR61" s="228"/>
      <c r="CS61" s="228"/>
      <c r="CT61" s="228"/>
      <c r="CU61" s="228"/>
      <c r="CV61" s="228"/>
      <c r="CW61" s="228" t="s">
        <v>2325</v>
      </c>
      <c r="CX61" s="228" t="s">
        <v>2324</v>
      </c>
      <c r="CY61" s="228"/>
      <c r="CZ61" s="228" t="s">
        <v>346</v>
      </c>
      <c r="DA61" s="228"/>
      <c r="DB61" s="228"/>
      <c r="DC61" s="228"/>
      <c r="DD61" s="228" t="s">
        <v>405</v>
      </c>
      <c r="DE61" s="228"/>
      <c r="DF61" s="228"/>
      <c r="DG61" s="228" t="s">
        <v>346</v>
      </c>
      <c r="DH61" s="228"/>
      <c r="DI61" s="228" t="s">
        <v>854</v>
      </c>
      <c r="DJ61" s="228"/>
      <c r="DK61" s="228" t="s">
        <v>319</v>
      </c>
      <c r="DL61" s="228" t="s">
        <v>346</v>
      </c>
      <c r="DM61" s="228"/>
      <c r="DN61" s="228"/>
      <c r="DO61" s="228"/>
      <c r="DP61" s="228" t="s">
        <v>319</v>
      </c>
      <c r="DQ61" s="228" t="s">
        <v>346</v>
      </c>
      <c r="DR61" s="228" t="s">
        <v>319</v>
      </c>
      <c r="DS61" s="228" t="s">
        <v>346</v>
      </c>
      <c r="DT61" s="228"/>
      <c r="DU61" s="228"/>
      <c r="DV61" s="228"/>
      <c r="DW61" s="228" t="s">
        <v>405</v>
      </c>
      <c r="DX61" s="228" t="s">
        <v>319</v>
      </c>
      <c r="DY61" s="228" t="s">
        <v>405</v>
      </c>
      <c r="DZ61" s="228"/>
      <c r="EA61" s="228"/>
      <c r="EB61" s="228"/>
      <c r="EC61" s="228"/>
      <c r="ED61" s="228"/>
      <c r="EE61" s="228" t="s">
        <v>72</v>
      </c>
      <c r="EF61" s="228"/>
      <c r="EG61" s="228" t="s">
        <v>346</v>
      </c>
      <c r="EH61" s="228" t="s">
        <v>72</v>
      </c>
      <c r="EI61" s="228" t="s">
        <v>2326</v>
      </c>
      <c r="EJ61" s="228" t="s">
        <v>319</v>
      </c>
      <c r="EK61" s="228" t="s">
        <v>405</v>
      </c>
      <c r="EL61" s="228"/>
      <c r="EM61" s="228"/>
      <c r="EN61" s="228"/>
      <c r="EO61" s="228"/>
      <c r="EP61" s="228"/>
      <c r="EQ61" s="228"/>
      <c r="ER61" s="228"/>
      <c r="ES61" s="228"/>
      <c r="ET61" s="228" t="s">
        <v>849</v>
      </c>
      <c r="EU61" s="228"/>
      <c r="EV61" s="228"/>
      <c r="EW61" s="228" t="s">
        <v>405</v>
      </c>
      <c r="EX61" s="228"/>
      <c r="EY61" s="228"/>
      <c r="EZ61" s="228"/>
      <c r="FA61" s="228"/>
      <c r="FB61" s="228"/>
      <c r="FC61" s="228"/>
      <c r="FD61" s="228"/>
      <c r="FE61" s="228"/>
      <c r="FF61" s="228"/>
      <c r="FG61" s="228" t="s">
        <v>862</v>
      </c>
      <c r="FH61" s="228"/>
      <c r="FI61" s="228"/>
      <c r="FJ61" s="228" t="s">
        <v>405</v>
      </c>
      <c r="FK61" s="228"/>
      <c r="FL61" s="228"/>
      <c r="FM61" s="228"/>
      <c r="FN61" s="228"/>
      <c r="FO61" s="228"/>
      <c r="FP61" s="228" t="s">
        <v>322</v>
      </c>
      <c r="FQ61" s="228" t="s">
        <v>153</v>
      </c>
      <c r="FR61" s="228"/>
      <c r="FS61" s="228"/>
      <c r="FT61" s="228"/>
      <c r="FU61" s="228"/>
      <c r="FV61" s="228"/>
      <c r="FW61" s="228" t="s">
        <v>2325</v>
      </c>
      <c r="FX61" s="228" t="s">
        <v>591</v>
      </c>
      <c r="FY61" s="228"/>
      <c r="FZ61" s="228"/>
      <c r="GA61" s="228" t="s">
        <v>319</v>
      </c>
      <c r="GB61" s="228" t="s">
        <v>2321</v>
      </c>
      <c r="GC61" s="228" t="s">
        <v>322</v>
      </c>
      <c r="GD61" s="228" t="s">
        <v>405</v>
      </c>
      <c r="GE61" s="228" t="s">
        <v>153</v>
      </c>
      <c r="GF61" s="228" t="s">
        <v>322</v>
      </c>
      <c r="GG61" s="228" t="s">
        <v>2321</v>
      </c>
      <c r="GH61" s="228" t="s">
        <v>405</v>
      </c>
      <c r="GI61" s="228" t="s">
        <v>322</v>
      </c>
      <c r="GJ61" s="228" t="s">
        <v>405</v>
      </c>
      <c r="GK61" s="228"/>
      <c r="GL61" s="228" t="s">
        <v>2327</v>
      </c>
      <c r="GM61" s="228" t="s">
        <v>405</v>
      </c>
      <c r="GN61" s="228" t="s">
        <v>153</v>
      </c>
      <c r="GO61" s="228" t="s">
        <v>405</v>
      </c>
      <c r="GP61" s="228"/>
      <c r="GQ61" s="228"/>
      <c r="GR61" s="228" t="s">
        <v>860</v>
      </c>
      <c r="GS61" s="228"/>
      <c r="GT61" s="228" t="s">
        <v>322</v>
      </c>
      <c r="GU61" s="228"/>
      <c r="GV61" s="228" t="s">
        <v>405</v>
      </c>
      <c r="GW61" s="228" t="s">
        <v>322</v>
      </c>
      <c r="GX61" s="228" t="s">
        <v>552</v>
      </c>
      <c r="GY61" s="228" t="s">
        <v>405</v>
      </c>
      <c r="GZ61" s="228"/>
      <c r="HA61" s="228" t="s">
        <v>552</v>
      </c>
      <c r="HB61" s="228" t="s">
        <v>72</v>
      </c>
      <c r="HC61" s="228"/>
      <c r="HD61" s="228"/>
      <c r="HE61" s="228"/>
      <c r="HF61" s="228"/>
      <c r="HG61" s="228"/>
      <c r="HH61" s="228"/>
      <c r="HI61" s="228"/>
      <c r="HJ61" s="228"/>
      <c r="HK61" s="228"/>
      <c r="HL61" s="228"/>
      <c r="HM61" s="228" t="s">
        <v>2328</v>
      </c>
      <c r="HN61" s="228"/>
      <c r="HO61" s="228" t="s">
        <v>72</v>
      </c>
      <c r="HP61" s="228"/>
      <c r="HQ61" s="228" t="s">
        <v>2329</v>
      </c>
      <c r="HR61" s="228"/>
      <c r="HS61" s="228" t="s">
        <v>72</v>
      </c>
      <c r="HT61" s="228"/>
      <c r="HU61" s="228" t="s">
        <v>356</v>
      </c>
      <c r="HV61" s="228"/>
      <c r="HW61" s="228" t="s">
        <v>2330</v>
      </c>
      <c r="HX61" s="228"/>
      <c r="HY61" s="228" t="s">
        <v>356</v>
      </c>
      <c r="HZ61" s="228" t="s">
        <v>405</v>
      </c>
      <c r="IA61" s="228" t="s">
        <v>14</v>
      </c>
      <c r="IB61" s="228" t="s">
        <v>101</v>
      </c>
      <c r="IC61" s="228"/>
      <c r="ID61" s="228" t="s">
        <v>2329</v>
      </c>
      <c r="IE61" s="228"/>
      <c r="IF61" s="228"/>
      <c r="IG61" s="228"/>
      <c r="IH61" s="228" t="s">
        <v>101</v>
      </c>
      <c r="II61" s="228"/>
      <c r="IJ61" s="228" t="s">
        <v>72</v>
      </c>
      <c r="IK61" s="228" t="s">
        <v>14</v>
      </c>
      <c r="IL61" s="228" t="s">
        <v>72</v>
      </c>
      <c r="IM61" s="228" t="s">
        <v>14</v>
      </c>
      <c r="IN61" s="228"/>
      <c r="IO61" s="228"/>
      <c r="IP61" s="228"/>
      <c r="IQ61" s="228"/>
      <c r="IR61" s="228" t="s">
        <v>72</v>
      </c>
      <c r="IS61" s="228" t="s">
        <v>2326</v>
      </c>
      <c r="IT61" s="228" t="s">
        <v>356</v>
      </c>
      <c r="IU61" s="228"/>
      <c r="IV61" s="228" t="s">
        <v>14</v>
      </c>
      <c r="IW61" s="228" t="s">
        <v>72</v>
      </c>
      <c r="IX61" s="228"/>
      <c r="IY61" s="228"/>
      <c r="IZ61" s="228"/>
      <c r="JA61" s="228" t="s">
        <v>405</v>
      </c>
      <c r="JB61" s="228" t="s">
        <v>894</v>
      </c>
      <c r="JC61" s="228" t="s">
        <v>405</v>
      </c>
      <c r="JD61" s="228" t="s">
        <v>85</v>
      </c>
      <c r="JE61" s="228"/>
      <c r="JF61" s="228" t="s">
        <v>405</v>
      </c>
      <c r="JG61" s="228"/>
      <c r="JH61" s="228"/>
      <c r="JI61" s="228"/>
      <c r="JJ61" s="228"/>
      <c r="JK61" s="228"/>
      <c r="JL61" s="228" t="s">
        <v>2330</v>
      </c>
      <c r="JM61" s="228" t="s">
        <v>153</v>
      </c>
      <c r="JN61" s="228"/>
      <c r="JO61" s="228" t="s">
        <v>889</v>
      </c>
      <c r="JP61" s="228"/>
      <c r="JQ61" s="228" t="s">
        <v>891</v>
      </c>
      <c r="JR61" s="228"/>
      <c r="JS61" s="228"/>
      <c r="JT61" s="228" t="s">
        <v>405</v>
      </c>
      <c r="JU61" s="228" t="s">
        <v>2329</v>
      </c>
      <c r="JV61" s="228" t="s">
        <v>66</v>
      </c>
      <c r="JW61" s="228" t="s">
        <v>2331</v>
      </c>
      <c r="JX61" s="228"/>
      <c r="JY61" s="228" t="s">
        <v>72</v>
      </c>
      <c r="JZ61" s="228"/>
      <c r="KA61" s="228"/>
      <c r="KB61" s="228"/>
      <c r="KC61" s="228"/>
      <c r="KD61" s="228"/>
      <c r="KE61" s="228"/>
      <c r="KF61" s="228" t="s">
        <v>2329</v>
      </c>
      <c r="KG61" s="228"/>
      <c r="KH61" s="228" t="s">
        <v>72</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2625</v>
      </c>
      <c r="B4" s="230"/>
      <c r="C4" s="230"/>
      <c r="D4" s="230"/>
      <c r="E4" s="230"/>
      <c r="F4" s="230"/>
      <c r="G4" s="230"/>
      <c r="H4" s="230"/>
      <c r="I4" s="230"/>
      <c r="J4" s="230"/>
      <c r="K4" s="230"/>
      <c r="L4" s="230"/>
      <c r="M4" s="230"/>
    </row>
    <row r="5" spans="1:13" ht="19.95" hidden="1" customHeight="1" x14ac:dyDescent="0.3">
      <c r="A5" s="227" t="s">
        <v>1680</v>
      </c>
      <c r="B5" s="227"/>
      <c r="C5" s="159">
        <v>43763</v>
      </c>
      <c r="D5" s="159">
        <v>43764</v>
      </c>
      <c r="E5" s="159">
        <v>42746</v>
      </c>
      <c r="F5" s="159">
        <v>42741</v>
      </c>
      <c r="G5" s="159">
        <v>43825</v>
      </c>
      <c r="H5" s="159"/>
      <c r="I5" s="159">
        <v>43822</v>
      </c>
      <c r="J5" s="159">
        <v>43823</v>
      </c>
      <c r="K5" s="159">
        <v>43839</v>
      </c>
      <c r="L5" s="159">
        <v>43749</v>
      </c>
      <c r="M5" s="159"/>
    </row>
    <row r="6" spans="1:13" ht="27" customHeight="1" x14ac:dyDescent="0.3">
      <c r="A6" s="227" t="s">
        <v>26</v>
      </c>
      <c r="B6" s="227"/>
      <c r="C6" s="228" t="s">
        <v>2626</v>
      </c>
      <c r="D6" s="228"/>
      <c r="E6" s="228"/>
      <c r="F6" s="228"/>
      <c r="G6" s="228"/>
      <c r="H6" s="228"/>
      <c r="I6" s="228" t="s">
        <v>2627</v>
      </c>
      <c r="J6" s="228"/>
      <c r="K6" s="228"/>
      <c r="L6" s="228"/>
      <c r="M6" s="228"/>
    </row>
    <row r="7" spans="1:13" ht="27" customHeight="1" x14ac:dyDescent="0.3">
      <c r="A7" s="158" t="s">
        <v>78</v>
      </c>
      <c r="B7" s="158" t="s">
        <v>531</v>
      </c>
      <c r="C7" s="159" t="s">
        <v>2628</v>
      </c>
      <c r="D7" s="159" t="s">
        <v>2629</v>
      </c>
      <c r="E7" s="159" t="s">
        <v>2630</v>
      </c>
      <c r="F7" s="159" t="s">
        <v>2631</v>
      </c>
      <c r="G7" s="159" t="s">
        <v>2632</v>
      </c>
      <c r="H7" s="159" t="s">
        <v>910</v>
      </c>
      <c r="I7" s="159" t="s">
        <v>2633</v>
      </c>
      <c r="J7" s="159" t="s">
        <v>2634</v>
      </c>
      <c r="K7" s="159" t="s">
        <v>2635</v>
      </c>
      <c r="L7" s="159" t="s">
        <v>2636</v>
      </c>
      <c r="M7" s="159" t="s">
        <v>910</v>
      </c>
    </row>
    <row r="8" spans="1:13" ht="18" customHeight="1" x14ac:dyDescent="0.3">
      <c r="A8" s="161" t="s">
        <v>82</v>
      </c>
      <c r="B8" s="161" t="s">
        <v>758</v>
      </c>
      <c r="C8" s="162">
        <v>66.14</v>
      </c>
      <c r="D8" s="162">
        <v>66.180000000000007</v>
      </c>
      <c r="E8" s="162">
        <v>51.440300000000001</v>
      </c>
      <c r="F8" s="162">
        <v>52.334499999999998</v>
      </c>
      <c r="G8" s="162">
        <v>623.16959999999995</v>
      </c>
      <c r="H8" s="162">
        <v>859.26440000000002</v>
      </c>
      <c r="I8" s="162">
        <v>252.19110000000001</v>
      </c>
      <c r="J8" s="162">
        <v>250.00059999999999</v>
      </c>
      <c r="K8" s="162">
        <v>505.36610000000002</v>
      </c>
      <c r="L8" s="162">
        <v>408.92590000000001</v>
      </c>
      <c r="M8" s="162">
        <v>1416.4837</v>
      </c>
    </row>
    <row r="9" spans="1:13" ht="18" customHeight="1" x14ac:dyDescent="0.3">
      <c r="A9" s="161" t="s">
        <v>82</v>
      </c>
      <c r="B9" s="161" t="s">
        <v>759</v>
      </c>
      <c r="C9" s="164">
        <v>58.57</v>
      </c>
      <c r="D9" s="164">
        <v>58.76</v>
      </c>
      <c r="E9" s="164">
        <v>47.421500000000002</v>
      </c>
      <c r="F9" s="164">
        <v>48.985999999999997</v>
      </c>
      <c r="G9" s="164">
        <v>601.54499999999996</v>
      </c>
      <c r="H9" s="164">
        <v>815.28250000000003</v>
      </c>
      <c r="I9" s="164">
        <v>250.7244</v>
      </c>
      <c r="J9" s="164">
        <v>250.26910000000001</v>
      </c>
      <c r="K9" s="164">
        <v>504.66579999999999</v>
      </c>
      <c r="L9" s="164">
        <v>409.7792</v>
      </c>
      <c r="M9" s="164">
        <v>1415.4385</v>
      </c>
    </row>
    <row r="10" spans="1:13" ht="18" customHeight="1" x14ac:dyDescent="0.3">
      <c r="A10" s="161" t="s">
        <v>82</v>
      </c>
      <c r="B10" s="161" t="s">
        <v>760</v>
      </c>
      <c r="C10" s="164">
        <v>50.52</v>
      </c>
      <c r="D10" s="164">
        <v>50.83</v>
      </c>
      <c r="E10" s="164">
        <v>48.761099999999999</v>
      </c>
      <c r="F10" s="164">
        <v>48.489100000000001</v>
      </c>
      <c r="G10" s="164">
        <v>618.21939999999995</v>
      </c>
      <c r="H10" s="164">
        <v>816.81960000000004</v>
      </c>
      <c r="I10" s="164">
        <v>247.90649999999999</v>
      </c>
      <c r="J10" s="164">
        <v>246.30459999999999</v>
      </c>
      <c r="K10" s="164">
        <v>503.86900000000003</v>
      </c>
      <c r="L10" s="164">
        <v>407.58879999999999</v>
      </c>
      <c r="M10" s="164">
        <v>1405.6688999999999</v>
      </c>
    </row>
    <row r="11" spans="1:13" ht="18" customHeight="1" x14ac:dyDescent="0.3">
      <c r="A11" s="161" t="s">
        <v>82</v>
      </c>
      <c r="B11" s="161" t="s">
        <v>761</v>
      </c>
      <c r="C11" s="164">
        <v>45.77</v>
      </c>
      <c r="D11" s="164">
        <v>46.04</v>
      </c>
      <c r="E11" s="164">
        <v>40.1877</v>
      </c>
      <c r="F11" s="164">
        <v>40.732199999999999</v>
      </c>
      <c r="G11" s="164">
        <v>592.57420000000002</v>
      </c>
      <c r="H11" s="164">
        <v>765.30409999999995</v>
      </c>
      <c r="I11" s="164">
        <v>242.61949999999999</v>
      </c>
      <c r="J11" s="164">
        <v>242.53540000000001</v>
      </c>
      <c r="K11" s="164">
        <v>495.7063</v>
      </c>
      <c r="L11" s="164">
        <v>401.80399999999997</v>
      </c>
      <c r="M11" s="164">
        <v>1382.6651999999999</v>
      </c>
    </row>
    <row r="12" spans="1:13" ht="18" customHeight="1" x14ac:dyDescent="0.3">
      <c r="A12" s="161" t="s">
        <v>82</v>
      </c>
      <c r="B12" s="161" t="s">
        <v>762</v>
      </c>
      <c r="C12" s="164">
        <v>49.49</v>
      </c>
      <c r="D12" s="164">
        <v>50.04</v>
      </c>
      <c r="E12" s="164">
        <v>43.000900000000001</v>
      </c>
      <c r="F12" s="164">
        <v>45.216200000000001</v>
      </c>
      <c r="G12" s="164">
        <v>609.05830000000003</v>
      </c>
      <c r="H12" s="164">
        <v>796.80539999999996</v>
      </c>
      <c r="I12" s="164">
        <v>244.53280000000001</v>
      </c>
      <c r="J12" s="164">
        <v>241.23650000000001</v>
      </c>
      <c r="K12" s="164">
        <v>487.84070000000003</v>
      </c>
      <c r="L12" s="164">
        <v>393.23250000000002</v>
      </c>
      <c r="M12" s="164">
        <v>1366.8425</v>
      </c>
    </row>
    <row r="13" spans="1:13" ht="18" customHeight="1" x14ac:dyDescent="0.3">
      <c r="A13" s="161" t="s">
        <v>82</v>
      </c>
      <c r="B13" s="161" t="s">
        <v>763</v>
      </c>
      <c r="C13" s="164">
        <v>45.06</v>
      </c>
      <c r="D13" s="164">
        <v>46.16</v>
      </c>
      <c r="E13" s="164">
        <v>41.125500000000002</v>
      </c>
      <c r="F13" s="164">
        <v>40.6511</v>
      </c>
      <c r="G13" s="164">
        <v>588.57349999999997</v>
      </c>
      <c r="H13" s="164">
        <v>761.57010000000002</v>
      </c>
      <c r="I13" s="164">
        <v>250.0652</v>
      </c>
      <c r="J13" s="164">
        <v>250.6773</v>
      </c>
      <c r="K13" s="164">
        <v>490.12759999999997</v>
      </c>
      <c r="L13" s="164">
        <v>398.55470000000003</v>
      </c>
      <c r="M13" s="164">
        <v>1389.4248</v>
      </c>
    </row>
    <row r="14" spans="1:13" ht="18" customHeight="1" x14ac:dyDescent="0.3">
      <c r="A14" s="161" t="s">
        <v>82</v>
      </c>
      <c r="B14" s="161" t="s">
        <v>764</v>
      </c>
      <c r="C14" s="164">
        <v>48.53</v>
      </c>
      <c r="D14" s="164">
        <v>48.54</v>
      </c>
      <c r="E14" s="164">
        <v>44.206499999999998</v>
      </c>
      <c r="F14" s="164">
        <v>44.787599999999998</v>
      </c>
      <c r="G14" s="164">
        <v>597.42629999999997</v>
      </c>
      <c r="H14" s="164">
        <v>783.49040000000002</v>
      </c>
      <c r="I14" s="164">
        <v>251.08600000000001</v>
      </c>
      <c r="J14" s="164">
        <v>250.40809999999999</v>
      </c>
      <c r="K14" s="164">
        <v>488.07420000000002</v>
      </c>
      <c r="L14" s="164">
        <v>400.26310000000001</v>
      </c>
      <c r="M14" s="164">
        <v>1389.8314</v>
      </c>
    </row>
    <row r="15" spans="1:13" ht="18" customHeight="1" x14ac:dyDescent="0.3">
      <c r="A15" s="161" t="s">
        <v>82</v>
      </c>
      <c r="B15" s="161" t="s">
        <v>765</v>
      </c>
      <c r="C15" s="166">
        <v>44.43</v>
      </c>
      <c r="D15" s="166">
        <v>45.02</v>
      </c>
      <c r="E15" s="166">
        <v>42.197099999999999</v>
      </c>
      <c r="F15" s="166">
        <v>41.897399999999998</v>
      </c>
      <c r="G15" s="166">
        <v>573.85209999999995</v>
      </c>
      <c r="H15" s="166">
        <v>747.39660000000003</v>
      </c>
      <c r="I15" s="166">
        <v>249.44049999999999</v>
      </c>
      <c r="J15" s="166">
        <v>245.87710000000001</v>
      </c>
      <c r="K15" s="166">
        <v>479.99990000000003</v>
      </c>
      <c r="L15" s="166">
        <v>394.0838</v>
      </c>
      <c r="M15" s="166">
        <v>1369.4013</v>
      </c>
    </row>
    <row r="16" spans="1:13" ht="18" customHeight="1" x14ac:dyDescent="0.3">
      <c r="A16" s="161" t="s">
        <v>82</v>
      </c>
      <c r="B16" s="161" t="s">
        <v>766</v>
      </c>
      <c r="C16" s="162">
        <v>49.83</v>
      </c>
      <c r="D16" s="162">
        <v>49.88</v>
      </c>
      <c r="E16" s="162">
        <v>46.215899999999998</v>
      </c>
      <c r="F16" s="162">
        <v>45.5745</v>
      </c>
      <c r="G16" s="162">
        <v>606.87469999999996</v>
      </c>
      <c r="H16" s="162">
        <v>798.37509999999997</v>
      </c>
      <c r="I16" s="162">
        <v>252.25309999999999</v>
      </c>
      <c r="J16" s="162">
        <v>247.4298</v>
      </c>
      <c r="K16" s="162">
        <v>481.5992</v>
      </c>
      <c r="L16" s="162">
        <v>397.4237</v>
      </c>
      <c r="M16" s="162">
        <v>1378.7058</v>
      </c>
    </row>
    <row r="17" spans="1:13" ht="18" customHeight="1" x14ac:dyDescent="0.3">
      <c r="A17" s="161" t="s">
        <v>82</v>
      </c>
      <c r="B17" s="161" t="s">
        <v>767</v>
      </c>
      <c r="C17" s="164">
        <v>46.86</v>
      </c>
      <c r="D17" s="164">
        <v>47.31</v>
      </c>
      <c r="E17" s="164">
        <v>44.340499999999999</v>
      </c>
      <c r="F17" s="164">
        <v>44.280900000000003</v>
      </c>
      <c r="G17" s="164">
        <v>582.49760000000003</v>
      </c>
      <c r="H17" s="164">
        <v>765.28899999999999</v>
      </c>
      <c r="I17" s="164">
        <v>253.17320000000001</v>
      </c>
      <c r="J17" s="164">
        <v>254.8896</v>
      </c>
      <c r="K17" s="164">
        <v>483.22280000000001</v>
      </c>
      <c r="L17" s="164">
        <v>394.9803</v>
      </c>
      <c r="M17" s="164">
        <v>1386.2659000000001</v>
      </c>
    </row>
    <row r="18" spans="1:13" ht="18" customHeight="1" x14ac:dyDescent="0.3">
      <c r="A18" s="161" t="s">
        <v>82</v>
      </c>
      <c r="B18" s="161" t="s">
        <v>768</v>
      </c>
      <c r="C18" s="164">
        <v>53.5</v>
      </c>
      <c r="D18" s="164">
        <v>52.83</v>
      </c>
      <c r="E18" s="164">
        <v>51.172400000000003</v>
      </c>
      <c r="F18" s="164">
        <v>50.949800000000003</v>
      </c>
      <c r="G18" s="164">
        <v>620.67939999999999</v>
      </c>
      <c r="H18" s="164">
        <v>829.13160000000005</v>
      </c>
      <c r="I18" s="164">
        <v>255.26300000000001</v>
      </c>
      <c r="J18" s="164">
        <v>255.6438</v>
      </c>
      <c r="K18" s="164">
        <v>479.04469999999998</v>
      </c>
      <c r="L18" s="164">
        <v>393.97930000000002</v>
      </c>
      <c r="M18" s="164">
        <v>1383.9308000000001</v>
      </c>
    </row>
    <row r="19" spans="1:13" ht="18" customHeight="1" x14ac:dyDescent="0.3">
      <c r="A19" s="161" t="s">
        <v>82</v>
      </c>
      <c r="B19" s="161" t="s">
        <v>769</v>
      </c>
      <c r="C19" s="164">
        <v>49.77</v>
      </c>
      <c r="D19" s="164">
        <v>50.01</v>
      </c>
      <c r="E19" s="164">
        <v>46.751800000000003</v>
      </c>
      <c r="F19" s="164">
        <v>46.447600000000001</v>
      </c>
      <c r="G19" s="164">
        <v>601.2989</v>
      </c>
      <c r="H19" s="164">
        <v>794.27829999999994</v>
      </c>
      <c r="I19" s="164">
        <v>254.2756</v>
      </c>
      <c r="J19" s="164">
        <v>251.93170000000001</v>
      </c>
      <c r="K19" s="164">
        <v>478.88479999999998</v>
      </c>
      <c r="L19" s="164">
        <v>384.38130000000001</v>
      </c>
      <c r="M19" s="164">
        <v>1369.4734000000001</v>
      </c>
    </row>
    <row r="20" spans="1:13" ht="18" customHeight="1" x14ac:dyDescent="0.3">
      <c r="A20" s="161" t="s">
        <v>82</v>
      </c>
      <c r="B20" s="161" t="s">
        <v>770</v>
      </c>
      <c r="C20" s="164">
        <v>53.03</v>
      </c>
      <c r="D20" s="164">
        <v>53.27</v>
      </c>
      <c r="E20" s="164">
        <v>48.493200000000002</v>
      </c>
      <c r="F20" s="164">
        <v>48.012900000000002</v>
      </c>
      <c r="G20" s="164">
        <v>610.85050000000001</v>
      </c>
      <c r="H20" s="164">
        <v>813.65660000000003</v>
      </c>
      <c r="I20" s="164">
        <v>236.8648</v>
      </c>
      <c r="J20" s="164">
        <v>233.5565</v>
      </c>
      <c r="K20" s="164">
        <v>441.21629999999999</v>
      </c>
      <c r="L20" s="164">
        <v>362.5548</v>
      </c>
      <c r="M20" s="164">
        <v>1274.1923999999999</v>
      </c>
    </row>
    <row r="21" spans="1:13" ht="18" customHeight="1" x14ac:dyDescent="0.3">
      <c r="A21" s="161" t="s">
        <v>82</v>
      </c>
      <c r="B21" s="161" t="s">
        <v>771</v>
      </c>
      <c r="C21" s="164">
        <v>49.22</v>
      </c>
      <c r="D21" s="164">
        <v>49.04</v>
      </c>
      <c r="E21" s="164">
        <v>42.866900000000001</v>
      </c>
      <c r="F21" s="164">
        <v>42.9392</v>
      </c>
      <c r="G21" s="164">
        <v>616.9837</v>
      </c>
      <c r="H21" s="164">
        <v>801.0498</v>
      </c>
      <c r="I21" s="164">
        <v>220.1729</v>
      </c>
      <c r="J21" s="164">
        <v>218.6909</v>
      </c>
      <c r="K21" s="164">
        <v>396.98899999999998</v>
      </c>
      <c r="L21" s="164">
        <v>321.6508</v>
      </c>
      <c r="M21" s="164">
        <v>1157.5036</v>
      </c>
    </row>
    <row r="22" spans="1:13" ht="18" customHeight="1" x14ac:dyDescent="0.3">
      <c r="A22" s="161" t="s">
        <v>82</v>
      </c>
      <c r="B22" s="161" t="s">
        <v>772</v>
      </c>
      <c r="C22" s="164">
        <v>49.99</v>
      </c>
      <c r="D22" s="164">
        <v>50.45</v>
      </c>
      <c r="E22" s="164">
        <v>45.546100000000003</v>
      </c>
      <c r="F22" s="164">
        <v>45.024999999999999</v>
      </c>
      <c r="G22" s="164">
        <v>630.90610000000004</v>
      </c>
      <c r="H22" s="164">
        <v>821.91719999999998</v>
      </c>
      <c r="I22" s="164">
        <v>217.68549999999999</v>
      </c>
      <c r="J22" s="164">
        <v>217.04900000000001</v>
      </c>
      <c r="K22" s="164">
        <v>370.50810000000001</v>
      </c>
      <c r="L22" s="164">
        <v>302.89550000000003</v>
      </c>
      <c r="M22" s="164">
        <v>1108.1380999999999</v>
      </c>
    </row>
    <row r="23" spans="1:13" ht="18" customHeight="1" x14ac:dyDescent="0.3">
      <c r="A23" s="161" t="s">
        <v>82</v>
      </c>
      <c r="B23" s="161" t="s">
        <v>773</v>
      </c>
      <c r="C23" s="166">
        <v>53.73</v>
      </c>
      <c r="D23" s="166">
        <v>53.54</v>
      </c>
      <c r="E23" s="166">
        <v>47.9574</v>
      </c>
      <c r="F23" s="166">
        <v>47.542099999999998</v>
      </c>
      <c r="G23" s="166">
        <v>671.51350000000002</v>
      </c>
      <c r="H23" s="166">
        <v>874.28300000000002</v>
      </c>
      <c r="I23" s="166">
        <v>188.017</v>
      </c>
      <c r="J23" s="166">
        <v>187.65729999999999</v>
      </c>
      <c r="K23" s="166">
        <v>275.30880000000002</v>
      </c>
      <c r="L23" s="166">
        <v>217.8372</v>
      </c>
      <c r="M23" s="166">
        <v>868.82029999999997</v>
      </c>
    </row>
    <row r="24" spans="1:13" ht="18" customHeight="1" x14ac:dyDescent="0.3">
      <c r="A24" s="161" t="s">
        <v>82</v>
      </c>
      <c r="B24" s="161" t="s">
        <v>774</v>
      </c>
      <c r="C24" s="162">
        <v>62.42</v>
      </c>
      <c r="D24" s="162">
        <v>62.78</v>
      </c>
      <c r="E24" s="162">
        <v>55.191200000000002</v>
      </c>
      <c r="F24" s="162">
        <v>54.869700000000002</v>
      </c>
      <c r="G24" s="162">
        <v>654.65239999999994</v>
      </c>
      <c r="H24" s="162">
        <v>889.91330000000005</v>
      </c>
      <c r="I24" s="162">
        <v>176.87219999999999</v>
      </c>
      <c r="J24" s="162">
        <v>176.90549999999999</v>
      </c>
      <c r="K24" s="162">
        <v>254.5085</v>
      </c>
      <c r="L24" s="162">
        <v>198.68039999999999</v>
      </c>
      <c r="M24" s="162">
        <v>806.96659999999997</v>
      </c>
    </row>
    <row r="25" spans="1:13" ht="18" customHeight="1" x14ac:dyDescent="0.3">
      <c r="A25" s="161" t="s">
        <v>82</v>
      </c>
      <c r="B25" s="161" t="s">
        <v>775</v>
      </c>
      <c r="C25" s="164">
        <v>67.34</v>
      </c>
      <c r="D25" s="164">
        <v>67.260000000000005</v>
      </c>
      <c r="E25" s="164">
        <v>54.3874</v>
      </c>
      <c r="F25" s="164">
        <v>53.940899999999999</v>
      </c>
      <c r="G25" s="164">
        <v>650.86080000000004</v>
      </c>
      <c r="H25" s="164">
        <v>893.78909999999996</v>
      </c>
      <c r="I25" s="164">
        <v>171.4854</v>
      </c>
      <c r="J25" s="164">
        <v>170.6079</v>
      </c>
      <c r="K25" s="164">
        <v>231.49789999999999</v>
      </c>
      <c r="L25" s="164">
        <v>180.6765</v>
      </c>
      <c r="M25" s="164">
        <v>754.26769999999999</v>
      </c>
    </row>
    <row r="26" spans="1:13" ht="18" customHeight="1" x14ac:dyDescent="0.3">
      <c r="A26" s="161" t="s">
        <v>82</v>
      </c>
      <c r="B26" s="161" t="s">
        <v>776</v>
      </c>
      <c r="C26" s="164">
        <v>71.86</v>
      </c>
      <c r="D26" s="164">
        <v>73.33</v>
      </c>
      <c r="E26" s="164">
        <v>59.879800000000003</v>
      </c>
      <c r="F26" s="164">
        <v>60.3932</v>
      </c>
      <c r="G26" s="164">
        <v>683.23689999999999</v>
      </c>
      <c r="H26" s="164">
        <v>948.69989999999996</v>
      </c>
      <c r="I26" s="164">
        <v>180.59549999999999</v>
      </c>
      <c r="J26" s="164">
        <v>178.18279999999999</v>
      </c>
      <c r="K26" s="164">
        <v>256.66660000000002</v>
      </c>
      <c r="L26" s="164">
        <v>208.4581</v>
      </c>
      <c r="M26" s="164">
        <v>823.90300000000002</v>
      </c>
    </row>
    <row r="27" spans="1:13" ht="18" customHeight="1" x14ac:dyDescent="0.3">
      <c r="A27" s="161" t="s">
        <v>82</v>
      </c>
      <c r="B27" s="161" t="s">
        <v>777</v>
      </c>
      <c r="C27" s="164">
        <v>76.569999999999993</v>
      </c>
      <c r="D27" s="164">
        <v>76.53</v>
      </c>
      <c r="E27" s="164">
        <v>57.736400000000003</v>
      </c>
      <c r="F27" s="164">
        <v>59.457000000000001</v>
      </c>
      <c r="G27" s="164">
        <v>661.18859999999995</v>
      </c>
      <c r="H27" s="164">
        <v>931.48199999999997</v>
      </c>
      <c r="I27" s="164">
        <v>183.88310000000001</v>
      </c>
      <c r="J27" s="164">
        <v>182.8047</v>
      </c>
      <c r="K27" s="164">
        <v>249.7997</v>
      </c>
      <c r="L27" s="164">
        <v>194.22389999999999</v>
      </c>
      <c r="M27" s="164">
        <v>810.71140000000003</v>
      </c>
    </row>
    <row r="28" spans="1:13" ht="18" customHeight="1" x14ac:dyDescent="0.3">
      <c r="A28" s="161" t="s">
        <v>82</v>
      </c>
      <c r="B28" s="161" t="s">
        <v>778</v>
      </c>
      <c r="C28" s="164">
        <v>72.099999999999994</v>
      </c>
      <c r="D28" s="164">
        <v>72.77</v>
      </c>
      <c r="E28" s="164">
        <v>56.798699999999997</v>
      </c>
      <c r="F28" s="164">
        <v>56.316200000000002</v>
      </c>
      <c r="G28" s="164">
        <v>641.71950000000004</v>
      </c>
      <c r="H28" s="164">
        <v>899.70439999999996</v>
      </c>
      <c r="I28" s="164">
        <v>173.5325</v>
      </c>
      <c r="J28" s="164">
        <v>171.69239999999999</v>
      </c>
      <c r="K28" s="164">
        <v>222.29429999999999</v>
      </c>
      <c r="L28" s="164">
        <v>175.9332</v>
      </c>
      <c r="M28" s="164">
        <v>743.45240000000001</v>
      </c>
    </row>
    <row r="29" spans="1:13" ht="18" customHeight="1" x14ac:dyDescent="0.3">
      <c r="A29" s="161" t="s">
        <v>82</v>
      </c>
      <c r="B29" s="161" t="s">
        <v>779</v>
      </c>
      <c r="C29" s="164">
        <v>75.13</v>
      </c>
      <c r="D29" s="164">
        <v>75.48</v>
      </c>
      <c r="E29" s="164">
        <v>60.415599999999998</v>
      </c>
      <c r="F29" s="164">
        <v>59.500900000000001</v>
      </c>
      <c r="G29" s="164">
        <v>664.44050000000004</v>
      </c>
      <c r="H29" s="164">
        <v>934.96699999999998</v>
      </c>
      <c r="I29" s="164">
        <v>171.90719999999999</v>
      </c>
      <c r="J29" s="164">
        <v>171.1626</v>
      </c>
      <c r="K29" s="164">
        <v>221.9443</v>
      </c>
      <c r="L29" s="164">
        <v>171.1353</v>
      </c>
      <c r="M29" s="164">
        <v>736.14940000000001</v>
      </c>
    </row>
    <row r="30" spans="1:13" ht="18" customHeight="1" x14ac:dyDescent="0.3">
      <c r="A30" s="161" t="s">
        <v>82</v>
      </c>
      <c r="B30" s="161" t="s">
        <v>780</v>
      </c>
      <c r="C30" s="164">
        <v>71.98</v>
      </c>
      <c r="D30" s="164">
        <v>72.290000000000006</v>
      </c>
      <c r="E30" s="164">
        <v>56.932600000000001</v>
      </c>
      <c r="F30" s="164">
        <v>56.627099999999999</v>
      </c>
      <c r="G30" s="164">
        <v>643.19389999999999</v>
      </c>
      <c r="H30" s="164">
        <v>901.02359999999999</v>
      </c>
      <c r="I30" s="164">
        <v>176.27959999999999</v>
      </c>
      <c r="J30" s="164">
        <v>175.39420000000001</v>
      </c>
      <c r="K30" s="164">
        <v>240.39099999999999</v>
      </c>
      <c r="L30" s="164">
        <v>184.96870000000001</v>
      </c>
      <c r="M30" s="164">
        <v>777.0335</v>
      </c>
    </row>
    <row r="31" spans="1:13" ht="18" customHeight="1" x14ac:dyDescent="0.3">
      <c r="A31" s="161" t="s">
        <v>82</v>
      </c>
      <c r="B31" s="161" t="s">
        <v>781</v>
      </c>
      <c r="C31" s="166">
        <v>75.510000000000005</v>
      </c>
      <c r="D31" s="166">
        <v>75.34</v>
      </c>
      <c r="E31" s="166">
        <v>60.281599999999997</v>
      </c>
      <c r="F31" s="166">
        <v>60.357999999999997</v>
      </c>
      <c r="G31" s="166">
        <v>652.63969999999995</v>
      </c>
      <c r="H31" s="166">
        <v>924.12929999999994</v>
      </c>
      <c r="I31" s="166">
        <v>193.2852</v>
      </c>
      <c r="J31" s="166">
        <v>193.57409999999999</v>
      </c>
      <c r="K31" s="166">
        <v>277.21629999999999</v>
      </c>
      <c r="L31" s="166">
        <v>223.0316</v>
      </c>
      <c r="M31" s="166">
        <v>887.10720000000003</v>
      </c>
    </row>
    <row r="32" spans="1:13" ht="18" customHeight="1" x14ac:dyDescent="0.3">
      <c r="A32" s="161" t="s">
        <v>82</v>
      </c>
      <c r="B32" s="161" t="s">
        <v>782</v>
      </c>
      <c r="C32" s="162">
        <v>75.62</v>
      </c>
      <c r="D32" s="162">
        <v>75.489999999999995</v>
      </c>
      <c r="E32" s="162">
        <v>55.459099999999999</v>
      </c>
      <c r="F32" s="162">
        <v>55.689700000000002</v>
      </c>
      <c r="G32" s="162">
        <v>673.95389999999998</v>
      </c>
      <c r="H32" s="162">
        <v>936.21270000000004</v>
      </c>
      <c r="I32" s="162">
        <v>176.08920000000001</v>
      </c>
      <c r="J32" s="162">
        <v>175.863</v>
      </c>
      <c r="K32" s="162">
        <v>226.19239999999999</v>
      </c>
      <c r="L32" s="162">
        <v>178.91839999999999</v>
      </c>
      <c r="M32" s="162">
        <v>757.06299999999999</v>
      </c>
    </row>
    <row r="33" spans="1:13" ht="18" customHeight="1" x14ac:dyDescent="0.3">
      <c r="A33" s="161" t="s">
        <v>82</v>
      </c>
      <c r="B33" s="161" t="s">
        <v>783</v>
      </c>
      <c r="C33" s="164">
        <v>69.95</v>
      </c>
      <c r="D33" s="164">
        <v>70.33</v>
      </c>
      <c r="E33" s="164">
        <v>55.994900000000001</v>
      </c>
      <c r="F33" s="164">
        <v>55.488500000000002</v>
      </c>
      <c r="G33" s="164">
        <v>621.93169999999998</v>
      </c>
      <c r="H33" s="164">
        <v>873.69510000000002</v>
      </c>
      <c r="I33" s="164">
        <v>188.53290000000001</v>
      </c>
      <c r="J33" s="164">
        <v>187.66499999999999</v>
      </c>
      <c r="K33" s="164">
        <v>279.34840000000003</v>
      </c>
      <c r="L33" s="164">
        <v>225.3099</v>
      </c>
      <c r="M33" s="164">
        <v>880.85619999999994</v>
      </c>
    </row>
    <row r="34" spans="1:13" ht="18" customHeight="1" x14ac:dyDescent="0.3">
      <c r="A34" s="161" t="s">
        <v>82</v>
      </c>
      <c r="B34" s="161" t="s">
        <v>784</v>
      </c>
      <c r="C34" s="164">
        <v>73.95</v>
      </c>
      <c r="D34" s="164">
        <v>74.52</v>
      </c>
      <c r="E34" s="164">
        <v>54.253500000000003</v>
      </c>
      <c r="F34" s="164">
        <v>54.278100000000002</v>
      </c>
      <c r="G34" s="164">
        <v>653.42079999999999</v>
      </c>
      <c r="H34" s="164">
        <v>910.42240000000004</v>
      </c>
      <c r="I34" s="164">
        <v>162.3852</v>
      </c>
      <c r="J34" s="164">
        <v>162.39410000000001</v>
      </c>
      <c r="K34" s="164">
        <v>194.5438</v>
      </c>
      <c r="L34" s="164">
        <v>154.5411</v>
      </c>
      <c r="M34" s="164">
        <v>673.86419999999998</v>
      </c>
    </row>
    <row r="35" spans="1:13" ht="18" customHeight="1" x14ac:dyDescent="0.3">
      <c r="A35" s="161" t="s">
        <v>82</v>
      </c>
      <c r="B35" s="161" t="s">
        <v>785</v>
      </c>
      <c r="C35" s="164">
        <v>60.92</v>
      </c>
      <c r="D35" s="164">
        <v>61.18</v>
      </c>
      <c r="E35" s="164">
        <v>51.038400000000003</v>
      </c>
      <c r="F35" s="164">
        <v>51.738399999999999</v>
      </c>
      <c r="G35" s="164">
        <v>633.34159999999997</v>
      </c>
      <c r="H35" s="164">
        <v>858.21839999999997</v>
      </c>
      <c r="I35" s="164">
        <v>187.71469999999999</v>
      </c>
      <c r="J35" s="164">
        <v>188.8065</v>
      </c>
      <c r="K35" s="164">
        <v>292.6728</v>
      </c>
      <c r="L35" s="164">
        <v>228.1875</v>
      </c>
      <c r="M35" s="164">
        <v>897.38149999999996</v>
      </c>
    </row>
    <row r="36" spans="1:13" ht="18" customHeight="1" x14ac:dyDescent="0.3">
      <c r="A36" s="161" t="s">
        <v>82</v>
      </c>
      <c r="B36" s="161" t="s">
        <v>786</v>
      </c>
      <c r="C36" s="164">
        <v>63.33</v>
      </c>
      <c r="D36" s="164">
        <v>63.81</v>
      </c>
      <c r="E36" s="164">
        <v>51.306399999999996</v>
      </c>
      <c r="F36" s="164">
        <v>51.821399999999997</v>
      </c>
      <c r="G36" s="164">
        <v>660.37059999999997</v>
      </c>
      <c r="H36" s="164">
        <v>890.63840000000005</v>
      </c>
      <c r="I36" s="164">
        <v>186.24979999999999</v>
      </c>
      <c r="J36" s="164">
        <v>183.34360000000001</v>
      </c>
      <c r="K36" s="164">
        <v>266.9067</v>
      </c>
      <c r="L36" s="164">
        <v>211.16290000000001</v>
      </c>
      <c r="M36" s="164">
        <v>847.66300000000001</v>
      </c>
    </row>
    <row r="37" spans="1:13" ht="18" customHeight="1" x14ac:dyDescent="0.3">
      <c r="A37" s="161" t="s">
        <v>82</v>
      </c>
      <c r="B37" s="161" t="s">
        <v>787</v>
      </c>
      <c r="C37" s="164">
        <v>60.68</v>
      </c>
      <c r="D37" s="164">
        <v>60.83</v>
      </c>
      <c r="E37" s="164">
        <v>49.832799999999999</v>
      </c>
      <c r="F37" s="164">
        <v>49.869799999999998</v>
      </c>
      <c r="G37" s="164">
        <v>644.65719999999999</v>
      </c>
      <c r="H37" s="164">
        <v>865.86980000000005</v>
      </c>
      <c r="I37" s="164">
        <v>178.73929999999999</v>
      </c>
      <c r="J37" s="164">
        <v>178.48310000000001</v>
      </c>
      <c r="K37" s="164">
        <v>293.0274</v>
      </c>
      <c r="L37" s="164">
        <v>226.96350000000001</v>
      </c>
      <c r="M37" s="164">
        <v>877.2133</v>
      </c>
    </row>
    <row r="38" spans="1:13" ht="18" customHeight="1" x14ac:dyDescent="0.3">
      <c r="A38" s="161" t="s">
        <v>82</v>
      </c>
      <c r="B38" s="161" t="s">
        <v>788</v>
      </c>
      <c r="C38" s="164">
        <v>62.17</v>
      </c>
      <c r="D38" s="164">
        <v>62.74</v>
      </c>
      <c r="E38" s="164">
        <v>54.5214</v>
      </c>
      <c r="F38" s="164">
        <v>53.754800000000003</v>
      </c>
      <c r="G38" s="164">
        <v>655.99599999999998</v>
      </c>
      <c r="H38" s="164">
        <v>889.18219999999997</v>
      </c>
      <c r="I38" s="164">
        <v>194.4265</v>
      </c>
      <c r="J38" s="164">
        <v>193.8554</v>
      </c>
      <c r="K38" s="164">
        <v>358.5933</v>
      </c>
      <c r="L38" s="164">
        <v>285.87150000000003</v>
      </c>
      <c r="M38" s="164">
        <v>1032.7466999999999</v>
      </c>
    </row>
    <row r="39" spans="1:13" ht="18" customHeight="1" x14ac:dyDescent="0.3">
      <c r="A39" s="161" t="s">
        <v>82</v>
      </c>
      <c r="B39" s="161" t="s">
        <v>789</v>
      </c>
      <c r="C39" s="166">
        <v>63.38</v>
      </c>
      <c r="D39" s="166">
        <v>63.94</v>
      </c>
      <c r="E39" s="166">
        <v>51.842199999999998</v>
      </c>
      <c r="F39" s="166">
        <v>54.614899999999999</v>
      </c>
      <c r="G39" s="166">
        <v>644.77970000000005</v>
      </c>
      <c r="H39" s="166">
        <v>878.55679999999995</v>
      </c>
      <c r="I39" s="166">
        <v>197.07640000000001</v>
      </c>
      <c r="J39" s="166">
        <v>198.31319999999999</v>
      </c>
      <c r="K39" s="166">
        <v>389.58479999999997</v>
      </c>
      <c r="L39" s="166">
        <v>315.07990000000001</v>
      </c>
      <c r="M39" s="166">
        <v>1100.0543</v>
      </c>
    </row>
    <row r="40" spans="1:13" ht="18" customHeight="1" x14ac:dyDescent="0.3">
      <c r="A40" s="161" t="s">
        <v>82</v>
      </c>
      <c r="B40" s="161" t="s">
        <v>790</v>
      </c>
      <c r="C40" s="162">
        <v>59.87</v>
      </c>
      <c r="D40" s="162">
        <v>60.34</v>
      </c>
      <c r="E40" s="162">
        <v>50.636600000000001</v>
      </c>
      <c r="F40" s="162">
        <v>50.0869</v>
      </c>
      <c r="G40" s="162">
        <v>626.81650000000002</v>
      </c>
      <c r="H40" s="162">
        <v>847.75</v>
      </c>
      <c r="I40" s="162">
        <v>210.0204</v>
      </c>
      <c r="J40" s="162">
        <v>209.12459999999999</v>
      </c>
      <c r="K40" s="162">
        <v>428.7894</v>
      </c>
      <c r="L40" s="162">
        <v>343.1533</v>
      </c>
      <c r="M40" s="162">
        <v>1191.0877</v>
      </c>
    </row>
    <row r="41" spans="1:13" ht="18" customHeight="1" x14ac:dyDescent="0.3">
      <c r="A41" s="161" t="s">
        <v>82</v>
      </c>
      <c r="B41" s="161" t="s">
        <v>791</v>
      </c>
      <c r="C41" s="164">
        <v>69.52</v>
      </c>
      <c r="D41" s="164">
        <v>69.7</v>
      </c>
      <c r="E41" s="164">
        <v>57.870399999999997</v>
      </c>
      <c r="F41" s="164">
        <v>57.019300000000001</v>
      </c>
      <c r="G41" s="164">
        <v>625.66539999999998</v>
      </c>
      <c r="H41" s="164">
        <v>879.77509999999995</v>
      </c>
      <c r="I41" s="164">
        <v>239.98699999999999</v>
      </c>
      <c r="J41" s="164">
        <v>241.49610000000001</v>
      </c>
      <c r="K41" s="164">
        <v>515.08839999999998</v>
      </c>
      <c r="L41" s="164">
        <v>411.99650000000003</v>
      </c>
      <c r="M41" s="164">
        <v>1408.568</v>
      </c>
    </row>
    <row r="42" spans="1:13" ht="18" customHeight="1" x14ac:dyDescent="0.3">
      <c r="A42" s="161" t="s">
        <v>82</v>
      </c>
      <c r="B42" s="161" t="s">
        <v>792</v>
      </c>
      <c r="C42" s="164">
        <v>66.62</v>
      </c>
      <c r="D42" s="164">
        <v>67.47</v>
      </c>
      <c r="E42" s="164">
        <v>53.985500000000002</v>
      </c>
      <c r="F42" s="164">
        <v>54.588799999999999</v>
      </c>
      <c r="G42" s="164">
        <v>598.53</v>
      </c>
      <c r="H42" s="164">
        <v>841.1943</v>
      </c>
      <c r="I42" s="164">
        <v>250.49100000000001</v>
      </c>
      <c r="J42" s="164">
        <v>251.74170000000001</v>
      </c>
      <c r="K42" s="164">
        <v>556.29750000000001</v>
      </c>
      <c r="L42" s="164">
        <v>443.31439999999998</v>
      </c>
      <c r="M42" s="164">
        <v>1501.8445999999999</v>
      </c>
    </row>
    <row r="43" spans="1:13" ht="18" customHeight="1" x14ac:dyDescent="0.3">
      <c r="A43" s="161" t="s">
        <v>82</v>
      </c>
      <c r="B43" s="161" t="s">
        <v>793</v>
      </c>
      <c r="C43" s="164">
        <v>67.48</v>
      </c>
      <c r="D43" s="164">
        <v>67.87</v>
      </c>
      <c r="E43" s="164">
        <v>56.262900000000002</v>
      </c>
      <c r="F43" s="164">
        <v>56.4099</v>
      </c>
      <c r="G43" s="164">
        <v>605.72820000000002</v>
      </c>
      <c r="H43" s="164">
        <v>853.75099999999998</v>
      </c>
      <c r="I43" s="164">
        <v>260.87479999999999</v>
      </c>
      <c r="J43" s="164">
        <v>259.09769999999997</v>
      </c>
      <c r="K43" s="164">
        <v>584.92330000000004</v>
      </c>
      <c r="L43" s="164">
        <v>466.99720000000002</v>
      </c>
      <c r="M43" s="164">
        <v>1571.893</v>
      </c>
    </row>
    <row r="44" spans="1:13" ht="18" customHeight="1" x14ac:dyDescent="0.3">
      <c r="A44" s="161" t="s">
        <v>82</v>
      </c>
      <c r="B44" s="161" t="s">
        <v>794</v>
      </c>
      <c r="C44" s="164">
        <v>68.14</v>
      </c>
      <c r="D44" s="164">
        <v>68.540000000000006</v>
      </c>
      <c r="E44" s="164">
        <v>54.789299999999997</v>
      </c>
      <c r="F44" s="164">
        <v>54.576999999999998</v>
      </c>
      <c r="G44" s="164">
        <v>631.18610000000001</v>
      </c>
      <c r="H44" s="164">
        <v>877.23239999999998</v>
      </c>
      <c r="I44" s="164">
        <v>257.80399999999997</v>
      </c>
      <c r="J44" s="164">
        <v>253.8194</v>
      </c>
      <c r="K44" s="164">
        <v>567.09659999999997</v>
      </c>
      <c r="L44" s="164">
        <v>457.48849999999999</v>
      </c>
      <c r="M44" s="164">
        <v>1536.2085</v>
      </c>
    </row>
    <row r="45" spans="1:13" ht="18" customHeight="1" x14ac:dyDescent="0.3">
      <c r="A45" s="161" t="s">
        <v>82</v>
      </c>
      <c r="B45" s="161" t="s">
        <v>795</v>
      </c>
      <c r="C45" s="164">
        <v>74.89</v>
      </c>
      <c r="D45" s="164">
        <v>75.34</v>
      </c>
      <c r="E45" s="164">
        <v>58.808100000000003</v>
      </c>
      <c r="F45" s="164">
        <v>58.500900000000001</v>
      </c>
      <c r="G45" s="164">
        <v>651.95730000000003</v>
      </c>
      <c r="H45" s="164">
        <v>919.49630000000002</v>
      </c>
      <c r="I45" s="164">
        <v>254.05670000000001</v>
      </c>
      <c r="J45" s="164">
        <v>252.14449999999999</v>
      </c>
      <c r="K45" s="164">
        <v>556.89020000000005</v>
      </c>
      <c r="L45" s="164">
        <v>445.21949999999998</v>
      </c>
      <c r="M45" s="164">
        <v>1508.3108999999999</v>
      </c>
    </row>
    <row r="46" spans="1:13" ht="18" customHeight="1" x14ac:dyDescent="0.3">
      <c r="A46" s="161" t="s">
        <v>82</v>
      </c>
      <c r="B46" s="161" t="s">
        <v>796</v>
      </c>
      <c r="C46" s="164">
        <v>74.14</v>
      </c>
      <c r="D46" s="164">
        <v>74.39</v>
      </c>
      <c r="E46" s="164">
        <v>58.138300000000001</v>
      </c>
      <c r="F46" s="164">
        <v>58.040799999999997</v>
      </c>
      <c r="G46" s="164">
        <v>656.0607</v>
      </c>
      <c r="H46" s="164">
        <v>920.76980000000003</v>
      </c>
      <c r="I46" s="164">
        <v>256.41890000000001</v>
      </c>
      <c r="J46" s="164">
        <v>255.53210000000001</v>
      </c>
      <c r="K46" s="164">
        <v>548.71420000000001</v>
      </c>
      <c r="L46" s="164">
        <v>436.91480000000001</v>
      </c>
      <c r="M46" s="164">
        <v>1497.58</v>
      </c>
    </row>
    <row r="47" spans="1:13" ht="18" customHeight="1" x14ac:dyDescent="0.3">
      <c r="A47" s="161" t="s">
        <v>82</v>
      </c>
      <c r="B47" s="161" t="s">
        <v>797</v>
      </c>
      <c r="C47" s="166">
        <v>75.28</v>
      </c>
      <c r="D47" s="166">
        <v>75.7</v>
      </c>
      <c r="E47" s="166">
        <v>59.076000000000001</v>
      </c>
      <c r="F47" s="166">
        <v>59.296599999999998</v>
      </c>
      <c r="G47" s="166">
        <v>660.16409999999996</v>
      </c>
      <c r="H47" s="166">
        <v>929.51670000000001</v>
      </c>
      <c r="I47" s="166">
        <v>256.64600000000002</v>
      </c>
      <c r="J47" s="166">
        <v>255.9477</v>
      </c>
      <c r="K47" s="166">
        <v>552.25810000000001</v>
      </c>
      <c r="L47" s="166">
        <v>440.53879999999998</v>
      </c>
      <c r="M47" s="166">
        <v>1505.3905999999999</v>
      </c>
    </row>
    <row r="48" spans="1:13" ht="18" customHeight="1" x14ac:dyDescent="0.3">
      <c r="A48" s="161" t="s">
        <v>82</v>
      </c>
      <c r="B48" s="161" t="s">
        <v>798</v>
      </c>
      <c r="C48" s="162">
        <v>87.32</v>
      </c>
      <c r="D48" s="162">
        <v>87.67</v>
      </c>
      <c r="E48" s="162">
        <v>66.309799999999996</v>
      </c>
      <c r="F48" s="162">
        <v>65.520300000000006</v>
      </c>
      <c r="G48" s="162">
        <v>661.6644</v>
      </c>
      <c r="H48" s="162">
        <v>968.48450000000003</v>
      </c>
      <c r="I48" s="162">
        <v>258.17169999999999</v>
      </c>
      <c r="J48" s="162">
        <v>257.18799999999999</v>
      </c>
      <c r="K48" s="162">
        <v>543.44420000000002</v>
      </c>
      <c r="L48" s="162">
        <v>436.07470000000001</v>
      </c>
      <c r="M48" s="162">
        <v>1494.8786</v>
      </c>
    </row>
    <row r="49" spans="1:13" ht="18" customHeight="1" x14ac:dyDescent="0.3">
      <c r="A49" s="161" t="s">
        <v>82</v>
      </c>
      <c r="B49" s="161" t="s">
        <v>799</v>
      </c>
      <c r="C49" s="164">
        <v>80.98</v>
      </c>
      <c r="D49" s="164">
        <v>81.069999999999993</v>
      </c>
      <c r="E49" s="164">
        <v>64.166399999999996</v>
      </c>
      <c r="F49" s="164">
        <v>60.302300000000002</v>
      </c>
      <c r="G49" s="164">
        <v>630.02620000000002</v>
      </c>
      <c r="H49" s="164">
        <v>916.54489999999998</v>
      </c>
      <c r="I49" s="164">
        <v>257.13369999999998</v>
      </c>
      <c r="J49" s="164">
        <v>252.36449999999999</v>
      </c>
      <c r="K49" s="164">
        <v>540.23800000000006</v>
      </c>
      <c r="L49" s="164">
        <v>435.07870000000003</v>
      </c>
      <c r="M49" s="164">
        <v>1484.8149000000001</v>
      </c>
    </row>
    <row r="50" spans="1:13" ht="18" customHeight="1" x14ac:dyDescent="0.3">
      <c r="A50" s="161" t="s">
        <v>82</v>
      </c>
      <c r="B50" s="161" t="s">
        <v>800</v>
      </c>
      <c r="C50" s="164">
        <v>75.75</v>
      </c>
      <c r="D50" s="164">
        <v>76.13</v>
      </c>
      <c r="E50" s="164">
        <v>58.138300000000001</v>
      </c>
      <c r="F50" s="164">
        <v>58.032600000000002</v>
      </c>
      <c r="G50" s="164">
        <v>635.34</v>
      </c>
      <c r="H50" s="164">
        <v>903.39089999999999</v>
      </c>
      <c r="I50" s="164">
        <v>256.6146</v>
      </c>
      <c r="J50" s="164">
        <v>252.25989999999999</v>
      </c>
      <c r="K50" s="164">
        <v>543.26559999999995</v>
      </c>
      <c r="L50" s="164">
        <v>440.88150000000002</v>
      </c>
      <c r="M50" s="164">
        <v>1493.0216</v>
      </c>
    </row>
    <row r="51" spans="1:13" ht="18" customHeight="1" x14ac:dyDescent="0.3">
      <c r="A51" s="161" t="s">
        <v>82</v>
      </c>
      <c r="B51" s="161" t="s">
        <v>801</v>
      </c>
      <c r="C51" s="164">
        <v>74.78</v>
      </c>
      <c r="D51" s="164">
        <v>74.819999999999993</v>
      </c>
      <c r="E51" s="164">
        <v>55.325099999999999</v>
      </c>
      <c r="F51" s="164">
        <v>55.948700000000002</v>
      </c>
      <c r="G51" s="164">
        <v>614.87620000000004</v>
      </c>
      <c r="H51" s="164">
        <v>875.75</v>
      </c>
      <c r="I51" s="164">
        <v>262.80849999999998</v>
      </c>
      <c r="J51" s="164">
        <v>259.5915</v>
      </c>
      <c r="K51" s="164">
        <v>548.84220000000005</v>
      </c>
      <c r="L51" s="164">
        <v>437.351</v>
      </c>
      <c r="M51" s="164">
        <v>1508.5932</v>
      </c>
    </row>
    <row r="52" spans="1:13" ht="18" customHeight="1" x14ac:dyDescent="0.3">
      <c r="A52" s="161" t="s">
        <v>82</v>
      </c>
      <c r="B52" s="161" t="s">
        <v>802</v>
      </c>
      <c r="C52" s="164">
        <v>74.7</v>
      </c>
      <c r="D52" s="164">
        <v>75.58</v>
      </c>
      <c r="E52" s="164">
        <v>56.128900000000002</v>
      </c>
      <c r="F52" s="164">
        <v>56.9666</v>
      </c>
      <c r="G52" s="164">
        <v>618.80899999999997</v>
      </c>
      <c r="H52" s="164">
        <v>882.18449999999996</v>
      </c>
      <c r="I52" s="164">
        <v>259.79000000000002</v>
      </c>
      <c r="J52" s="164">
        <v>254.792</v>
      </c>
      <c r="K52" s="164">
        <v>525.37660000000005</v>
      </c>
      <c r="L52" s="164">
        <v>427.74360000000001</v>
      </c>
      <c r="M52" s="164">
        <v>1467.7021999999999</v>
      </c>
    </row>
    <row r="53" spans="1:13" ht="18" customHeight="1" x14ac:dyDescent="0.3">
      <c r="A53" s="161" t="s">
        <v>82</v>
      </c>
      <c r="B53" s="161" t="s">
        <v>803</v>
      </c>
      <c r="C53" s="164">
        <v>59.05</v>
      </c>
      <c r="D53" s="164">
        <v>59.15</v>
      </c>
      <c r="E53" s="164">
        <v>45.278199999999998</v>
      </c>
      <c r="F53" s="164">
        <v>45.573700000000002</v>
      </c>
      <c r="G53" s="164">
        <v>591.44410000000005</v>
      </c>
      <c r="H53" s="164">
        <v>800.49599999999998</v>
      </c>
      <c r="I53" s="164">
        <v>260.1687</v>
      </c>
      <c r="J53" s="164">
        <v>259.04700000000003</v>
      </c>
      <c r="K53" s="164">
        <v>509.88459999999998</v>
      </c>
      <c r="L53" s="164">
        <v>412.17899999999997</v>
      </c>
      <c r="M53" s="164">
        <v>1441.2792999999999</v>
      </c>
    </row>
    <row r="54" spans="1:13" ht="18" customHeight="1" x14ac:dyDescent="0.3">
      <c r="A54" s="161" t="s">
        <v>82</v>
      </c>
      <c r="B54" s="161" t="s">
        <v>804</v>
      </c>
      <c r="C54" s="164">
        <v>58.15</v>
      </c>
      <c r="D54" s="164">
        <v>58.17</v>
      </c>
      <c r="E54" s="164">
        <v>47.555500000000002</v>
      </c>
      <c r="F54" s="164">
        <v>47.860999999999997</v>
      </c>
      <c r="G54" s="164">
        <v>581.35720000000003</v>
      </c>
      <c r="H54" s="164">
        <v>793.09370000000001</v>
      </c>
      <c r="I54" s="164">
        <v>254.75030000000001</v>
      </c>
      <c r="J54" s="164">
        <v>254.42760000000001</v>
      </c>
      <c r="K54" s="164">
        <v>509.70209999999997</v>
      </c>
      <c r="L54" s="164">
        <v>409.23079999999999</v>
      </c>
      <c r="M54" s="164">
        <v>1428.1107999999999</v>
      </c>
    </row>
    <row r="55" spans="1:13" ht="18" customHeight="1" x14ac:dyDescent="0.3">
      <c r="A55" s="161" t="s">
        <v>805</v>
      </c>
      <c r="B55" s="161" t="s">
        <v>83</v>
      </c>
      <c r="C55" s="166">
        <v>51.75</v>
      </c>
      <c r="D55" s="166">
        <v>51.37</v>
      </c>
      <c r="E55" s="166">
        <v>41.3934</v>
      </c>
      <c r="F55" s="166">
        <v>42.249400000000001</v>
      </c>
      <c r="G55" s="166">
        <v>560.72990000000004</v>
      </c>
      <c r="H55" s="166">
        <v>747.49270000000001</v>
      </c>
      <c r="I55" s="166">
        <v>247.24440000000001</v>
      </c>
      <c r="J55" s="166">
        <v>245.20509999999999</v>
      </c>
      <c r="K55" s="166">
        <v>486.19639999999998</v>
      </c>
      <c r="L55" s="166">
        <v>396.90530000000001</v>
      </c>
      <c r="M55" s="166">
        <v>1375.5512000000001</v>
      </c>
    </row>
    <row r="56" spans="1:13" x14ac:dyDescent="0.3">
      <c r="A56" s="227" t="s">
        <v>817</v>
      </c>
      <c r="B56" s="227"/>
      <c r="C56" s="169">
        <v>-44.43</v>
      </c>
      <c r="D56" s="169">
        <v>-45.02</v>
      </c>
      <c r="E56" s="169">
        <v>-40.1877</v>
      </c>
      <c r="F56" s="169">
        <v>-40.6511</v>
      </c>
      <c r="G56" s="169">
        <v>-560.72990000000004</v>
      </c>
      <c r="H56" s="169"/>
      <c r="I56" s="169">
        <v>262.80849999999998</v>
      </c>
      <c r="J56" s="169">
        <v>259.5915</v>
      </c>
      <c r="K56" s="169">
        <v>584.92330000000004</v>
      </c>
      <c r="L56" s="169">
        <v>466.99720000000002</v>
      </c>
      <c r="M56" s="169"/>
    </row>
    <row r="57" spans="1:13" x14ac:dyDescent="0.3">
      <c r="A57" s="227" t="s">
        <v>818</v>
      </c>
      <c r="B57" s="227"/>
      <c r="C57" s="169">
        <v>-87.32</v>
      </c>
      <c r="D57" s="169">
        <v>-87.67</v>
      </c>
      <c r="E57" s="169">
        <v>-66.309799999999996</v>
      </c>
      <c r="F57" s="169">
        <v>-65.520300000000006</v>
      </c>
      <c r="G57" s="169">
        <v>-683.23689999999999</v>
      </c>
      <c r="H57" s="169"/>
      <c r="I57" s="169">
        <v>162.3852</v>
      </c>
      <c r="J57" s="169">
        <v>162.39410000000001</v>
      </c>
      <c r="K57" s="169">
        <v>194.5438</v>
      </c>
      <c r="L57" s="169">
        <v>154.5411</v>
      </c>
      <c r="M57" s="169"/>
    </row>
    <row r="58" spans="1:13" x14ac:dyDescent="0.3">
      <c r="A58" s="227" t="s">
        <v>819</v>
      </c>
      <c r="B58" s="227"/>
      <c r="C58" s="169">
        <v>-63.245208333333331</v>
      </c>
      <c r="D58" s="169">
        <v>-63.538125000000001</v>
      </c>
      <c r="E58" s="169">
        <v>-52.112906250000002</v>
      </c>
      <c r="F58" s="169">
        <v>-52.15748958333333</v>
      </c>
      <c r="G58" s="169">
        <v>-627.84920624999995</v>
      </c>
      <c r="H58" s="169"/>
      <c r="I58" s="169">
        <v>225.17305208333332</v>
      </c>
      <c r="J58" s="169">
        <v>223.89551666666665</v>
      </c>
      <c r="K58" s="169">
        <v>419.4712270833333</v>
      </c>
      <c r="L58" s="169">
        <v>337.37801875000002</v>
      </c>
      <c r="M58" s="169"/>
    </row>
    <row r="59" spans="1:13" ht="27" customHeight="1" x14ac:dyDescent="0.3">
      <c r="A59" s="227" t="s">
        <v>3</v>
      </c>
      <c r="B59" s="227"/>
      <c r="C59" s="228" t="s">
        <v>2321</v>
      </c>
      <c r="D59" s="228"/>
      <c r="E59" s="228" t="s">
        <v>405</v>
      </c>
      <c r="F59" s="228"/>
      <c r="G59" s="228" t="s">
        <v>72</v>
      </c>
      <c r="H59" s="228" t="s">
        <v>914</v>
      </c>
      <c r="I59" s="228" t="s">
        <v>72</v>
      </c>
      <c r="J59" s="228"/>
      <c r="K59" s="228"/>
      <c r="L59" s="228" t="s">
        <v>14</v>
      </c>
      <c r="M59" s="228" t="s">
        <v>914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2637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1680</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7" t="s">
        <v>1681</v>
      </c>
      <c r="B6" s="227"/>
      <c r="C6" s="173" t="s">
        <v>2638</v>
      </c>
      <c r="D6" s="173" t="s">
        <v>2639</v>
      </c>
      <c r="E6" s="173" t="s">
        <v>2640</v>
      </c>
      <c r="F6" s="173" t="s">
        <v>2641</v>
      </c>
      <c r="G6" s="173" t="s">
        <v>2642</v>
      </c>
      <c r="H6" s="173" t="s">
        <v>2643</v>
      </c>
      <c r="I6" s="173" t="s">
        <v>2644</v>
      </c>
      <c r="J6" s="173" t="s">
        <v>2645</v>
      </c>
      <c r="K6" s="173" t="s">
        <v>2646</v>
      </c>
      <c r="L6" s="173" t="s">
        <v>2647</v>
      </c>
      <c r="M6" s="173" t="s">
        <v>2648</v>
      </c>
      <c r="N6" s="173" t="s">
        <v>2649</v>
      </c>
      <c r="O6" s="11" t="s">
        <v>2650</v>
      </c>
      <c r="P6" s="11" t="s">
        <v>2651</v>
      </c>
      <c r="Q6" s="11" t="s">
        <v>2652</v>
      </c>
      <c r="R6" s="11" t="s">
        <v>2653</v>
      </c>
      <c r="S6" s="11" t="s">
        <v>2654</v>
      </c>
      <c r="T6" s="11" t="s">
        <v>2655</v>
      </c>
      <c r="U6" s="11" t="s">
        <v>2656</v>
      </c>
      <c r="V6" s="11" t="s">
        <v>2657</v>
      </c>
      <c r="W6" s="11" t="s">
        <v>2658</v>
      </c>
      <c r="X6" s="174" t="s">
        <v>2659</v>
      </c>
      <c r="Y6" s="174" t="s">
        <v>2660</v>
      </c>
      <c r="Z6" s="174" t="s">
        <v>2661</v>
      </c>
      <c r="AA6" s="174" t="s">
        <v>2662</v>
      </c>
      <c r="AB6" s="174" t="s">
        <v>2663</v>
      </c>
      <c r="AC6" s="174" t="s">
        <v>2664</v>
      </c>
      <c r="AD6" s="174" t="s">
        <v>2665</v>
      </c>
      <c r="AE6" s="174" t="s">
        <v>2666</v>
      </c>
      <c r="AF6" s="174" t="s">
        <v>2667</v>
      </c>
    </row>
    <row r="7" spans="1:32" ht="27" customHeight="1" x14ac:dyDescent="0.3">
      <c r="A7" s="227" t="s">
        <v>26</v>
      </c>
      <c r="B7" s="227"/>
      <c r="C7" s="231" t="s">
        <v>2668</v>
      </c>
      <c r="D7" s="231" t="s">
        <v>2669</v>
      </c>
      <c r="E7" s="231" t="s">
        <v>2670</v>
      </c>
      <c r="F7" s="231" t="s">
        <v>2671</v>
      </c>
      <c r="G7" s="231" t="s">
        <v>2672</v>
      </c>
      <c r="H7" s="231" t="s">
        <v>483</v>
      </c>
      <c r="I7" s="231" t="s">
        <v>194</v>
      </c>
      <c r="J7" s="231" t="s">
        <v>486</v>
      </c>
      <c r="K7" s="231" t="s">
        <v>15</v>
      </c>
      <c r="L7" s="231" t="s">
        <v>521</v>
      </c>
      <c r="M7" s="231" t="s">
        <v>2673</v>
      </c>
      <c r="N7" s="231" t="s">
        <v>2674</v>
      </c>
      <c r="O7" s="225" t="s">
        <v>2675</v>
      </c>
      <c r="P7" s="225" t="s">
        <v>2676</v>
      </c>
      <c r="Q7" s="225" t="s">
        <v>409</v>
      </c>
      <c r="R7" s="225" t="s">
        <v>2677</v>
      </c>
      <c r="S7" s="225" t="s">
        <v>684</v>
      </c>
      <c r="T7" s="225" t="s">
        <v>73</v>
      </c>
      <c r="U7" s="225" t="s">
        <v>2678</v>
      </c>
      <c r="V7" s="225" t="s">
        <v>2679</v>
      </c>
      <c r="W7" s="225" t="s">
        <v>2680</v>
      </c>
      <c r="X7" s="232" t="s">
        <v>2681</v>
      </c>
      <c r="Y7" s="232" t="s">
        <v>2682</v>
      </c>
      <c r="Z7" s="232" t="s">
        <v>2683</v>
      </c>
      <c r="AA7" s="232" t="s">
        <v>2684</v>
      </c>
      <c r="AB7" s="232" t="s">
        <v>2685</v>
      </c>
      <c r="AC7" s="232" t="s">
        <v>2686</v>
      </c>
      <c r="AD7" s="232" t="s">
        <v>2678</v>
      </c>
      <c r="AE7" s="232" t="s">
        <v>2687</v>
      </c>
      <c r="AF7" s="232" t="s">
        <v>2679</v>
      </c>
    </row>
    <row r="8" spans="1:32" x14ac:dyDescent="0.3">
      <c r="A8" s="227" t="s">
        <v>2688</v>
      </c>
      <c r="B8" s="227"/>
      <c r="C8" s="173" t="s">
        <v>2689</v>
      </c>
      <c r="D8" s="173" t="s">
        <v>2689</v>
      </c>
      <c r="E8" s="173" t="s">
        <v>2689</v>
      </c>
      <c r="F8" s="173" t="s">
        <v>2689</v>
      </c>
      <c r="G8" s="173" t="s">
        <v>2689</v>
      </c>
      <c r="H8" s="173" t="s">
        <v>2689</v>
      </c>
      <c r="I8" s="173" t="s">
        <v>2689</v>
      </c>
      <c r="J8" s="173" t="s">
        <v>2689</v>
      </c>
      <c r="K8" s="173" t="s">
        <v>2689</v>
      </c>
      <c r="L8" s="173" t="s">
        <v>2689</v>
      </c>
      <c r="M8" s="173" t="s">
        <v>2689</v>
      </c>
      <c r="N8" s="173" t="s">
        <v>2689</v>
      </c>
      <c r="O8" s="11" t="s">
        <v>2690</v>
      </c>
      <c r="P8" s="11" t="s">
        <v>2690</v>
      </c>
      <c r="Q8" s="11" t="s">
        <v>2690</v>
      </c>
      <c r="R8" s="11" t="s">
        <v>2690</v>
      </c>
      <c r="S8" s="11" t="s">
        <v>2690</v>
      </c>
      <c r="T8" s="11" t="s">
        <v>2690</v>
      </c>
      <c r="U8" s="11" t="s">
        <v>2690</v>
      </c>
      <c r="V8" s="11" t="s">
        <v>2690</v>
      </c>
      <c r="W8" s="11" t="s">
        <v>2690</v>
      </c>
      <c r="X8" s="174" t="s">
        <v>2691</v>
      </c>
      <c r="Y8" s="174" t="s">
        <v>2691</v>
      </c>
      <c r="Z8" s="174" t="s">
        <v>2691</v>
      </c>
      <c r="AA8" s="174" t="s">
        <v>2691</v>
      </c>
      <c r="AB8" s="174" t="s">
        <v>2691</v>
      </c>
      <c r="AC8" s="174" t="s">
        <v>2691</v>
      </c>
      <c r="AD8" s="174" t="s">
        <v>2691</v>
      </c>
      <c r="AE8" s="174" t="s">
        <v>2691</v>
      </c>
      <c r="AF8" s="174" t="s">
        <v>2691</v>
      </c>
    </row>
    <row r="9" spans="1:32" ht="27" customHeight="1" x14ac:dyDescent="0.3">
      <c r="A9" s="158" t="s">
        <v>78</v>
      </c>
      <c r="B9" s="158" t="s">
        <v>531</v>
      </c>
      <c r="C9" s="173" t="s">
        <v>2692</v>
      </c>
      <c r="D9" s="173" t="s">
        <v>2692</v>
      </c>
      <c r="E9" s="173" t="s">
        <v>2692</v>
      </c>
      <c r="F9" s="173" t="s">
        <v>2692</v>
      </c>
      <c r="G9" s="173" t="s">
        <v>2692</v>
      </c>
      <c r="H9" s="173" t="s">
        <v>2692</v>
      </c>
      <c r="I9" s="173" t="s">
        <v>2692</v>
      </c>
      <c r="J9" s="173" t="s">
        <v>2692</v>
      </c>
      <c r="K9" s="173" t="s">
        <v>2692</v>
      </c>
      <c r="L9" s="173" t="s">
        <v>2692</v>
      </c>
      <c r="M9" s="173" t="s">
        <v>2692</v>
      </c>
      <c r="N9" s="173" t="s">
        <v>2692</v>
      </c>
      <c r="O9" s="11" t="s">
        <v>2692</v>
      </c>
      <c r="P9" s="11" t="s">
        <v>2692</v>
      </c>
      <c r="Q9" s="11" t="s">
        <v>2692</v>
      </c>
      <c r="R9" s="11" t="s">
        <v>2692</v>
      </c>
      <c r="S9" s="11" t="s">
        <v>2692</v>
      </c>
      <c r="T9" s="11" t="s">
        <v>2692</v>
      </c>
      <c r="U9" s="11" t="s">
        <v>2692</v>
      </c>
      <c r="V9" s="11" t="s">
        <v>2692</v>
      </c>
      <c r="W9" s="11" t="s">
        <v>2692</v>
      </c>
      <c r="X9" s="174" t="s">
        <v>2692</v>
      </c>
      <c r="Y9" s="174" t="s">
        <v>2692</v>
      </c>
      <c r="Z9" s="174" t="s">
        <v>2692</v>
      </c>
      <c r="AA9" s="174" t="s">
        <v>2692</v>
      </c>
      <c r="AB9" s="174" t="s">
        <v>2692</v>
      </c>
      <c r="AC9" s="174" t="s">
        <v>2692</v>
      </c>
      <c r="AD9" s="174" t="s">
        <v>2692</v>
      </c>
      <c r="AE9" s="174" t="s">
        <v>2692</v>
      </c>
      <c r="AF9" s="174" t="s">
        <v>2692</v>
      </c>
    </row>
    <row r="10" spans="1:32" ht="18" customHeight="1" x14ac:dyDescent="0.3">
      <c r="A10" s="161" t="s">
        <v>82</v>
      </c>
      <c r="B10" s="161" t="s">
        <v>758</v>
      </c>
      <c r="C10" s="162">
        <v>500.91079999999999</v>
      </c>
      <c r="D10" s="162">
        <v>500.70209999999997</v>
      </c>
      <c r="E10" s="162">
        <v>495.3596</v>
      </c>
      <c r="F10" s="162">
        <v>506.66559999999998</v>
      </c>
      <c r="G10" s="162">
        <v>508.87040000000002</v>
      </c>
      <c r="H10" s="162">
        <v>507.67840000000001</v>
      </c>
      <c r="I10" s="163"/>
      <c r="J10" s="162">
        <v>501.50450000000001</v>
      </c>
      <c r="K10" s="162">
        <v>499.53609999999998</v>
      </c>
      <c r="L10" s="162">
        <v>484.07769999999999</v>
      </c>
      <c r="M10" s="162">
        <v>508.03399999999999</v>
      </c>
      <c r="N10" s="162">
        <v>493.49979999999999</v>
      </c>
      <c r="O10" s="162">
        <v>226.1275</v>
      </c>
      <c r="P10" s="162">
        <v>224.18819999999999</v>
      </c>
      <c r="Q10" s="162">
        <v>226.42590000000001</v>
      </c>
      <c r="R10" s="162">
        <v>221.00909999999999</v>
      </c>
      <c r="S10" s="162">
        <v>220.2363</v>
      </c>
      <c r="T10" s="162">
        <v>221.1601</v>
      </c>
      <c r="U10" s="162">
        <v>223.6</v>
      </c>
      <c r="V10" s="163"/>
      <c r="W10" s="162">
        <v>224.2</v>
      </c>
      <c r="X10" s="162">
        <v>142.29730000000001</v>
      </c>
      <c r="Y10" s="162">
        <v>141.1832</v>
      </c>
      <c r="Z10" s="162">
        <v>139.21350000000001</v>
      </c>
      <c r="AA10" s="162">
        <v>137.25129999999999</v>
      </c>
      <c r="AB10" s="162">
        <v>135.75059999999999</v>
      </c>
      <c r="AC10" s="163"/>
      <c r="AD10" s="162">
        <v>140.7852</v>
      </c>
      <c r="AE10" s="162">
        <v>127.2744</v>
      </c>
      <c r="AF10" s="162">
        <v>142.5145</v>
      </c>
    </row>
    <row r="11" spans="1:32" ht="18" customHeight="1" x14ac:dyDescent="0.3">
      <c r="A11" s="161" t="s">
        <v>82</v>
      </c>
      <c r="B11" s="161" t="s">
        <v>759</v>
      </c>
      <c r="C11" s="164">
        <v>501.27800000000002</v>
      </c>
      <c r="D11" s="164">
        <v>502.54020000000003</v>
      </c>
      <c r="E11" s="164">
        <v>500.1388</v>
      </c>
      <c r="F11" s="164">
        <v>509.23910000000001</v>
      </c>
      <c r="G11" s="164">
        <v>511.87150000000003</v>
      </c>
      <c r="H11" s="164">
        <v>508.58179999999999</v>
      </c>
      <c r="I11" s="165"/>
      <c r="J11" s="164">
        <v>502.73880000000003</v>
      </c>
      <c r="K11" s="164">
        <v>499.6386</v>
      </c>
      <c r="L11" s="164">
        <v>483.4323</v>
      </c>
      <c r="M11" s="164">
        <v>506.9477</v>
      </c>
      <c r="N11" s="164">
        <v>494.01319999999998</v>
      </c>
      <c r="O11" s="164">
        <v>225.60400000000001</v>
      </c>
      <c r="P11" s="164">
        <v>224.4991</v>
      </c>
      <c r="Q11" s="164">
        <v>227.52860000000001</v>
      </c>
      <c r="R11" s="164">
        <v>222.13300000000001</v>
      </c>
      <c r="S11" s="164">
        <v>221.00409999999999</v>
      </c>
      <c r="T11" s="164">
        <v>221.38399999999999</v>
      </c>
      <c r="U11" s="164">
        <v>223.5</v>
      </c>
      <c r="V11" s="165"/>
      <c r="W11" s="164">
        <v>224.3</v>
      </c>
      <c r="X11" s="164">
        <v>143.14189999999999</v>
      </c>
      <c r="Y11" s="164">
        <v>141.4247</v>
      </c>
      <c r="Z11" s="164">
        <v>139.2654</v>
      </c>
      <c r="AA11" s="164">
        <v>137.3058</v>
      </c>
      <c r="AB11" s="164">
        <v>135.6678</v>
      </c>
      <c r="AC11" s="165"/>
      <c r="AD11" s="164">
        <v>140.84379999999999</v>
      </c>
      <c r="AE11" s="164">
        <v>128.0264</v>
      </c>
      <c r="AF11" s="164">
        <v>142.535</v>
      </c>
    </row>
    <row r="12" spans="1:32" ht="18" customHeight="1" x14ac:dyDescent="0.3">
      <c r="A12" s="161" t="s">
        <v>82</v>
      </c>
      <c r="B12" s="161" t="s">
        <v>760</v>
      </c>
      <c r="C12" s="164">
        <v>501.48779999999999</v>
      </c>
      <c r="D12" s="164">
        <v>501.6474</v>
      </c>
      <c r="E12" s="164">
        <v>499.82369999999997</v>
      </c>
      <c r="F12" s="164">
        <v>508.78199999999998</v>
      </c>
      <c r="G12" s="164">
        <v>511.03230000000002</v>
      </c>
      <c r="H12" s="164">
        <v>508.4468</v>
      </c>
      <c r="I12" s="165"/>
      <c r="J12" s="164">
        <v>501.44110000000001</v>
      </c>
      <c r="K12" s="164">
        <v>499.82639999999998</v>
      </c>
      <c r="L12" s="164">
        <v>484.44580000000002</v>
      </c>
      <c r="M12" s="164">
        <v>506.87720000000002</v>
      </c>
      <c r="N12" s="164">
        <v>494.08760000000001</v>
      </c>
      <c r="O12" s="164">
        <v>224.84030000000001</v>
      </c>
      <c r="P12" s="164">
        <v>224.4426</v>
      </c>
      <c r="Q12" s="164">
        <v>227.3716</v>
      </c>
      <c r="R12" s="164">
        <v>222.03309999999999</v>
      </c>
      <c r="S12" s="164">
        <v>220.90809999999999</v>
      </c>
      <c r="T12" s="164">
        <v>221.2287</v>
      </c>
      <c r="U12" s="164">
        <v>223.6</v>
      </c>
      <c r="V12" s="165"/>
      <c r="W12" s="164">
        <v>224.2</v>
      </c>
      <c r="X12" s="164">
        <v>143.12</v>
      </c>
      <c r="Y12" s="164">
        <v>141.00049999999999</v>
      </c>
      <c r="Z12" s="164">
        <v>139.31209999999999</v>
      </c>
      <c r="AA12" s="164">
        <v>137.2861</v>
      </c>
      <c r="AB12" s="164">
        <v>135.7782</v>
      </c>
      <c r="AC12" s="165"/>
      <c r="AD12" s="164">
        <v>140.50710000000001</v>
      </c>
      <c r="AE12" s="164">
        <v>128.3047</v>
      </c>
      <c r="AF12" s="164">
        <v>142.90260000000001</v>
      </c>
    </row>
    <row r="13" spans="1:32" ht="18" customHeight="1" x14ac:dyDescent="0.3">
      <c r="A13" s="161" t="s">
        <v>82</v>
      </c>
      <c r="B13" s="161" t="s">
        <v>761</v>
      </c>
      <c r="C13" s="164">
        <v>502.43200000000002</v>
      </c>
      <c r="D13" s="164">
        <v>506.2165</v>
      </c>
      <c r="E13" s="165"/>
      <c r="F13" s="164">
        <v>511.3485</v>
      </c>
      <c r="G13" s="164">
        <v>512.84469999999999</v>
      </c>
      <c r="H13" s="164">
        <v>510.25510000000003</v>
      </c>
      <c r="I13" s="165"/>
      <c r="J13" s="164">
        <v>503.67770000000002</v>
      </c>
      <c r="K13" s="164">
        <v>500.9248</v>
      </c>
      <c r="L13" s="164">
        <v>484.9461</v>
      </c>
      <c r="M13" s="164">
        <v>509.31020000000001</v>
      </c>
      <c r="N13" s="164">
        <v>495.0684</v>
      </c>
      <c r="O13" s="164">
        <v>224.78440000000001</v>
      </c>
      <c r="P13" s="164">
        <v>225.94990000000001</v>
      </c>
      <c r="Q13" s="164">
        <v>228.24760000000001</v>
      </c>
      <c r="R13" s="164">
        <v>223.01570000000001</v>
      </c>
      <c r="S13" s="164">
        <v>221.61680000000001</v>
      </c>
      <c r="T13" s="164">
        <v>221.72399999999999</v>
      </c>
      <c r="U13" s="164">
        <v>223.6</v>
      </c>
      <c r="V13" s="165"/>
      <c r="W13" s="164">
        <v>225</v>
      </c>
      <c r="X13" s="165"/>
      <c r="Y13" s="164">
        <v>141.93530000000001</v>
      </c>
      <c r="Z13" s="164">
        <v>139.5145</v>
      </c>
      <c r="AA13" s="164">
        <v>137.52940000000001</v>
      </c>
      <c r="AB13" s="164">
        <v>136.0128</v>
      </c>
      <c r="AC13" s="165"/>
      <c r="AD13" s="164">
        <v>141.2097</v>
      </c>
      <c r="AE13" s="164">
        <v>128.16309999999999</v>
      </c>
      <c r="AF13" s="164">
        <v>142.84129999999999</v>
      </c>
    </row>
    <row r="14" spans="1:32" ht="18" customHeight="1" x14ac:dyDescent="0.3">
      <c r="A14" s="161" t="s">
        <v>82</v>
      </c>
      <c r="B14" s="161" t="s">
        <v>762</v>
      </c>
      <c r="C14" s="164">
        <v>502.43200000000002</v>
      </c>
      <c r="D14" s="164">
        <v>505.27109999999999</v>
      </c>
      <c r="E14" s="165"/>
      <c r="F14" s="164">
        <v>509.58300000000003</v>
      </c>
      <c r="G14" s="164">
        <v>511.85910000000001</v>
      </c>
      <c r="H14" s="164">
        <v>509.02800000000002</v>
      </c>
      <c r="I14" s="165"/>
      <c r="J14" s="164">
        <v>502.6386</v>
      </c>
      <c r="K14" s="164">
        <v>500.76589999999999</v>
      </c>
      <c r="L14" s="164">
        <v>485.42410000000001</v>
      </c>
      <c r="M14" s="164">
        <v>508.30290000000002</v>
      </c>
      <c r="N14" s="164">
        <v>494.82459999999998</v>
      </c>
      <c r="O14" s="164">
        <v>224.48820000000001</v>
      </c>
      <c r="P14" s="164">
        <v>224.58940000000001</v>
      </c>
      <c r="Q14" s="164">
        <v>228.37909999999999</v>
      </c>
      <c r="R14" s="164">
        <v>222.3486</v>
      </c>
      <c r="S14" s="164">
        <v>220.84899999999999</v>
      </c>
      <c r="T14" s="164">
        <v>221.52610000000001</v>
      </c>
      <c r="U14" s="164">
        <v>224.2</v>
      </c>
      <c r="V14" s="165"/>
      <c r="W14" s="164">
        <v>225.4</v>
      </c>
      <c r="X14" s="164">
        <v>143.20320000000001</v>
      </c>
      <c r="Y14" s="164">
        <v>142.1482</v>
      </c>
      <c r="Z14" s="164">
        <v>139.5145</v>
      </c>
      <c r="AA14" s="164">
        <v>137.33359999999999</v>
      </c>
      <c r="AB14" s="164">
        <v>135.95760000000001</v>
      </c>
      <c r="AC14" s="165"/>
      <c r="AD14" s="164">
        <v>141.3854</v>
      </c>
      <c r="AE14" s="164">
        <v>125.9609</v>
      </c>
      <c r="AF14" s="164">
        <v>142.923</v>
      </c>
    </row>
    <row r="15" spans="1:32" ht="18" customHeight="1" x14ac:dyDescent="0.3">
      <c r="A15" s="161" t="s">
        <v>82</v>
      </c>
      <c r="B15" s="161" t="s">
        <v>763</v>
      </c>
      <c r="C15" s="164">
        <v>502.58940000000001</v>
      </c>
      <c r="D15" s="164">
        <v>506.1114</v>
      </c>
      <c r="E15" s="165"/>
      <c r="F15" s="164">
        <v>510.8372</v>
      </c>
      <c r="G15" s="164">
        <v>511.43340000000001</v>
      </c>
      <c r="H15" s="164">
        <v>509.52179999999998</v>
      </c>
      <c r="I15" s="164">
        <v>507.87090000000001</v>
      </c>
      <c r="J15" s="164">
        <v>501.31220000000002</v>
      </c>
      <c r="K15" s="164">
        <v>499.83370000000002</v>
      </c>
      <c r="L15" s="164">
        <v>483.34219999999999</v>
      </c>
      <c r="M15" s="164">
        <v>507.00720000000001</v>
      </c>
      <c r="N15" s="164">
        <v>493.8571</v>
      </c>
      <c r="O15" s="164">
        <v>225.01300000000001</v>
      </c>
      <c r="P15" s="164">
        <v>225.8724</v>
      </c>
      <c r="Q15" s="164">
        <v>228.66139999999999</v>
      </c>
      <c r="R15" s="164">
        <v>222.76859999999999</v>
      </c>
      <c r="S15" s="164">
        <v>221.447</v>
      </c>
      <c r="T15" s="164">
        <v>221.79650000000001</v>
      </c>
      <c r="U15" s="164">
        <v>223.1</v>
      </c>
      <c r="V15" s="165"/>
      <c r="W15" s="164">
        <v>224.6</v>
      </c>
      <c r="X15" s="164">
        <v>142.33420000000001</v>
      </c>
      <c r="Y15" s="164">
        <v>141.50700000000001</v>
      </c>
      <c r="Z15" s="164">
        <v>139.2654</v>
      </c>
      <c r="AA15" s="164">
        <v>137.0258</v>
      </c>
      <c r="AB15" s="164">
        <v>135.654</v>
      </c>
      <c r="AC15" s="165"/>
      <c r="AD15" s="164">
        <v>140.84379999999999</v>
      </c>
      <c r="AE15" s="164">
        <v>126.5224</v>
      </c>
      <c r="AF15" s="164">
        <v>142.73920000000001</v>
      </c>
    </row>
    <row r="16" spans="1:32" ht="18" customHeight="1" x14ac:dyDescent="0.3">
      <c r="A16" s="161" t="s">
        <v>82</v>
      </c>
      <c r="B16" s="161" t="s">
        <v>764</v>
      </c>
      <c r="C16" s="164">
        <v>501.17309999999998</v>
      </c>
      <c r="D16" s="164">
        <v>504.851</v>
      </c>
      <c r="E16" s="164">
        <v>500.1388</v>
      </c>
      <c r="F16" s="164">
        <v>510.20589999999999</v>
      </c>
      <c r="G16" s="164">
        <v>511.94639999999998</v>
      </c>
      <c r="H16" s="164">
        <v>508.94760000000002</v>
      </c>
      <c r="I16" s="165"/>
      <c r="J16" s="164">
        <v>502.01560000000001</v>
      </c>
      <c r="K16" s="164">
        <v>500.28230000000002</v>
      </c>
      <c r="L16" s="164">
        <v>484.54629999999997</v>
      </c>
      <c r="M16" s="164">
        <v>507.62560000000002</v>
      </c>
      <c r="N16" s="164">
        <v>494.15980000000002</v>
      </c>
      <c r="O16" s="164">
        <v>224.38059999999999</v>
      </c>
      <c r="P16" s="164">
        <v>224.97919999999999</v>
      </c>
      <c r="Q16" s="164">
        <v>228.56379999999999</v>
      </c>
      <c r="R16" s="164">
        <v>222.54050000000001</v>
      </c>
      <c r="S16" s="164">
        <v>221.447</v>
      </c>
      <c r="T16" s="164">
        <v>221.2132</v>
      </c>
      <c r="U16" s="164">
        <v>223.6</v>
      </c>
      <c r="V16" s="165"/>
      <c r="W16" s="164">
        <v>224.9</v>
      </c>
      <c r="X16" s="164">
        <v>143.1345</v>
      </c>
      <c r="Y16" s="164">
        <v>141.77350000000001</v>
      </c>
      <c r="Z16" s="164">
        <v>139.364</v>
      </c>
      <c r="AA16" s="164">
        <v>137.44710000000001</v>
      </c>
      <c r="AB16" s="164">
        <v>135.47460000000001</v>
      </c>
      <c r="AC16" s="165"/>
      <c r="AD16" s="164">
        <v>141.0926</v>
      </c>
      <c r="AE16" s="164">
        <v>126.7129</v>
      </c>
      <c r="AF16" s="164">
        <v>142.923</v>
      </c>
    </row>
    <row r="17" spans="1:32" ht="18" customHeight="1" x14ac:dyDescent="0.3">
      <c r="A17" s="161" t="s">
        <v>82</v>
      </c>
      <c r="B17" s="161" t="s">
        <v>765</v>
      </c>
      <c r="C17" s="166">
        <v>502.74680000000001</v>
      </c>
      <c r="D17" s="166">
        <v>506.63659999999999</v>
      </c>
      <c r="E17" s="166">
        <v>505.1807</v>
      </c>
      <c r="F17" s="166">
        <v>510.7518</v>
      </c>
      <c r="G17" s="166">
        <v>512.58429999999998</v>
      </c>
      <c r="H17" s="166">
        <v>509.51179999999999</v>
      </c>
      <c r="I17" s="167"/>
      <c r="J17" s="166">
        <v>502.7688</v>
      </c>
      <c r="K17" s="166">
        <v>499.12290000000002</v>
      </c>
      <c r="L17" s="166">
        <v>484.7835</v>
      </c>
      <c r="M17" s="166">
        <v>507.93439999999998</v>
      </c>
      <c r="N17" s="166">
        <v>493.99349999999998</v>
      </c>
      <c r="O17" s="166">
        <v>224.34280000000001</v>
      </c>
      <c r="P17" s="166">
        <v>226.30070000000001</v>
      </c>
      <c r="Q17" s="166">
        <v>228.4196</v>
      </c>
      <c r="R17" s="166">
        <v>222.6431</v>
      </c>
      <c r="S17" s="166">
        <v>221.3511</v>
      </c>
      <c r="T17" s="166">
        <v>221.35939999999999</v>
      </c>
      <c r="U17" s="166">
        <v>223.6</v>
      </c>
      <c r="V17" s="167"/>
      <c r="W17" s="166">
        <v>224.6</v>
      </c>
      <c r="X17" s="166">
        <v>142.3081</v>
      </c>
      <c r="Y17" s="166">
        <v>141.51830000000001</v>
      </c>
      <c r="Z17" s="166">
        <v>139.46260000000001</v>
      </c>
      <c r="AA17" s="166">
        <v>137.26050000000001</v>
      </c>
      <c r="AB17" s="166">
        <v>135.6816</v>
      </c>
      <c r="AC17" s="167"/>
      <c r="AD17" s="166">
        <v>140.94630000000001</v>
      </c>
      <c r="AE17" s="166">
        <v>126.8984</v>
      </c>
      <c r="AF17" s="166">
        <v>142.5145</v>
      </c>
    </row>
    <row r="18" spans="1:32" ht="18" customHeight="1" x14ac:dyDescent="0.3">
      <c r="A18" s="161" t="s">
        <v>82</v>
      </c>
      <c r="B18" s="161" t="s">
        <v>766</v>
      </c>
      <c r="C18" s="162">
        <v>502.37959999999998</v>
      </c>
      <c r="D18" s="162">
        <v>502.3827</v>
      </c>
      <c r="E18" s="162">
        <v>498.03809999999999</v>
      </c>
      <c r="F18" s="162">
        <v>507.55939999999998</v>
      </c>
      <c r="G18" s="162">
        <v>509.8947</v>
      </c>
      <c r="H18" s="162">
        <v>506.31020000000001</v>
      </c>
      <c r="I18" s="163"/>
      <c r="J18" s="162">
        <v>500.29539999999997</v>
      </c>
      <c r="K18" s="162">
        <v>499.28489999999999</v>
      </c>
      <c r="L18" s="162">
        <v>483.6567</v>
      </c>
      <c r="M18" s="162">
        <v>508.03109999999998</v>
      </c>
      <c r="N18" s="162">
        <v>493.96640000000002</v>
      </c>
      <c r="O18" s="162">
        <v>224.0975</v>
      </c>
      <c r="P18" s="162">
        <v>224.76329999999999</v>
      </c>
      <c r="Q18" s="162">
        <v>227.88480000000001</v>
      </c>
      <c r="R18" s="162">
        <v>221.8569</v>
      </c>
      <c r="S18" s="162">
        <v>220.81950000000001</v>
      </c>
      <c r="T18" s="162">
        <v>221.37389999999999</v>
      </c>
      <c r="U18" s="162">
        <v>223</v>
      </c>
      <c r="V18" s="163"/>
      <c r="W18" s="162">
        <v>224.1</v>
      </c>
      <c r="X18" s="163"/>
      <c r="Y18" s="162">
        <v>141.22810000000001</v>
      </c>
      <c r="Z18" s="162">
        <v>139.21350000000001</v>
      </c>
      <c r="AA18" s="162">
        <v>137.22069999999999</v>
      </c>
      <c r="AB18" s="162">
        <v>135.37799999999999</v>
      </c>
      <c r="AC18" s="163"/>
      <c r="AD18" s="162">
        <v>140.68279999999999</v>
      </c>
      <c r="AE18" s="162">
        <v>126.57129999999999</v>
      </c>
      <c r="AF18" s="162">
        <v>142.20820000000001</v>
      </c>
    </row>
    <row r="19" spans="1:32" ht="18" customHeight="1" x14ac:dyDescent="0.3">
      <c r="A19" s="161" t="s">
        <v>82</v>
      </c>
      <c r="B19" s="161" t="s">
        <v>767</v>
      </c>
      <c r="C19" s="164">
        <v>502.01240000000001</v>
      </c>
      <c r="D19" s="164">
        <v>505.32369999999997</v>
      </c>
      <c r="E19" s="164">
        <v>502.50220000000002</v>
      </c>
      <c r="F19" s="164">
        <v>508.49939999999998</v>
      </c>
      <c r="G19" s="164">
        <v>510.2484</v>
      </c>
      <c r="H19" s="164">
        <v>506.88420000000002</v>
      </c>
      <c r="I19" s="165"/>
      <c r="J19" s="164">
        <v>500.44630000000001</v>
      </c>
      <c r="K19" s="164">
        <v>499.13279999999997</v>
      </c>
      <c r="L19" s="164">
        <v>483.6628</v>
      </c>
      <c r="M19" s="164">
        <v>507.85480000000001</v>
      </c>
      <c r="N19" s="164">
        <v>492.69540000000001</v>
      </c>
      <c r="O19" s="164">
        <v>224.0624</v>
      </c>
      <c r="P19" s="164">
        <v>225.73400000000001</v>
      </c>
      <c r="Q19" s="164">
        <v>228.315</v>
      </c>
      <c r="R19" s="164">
        <v>221.92619999999999</v>
      </c>
      <c r="S19" s="164">
        <v>220.6645</v>
      </c>
      <c r="T19" s="164">
        <v>221.07050000000001</v>
      </c>
      <c r="U19" s="164">
        <v>223</v>
      </c>
      <c r="V19" s="165"/>
      <c r="W19" s="164">
        <v>224</v>
      </c>
      <c r="X19" s="165"/>
      <c r="Y19" s="164">
        <v>141.1618</v>
      </c>
      <c r="Z19" s="164">
        <v>139.2654</v>
      </c>
      <c r="AA19" s="164">
        <v>136.98050000000001</v>
      </c>
      <c r="AB19" s="164">
        <v>135.309</v>
      </c>
      <c r="AC19" s="165"/>
      <c r="AD19" s="164">
        <v>140.65350000000001</v>
      </c>
      <c r="AE19" s="164">
        <v>126.99120000000001</v>
      </c>
      <c r="AF19" s="164">
        <v>142.12649999999999</v>
      </c>
    </row>
    <row r="20" spans="1:32" ht="18" customHeight="1" x14ac:dyDescent="0.3">
      <c r="A20" s="161" t="s">
        <v>82</v>
      </c>
      <c r="B20" s="161" t="s">
        <v>768</v>
      </c>
      <c r="C20" s="164">
        <v>502.2747</v>
      </c>
      <c r="D20" s="164">
        <v>502.54020000000003</v>
      </c>
      <c r="E20" s="164">
        <v>496.8827</v>
      </c>
      <c r="F20" s="164">
        <v>506.61309999999997</v>
      </c>
      <c r="G20" s="164">
        <v>508.70190000000002</v>
      </c>
      <c r="H20" s="164">
        <v>504.8372</v>
      </c>
      <c r="I20" s="165"/>
      <c r="J20" s="164">
        <v>499.58819999999997</v>
      </c>
      <c r="K20" s="164">
        <v>499.08330000000001</v>
      </c>
      <c r="L20" s="164">
        <v>483.6728</v>
      </c>
      <c r="M20" s="164">
        <v>506.91480000000001</v>
      </c>
      <c r="N20" s="164">
        <v>493.0283</v>
      </c>
      <c r="O20" s="164">
        <v>223.91550000000001</v>
      </c>
      <c r="P20" s="164">
        <v>224.2688</v>
      </c>
      <c r="Q20" s="164">
        <v>227.36770000000001</v>
      </c>
      <c r="R20" s="164">
        <v>221.4228</v>
      </c>
      <c r="S20" s="164">
        <v>219.29859999999999</v>
      </c>
      <c r="T20" s="164">
        <v>220.96019999999999</v>
      </c>
      <c r="U20" s="164">
        <v>223</v>
      </c>
      <c r="V20" s="165"/>
      <c r="W20" s="164">
        <v>223.7</v>
      </c>
      <c r="X20" s="165"/>
      <c r="Y20" s="164">
        <v>140.9889</v>
      </c>
      <c r="Z20" s="164">
        <v>139.0164</v>
      </c>
      <c r="AA20" s="164">
        <v>137.50700000000001</v>
      </c>
      <c r="AB20" s="164">
        <v>135.29519999999999</v>
      </c>
      <c r="AC20" s="165"/>
      <c r="AD20" s="164">
        <v>140.71199999999999</v>
      </c>
      <c r="AE20" s="164">
        <v>126.57129999999999</v>
      </c>
      <c r="AF20" s="164">
        <v>142.5145</v>
      </c>
    </row>
    <row r="21" spans="1:32" ht="18" customHeight="1" x14ac:dyDescent="0.3">
      <c r="A21" s="161" t="s">
        <v>82</v>
      </c>
      <c r="B21" s="161" t="s">
        <v>769</v>
      </c>
      <c r="C21" s="164">
        <v>501.90750000000003</v>
      </c>
      <c r="D21" s="164">
        <v>503.59059999999999</v>
      </c>
      <c r="E21" s="165"/>
      <c r="F21" s="164">
        <v>508.73020000000002</v>
      </c>
      <c r="G21" s="164">
        <v>508.2099</v>
      </c>
      <c r="H21" s="164">
        <v>504.98410000000001</v>
      </c>
      <c r="I21" s="165"/>
      <c r="J21" s="164">
        <v>500.1465</v>
      </c>
      <c r="K21" s="164">
        <v>498.91059999999999</v>
      </c>
      <c r="L21" s="164">
        <v>483.6044</v>
      </c>
      <c r="M21" s="164">
        <v>507.45920000000001</v>
      </c>
      <c r="N21" s="164">
        <v>493.2704</v>
      </c>
      <c r="O21" s="164">
        <v>223.98580000000001</v>
      </c>
      <c r="P21" s="164">
        <v>225.45599999999999</v>
      </c>
      <c r="Q21" s="164">
        <v>227.39169999999999</v>
      </c>
      <c r="R21" s="164">
        <v>221.42920000000001</v>
      </c>
      <c r="S21" s="164">
        <v>220.58330000000001</v>
      </c>
      <c r="T21" s="164">
        <v>221.2441</v>
      </c>
      <c r="U21" s="164">
        <v>223.6</v>
      </c>
      <c r="V21" s="165"/>
      <c r="W21" s="164">
        <v>223.9</v>
      </c>
      <c r="X21" s="165"/>
      <c r="Y21" s="164">
        <v>141.19399999999999</v>
      </c>
      <c r="Z21" s="164">
        <v>139.2654</v>
      </c>
      <c r="AA21" s="164">
        <v>137.8442</v>
      </c>
      <c r="AB21" s="164">
        <v>135.17099999999999</v>
      </c>
      <c r="AC21" s="165"/>
      <c r="AD21" s="164">
        <v>140.5949</v>
      </c>
      <c r="AE21" s="164">
        <v>127.1328</v>
      </c>
      <c r="AF21" s="164">
        <v>142.5145</v>
      </c>
    </row>
    <row r="22" spans="1:32" ht="18" customHeight="1" x14ac:dyDescent="0.3">
      <c r="A22" s="161" t="s">
        <v>82</v>
      </c>
      <c r="B22" s="161" t="s">
        <v>770</v>
      </c>
      <c r="C22" s="164">
        <v>500.54360000000003</v>
      </c>
      <c r="D22" s="164">
        <v>504.58839999999998</v>
      </c>
      <c r="E22" s="165"/>
      <c r="F22" s="164">
        <v>509.15559999999999</v>
      </c>
      <c r="G22" s="164">
        <v>510.67399999999998</v>
      </c>
      <c r="H22" s="164">
        <v>508.11290000000002</v>
      </c>
      <c r="I22" s="165"/>
      <c r="J22" s="164">
        <v>502.47989999999999</v>
      </c>
      <c r="K22" s="164">
        <v>500.71</v>
      </c>
      <c r="L22" s="164">
        <v>486.4008</v>
      </c>
      <c r="M22" s="164">
        <v>508.55829999999997</v>
      </c>
      <c r="N22" s="164">
        <v>495.22710000000001</v>
      </c>
      <c r="O22" s="164">
        <v>224.48099999999999</v>
      </c>
      <c r="P22" s="164">
        <v>225.31870000000001</v>
      </c>
      <c r="Q22" s="164">
        <v>227.31960000000001</v>
      </c>
      <c r="R22" s="164">
        <v>222.1823</v>
      </c>
      <c r="S22" s="164">
        <v>219.88929999999999</v>
      </c>
      <c r="T22" s="164">
        <v>221.904</v>
      </c>
      <c r="U22" s="164">
        <v>223.6</v>
      </c>
      <c r="V22" s="165"/>
      <c r="W22" s="164">
        <v>224.5</v>
      </c>
      <c r="X22" s="164">
        <v>143.45099999999999</v>
      </c>
      <c r="Y22" s="164">
        <v>141.60650000000001</v>
      </c>
      <c r="Z22" s="164">
        <v>139.5145</v>
      </c>
      <c r="AA22" s="164">
        <v>139.39490000000001</v>
      </c>
      <c r="AB22" s="164">
        <v>136.2474</v>
      </c>
      <c r="AC22" s="165"/>
      <c r="AD22" s="164">
        <v>141.0341</v>
      </c>
      <c r="AE22" s="164">
        <v>127.7432</v>
      </c>
      <c r="AF22" s="164">
        <v>143.3314</v>
      </c>
    </row>
    <row r="23" spans="1:32" ht="18" customHeight="1" x14ac:dyDescent="0.3">
      <c r="A23" s="161" t="s">
        <v>82</v>
      </c>
      <c r="B23" s="161" t="s">
        <v>771</v>
      </c>
      <c r="C23" s="164">
        <v>504.11070000000001</v>
      </c>
      <c r="D23" s="164">
        <v>513.41139999999996</v>
      </c>
      <c r="E23" s="164">
        <v>513.58370000000002</v>
      </c>
      <c r="F23" s="164">
        <v>511.6644</v>
      </c>
      <c r="G23" s="164">
        <v>513.3288</v>
      </c>
      <c r="H23" s="164">
        <v>509.74119999999999</v>
      </c>
      <c r="I23" s="164">
        <v>513.04549999999995</v>
      </c>
      <c r="J23" s="164">
        <v>505.79790000000003</v>
      </c>
      <c r="K23" s="164">
        <v>503.2192</v>
      </c>
      <c r="L23" s="164">
        <v>489.18090000000001</v>
      </c>
      <c r="M23" s="164">
        <v>510.68090000000001</v>
      </c>
      <c r="N23" s="164">
        <v>498.15260000000001</v>
      </c>
      <c r="O23" s="164">
        <v>224.6095</v>
      </c>
      <c r="P23" s="164">
        <v>228.09039999999999</v>
      </c>
      <c r="Q23" s="164">
        <v>228.55549999999999</v>
      </c>
      <c r="R23" s="164">
        <v>222.97380000000001</v>
      </c>
      <c r="S23" s="164">
        <v>221.12960000000001</v>
      </c>
      <c r="T23" s="164">
        <v>222.3768</v>
      </c>
      <c r="U23" s="164">
        <v>225.5</v>
      </c>
      <c r="V23" s="165"/>
      <c r="W23" s="164">
        <v>225.8</v>
      </c>
      <c r="X23" s="164">
        <v>144.3022</v>
      </c>
      <c r="Y23" s="164">
        <v>142.8954</v>
      </c>
      <c r="Z23" s="164">
        <v>139.613</v>
      </c>
      <c r="AA23" s="164">
        <v>139.70419999999999</v>
      </c>
      <c r="AB23" s="164">
        <v>135.97139999999999</v>
      </c>
      <c r="AC23" s="165"/>
      <c r="AD23" s="164">
        <v>142.249</v>
      </c>
      <c r="AE23" s="164">
        <v>128.7295</v>
      </c>
      <c r="AF23" s="164">
        <v>143.86240000000001</v>
      </c>
    </row>
    <row r="24" spans="1:32" ht="18" customHeight="1" x14ac:dyDescent="0.3">
      <c r="A24" s="161" t="s">
        <v>82</v>
      </c>
      <c r="B24" s="161" t="s">
        <v>772</v>
      </c>
      <c r="C24" s="164">
        <v>502.95659999999998</v>
      </c>
      <c r="D24" s="164">
        <v>509.7876</v>
      </c>
      <c r="E24" s="164">
        <v>507.28140000000002</v>
      </c>
      <c r="F24" s="164">
        <v>508.92720000000003</v>
      </c>
      <c r="G24" s="164">
        <v>511.17939999999999</v>
      </c>
      <c r="H24" s="164">
        <v>507.46539999999999</v>
      </c>
      <c r="I24" s="165"/>
      <c r="J24" s="164">
        <v>505.34609999999998</v>
      </c>
      <c r="K24" s="164">
        <v>512.63739999999996</v>
      </c>
      <c r="L24" s="164">
        <v>491.68560000000002</v>
      </c>
      <c r="M24" s="164">
        <v>515.97469999999998</v>
      </c>
      <c r="N24" s="164">
        <v>503.03149999999999</v>
      </c>
      <c r="O24" s="164">
        <v>226.9434</v>
      </c>
      <c r="P24" s="164">
        <v>226.45410000000001</v>
      </c>
      <c r="Q24" s="164">
        <v>226.67439999999999</v>
      </c>
      <c r="R24" s="164">
        <v>221.59479999999999</v>
      </c>
      <c r="S24" s="164">
        <v>219.71209999999999</v>
      </c>
      <c r="T24" s="164">
        <v>222.94640000000001</v>
      </c>
      <c r="U24" s="164">
        <v>226.2</v>
      </c>
      <c r="V24" s="165"/>
      <c r="W24" s="164">
        <v>226.9</v>
      </c>
      <c r="X24" s="164">
        <v>143.4983</v>
      </c>
      <c r="Y24" s="164">
        <v>143.56720000000001</v>
      </c>
      <c r="Z24" s="164">
        <v>139.8621</v>
      </c>
      <c r="AA24" s="164">
        <v>139.84229999999999</v>
      </c>
      <c r="AB24" s="164">
        <v>135.6816</v>
      </c>
      <c r="AC24" s="165"/>
      <c r="AD24" s="164">
        <v>142.7467</v>
      </c>
      <c r="AE24" s="164">
        <v>127.6943</v>
      </c>
      <c r="AF24" s="164">
        <v>144.10749999999999</v>
      </c>
    </row>
    <row r="25" spans="1:32" ht="18" customHeight="1" x14ac:dyDescent="0.3">
      <c r="A25" s="161" t="s">
        <v>82</v>
      </c>
      <c r="B25" s="161" t="s">
        <v>773</v>
      </c>
      <c r="C25" s="166">
        <v>501.12060000000002</v>
      </c>
      <c r="D25" s="166">
        <v>505.6388</v>
      </c>
      <c r="E25" s="166">
        <v>505.23320000000001</v>
      </c>
      <c r="F25" s="166">
        <v>506.10039999999998</v>
      </c>
      <c r="G25" s="166">
        <v>508.65750000000003</v>
      </c>
      <c r="H25" s="166">
        <v>506.70850000000002</v>
      </c>
      <c r="I25" s="166">
        <v>518.69849999999997</v>
      </c>
      <c r="J25" s="166">
        <v>504.85199999999998</v>
      </c>
      <c r="K25" s="166">
        <v>512.7509</v>
      </c>
      <c r="L25" s="166">
        <v>494.60109999999997</v>
      </c>
      <c r="M25" s="166">
        <v>517.34019999999998</v>
      </c>
      <c r="N25" s="166">
        <v>503.89120000000003</v>
      </c>
      <c r="O25" s="166">
        <v>225.79730000000001</v>
      </c>
      <c r="P25" s="166">
        <v>225.03870000000001</v>
      </c>
      <c r="Q25" s="166">
        <v>225.3271</v>
      </c>
      <c r="R25" s="166">
        <v>219.97620000000001</v>
      </c>
      <c r="S25" s="166">
        <v>219.0993</v>
      </c>
      <c r="T25" s="166">
        <v>223.43709999999999</v>
      </c>
      <c r="U25" s="166">
        <v>226.5</v>
      </c>
      <c r="V25" s="167"/>
      <c r="W25" s="166">
        <v>226.7</v>
      </c>
      <c r="X25" s="166">
        <v>143.48179999999999</v>
      </c>
      <c r="Y25" s="166">
        <v>141.73060000000001</v>
      </c>
      <c r="Z25" s="166">
        <v>139.81020000000001</v>
      </c>
      <c r="AA25" s="166">
        <v>139.2715</v>
      </c>
      <c r="AB25" s="166">
        <v>135.64019999999999</v>
      </c>
      <c r="AC25" s="167"/>
      <c r="AD25" s="166">
        <v>140.9316</v>
      </c>
      <c r="AE25" s="166">
        <v>126.99120000000001</v>
      </c>
      <c r="AF25" s="166">
        <v>143.69909999999999</v>
      </c>
    </row>
    <row r="26" spans="1:32" ht="18" customHeight="1" x14ac:dyDescent="0.3">
      <c r="A26" s="161" t="s">
        <v>82</v>
      </c>
      <c r="B26" s="161" t="s">
        <v>774</v>
      </c>
      <c r="C26" s="162">
        <v>499.28460000000001</v>
      </c>
      <c r="D26" s="162">
        <v>502.01499999999999</v>
      </c>
      <c r="E26" s="162">
        <v>504.49790000000002</v>
      </c>
      <c r="F26" s="162">
        <v>503.94299999999998</v>
      </c>
      <c r="G26" s="162">
        <v>506.38749999999999</v>
      </c>
      <c r="H26" s="162">
        <v>504.19499999999999</v>
      </c>
      <c r="I26" s="162">
        <v>518.99950000000001</v>
      </c>
      <c r="J26" s="162">
        <v>505.55849999999998</v>
      </c>
      <c r="K26" s="162">
        <v>512.99760000000003</v>
      </c>
      <c r="L26" s="162">
        <v>493.55329999999998</v>
      </c>
      <c r="M26" s="162">
        <v>519.45339999999999</v>
      </c>
      <c r="N26" s="162">
        <v>503.85329999999999</v>
      </c>
      <c r="O26" s="162">
        <v>223.32550000000001</v>
      </c>
      <c r="P26" s="162">
        <v>223.61170000000001</v>
      </c>
      <c r="Q26" s="162">
        <v>223.58770000000001</v>
      </c>
      <c r="R26" s="162">
        <v>218.40610000000001</v>
      </c>
      <c r="S26" s="162">
        <v>217.48990000000001</v>
      </c>
      <c r="T26" s="162">
        <v>223.26499999999999</v>
      </c>
      <c r="U26" s="162">
        <v>226.2</v>
      </c>
      <c r="V26" s="163"/>
      <c r="W26" s="162">
        <v>226.2</v>
      </c>
      <c r="X26" s="162">
        <v>142.5616</v>
      </c>
      <c r="Y26" s="162">
        <v>141.0316</v>
      </c>
      <c r="Z26" s="162">
        <v>139.46260000000001</v>
      </c>
      <c r="AA26" s="162">
        <v>139.09059999999999</v>
      </c>
      <c r="AB26" s="162">
        <v>135.1848</v>
      </c>
      <c r="AC26" s="163"/>
      <c r="AD26" s="162">
        <v>140.66810000000001</v>
      </c>
      <c r="AE26" s="162">
        <v>127.1816</v>
      </c>
      <c r="AF26" s="162">
        <v>143.3314</v>
      </c>
    </row>
    <row r="27" spans="1:32" ht="18" customHeight="1" x14ac:dyDescent="0.3">
      <c r="A27" s="161" t="s">
        <v>82</v>
      </c>
      <c r="B27" s="161" t="s">
        <v>775</v>
      </c>
      <c r="C27" s="164">
        <v>501.22550000000001</v>
      </c>
      <c r="D27" s="164">
        <v>506.26900000000001</v>
      </c>
      <c r="E27" s="164">
        <v>504.65550000000002</v>
      </c>
      <c r="F27" s="164">
        <v>504.37240000000003</v>
      </c>
      <c r="G27" s="164">
        <v>507.11290000000002</v>
      </c>
      <c r="H27" s="164">
        <v>505.82459999999998</v>
      </c>
      <c r="I27" s="164">
        <v>518.88289999999995</v>
      </c>
      <c r="J27" s="164">
        <v>505.80119999999999</v>
      </c>
      <c r="K27" s="164">
        <v>510.95710000000003</v>
      </c>
      <c r="L27" s="164">
        <v>485.37790000000001</v>
      </c>
      <c r="M27" s="164">
        <v>514.83730000000003</v>
      </c>
      <c r="N27" s="164">
        <v>499.28489999999999</v>
      </c>
      <c r="O27" s="164">
        <v>223.8167</v>
      </c>
      <c r="P27" s="164">
        <v>225.6276</v>
      </c>
      <c r="Q27" s="164">
        <v>225.16900000000001</v>
      </c>
      <c r="R27" s="164">
        <v>0</v>
      </c>
      <c r="S27" s="164">
        <v>220.01480000000001</v>
      </c>
      <c r="T27" s="164">
        <v>222</v>
      </c>
      <c r="U27" s="164">
        <v>224.9</v>
      </c>
      <c r="V27" s="165"/>
      <c r="W27" s="164">
        <v>225</v>
      </c>
      <c r="X27" s="164">
        <v>141.72110000000001</v>
      </c>
      <c r="Y27" s="164">
        <v>142.3579</v>
      </c>
      <c r="Z27" s="164">
        <v>138.71549999999999</v>
      </c>
      <c r="AA27" s="164">
        <v>138.703</v>
      </c>
      <c r="AB27" s="164">
        <v>135.69540000000001</v>
      </c>
      <c r="AC27" s="165"/>
      <c r="AD27" s="164">
        <v>141.78059999999999</v>
      </c>
      <c r="AE27" s="164">
        <v>128.3535</v>
      </c>
      <c r="AF27" s="164">
        <v>142.14689999999999</v>
      </c>
    </row>
    <row r="28" spans="1:32" ht="18" customHeight="1" x14ac:dyDescent="0.3">
      <c r="A28" s="161" t="s">
        <v>82</v>
      </c>
      <c r="B28" s="161" t="s">
        <v>776</v>
      </c>
      <c r="C28" s="164">
        <v>499.38959999999997</v>
      </c>
      <c r="D28" s="164">
        <v>500.75459999999998</v>
      </c>
      <c r="E28" s="164">
        <v>501.71440000000001</v>
      </c>
      <c r="F28" s="164">
        <v>500.84730000000002</v>
      </c>
      <c r="G28" s="164">
        <v>504.42939999999999</v>
      </c>
      <c r="H28" s="164">
        <v>503.66359999999997</v>
      </c>
      <c r="I28" s="165"/>
      <c r="J28" s="164">
        <v>503.2473</v>
      </c>
      <c r="K28" s="164">
        <v>509.1823</v>
      </c>
      <c r="L28" s="164">
        <v>485.60270000000003</v>
      </c>
      <c r="M28" s="164">
        <v>513.57529999999997</v>
      </c>
      <c r="N28" s="164">
        <v>498.14530000000002</v>
      </c>
      <c r="O28" s="164">
        <v>223.00970000000001</v>
      </c>
      <c r="P28" s="164">
        <v>223.32929999999999</v>
      </c>
      <c r="Q28" s="164">
        <v>223.21510000000001</v>
      </c>
      <c r="R28" s="165"/>
      <c r="S28" s="164">
        <v>218.69329999999999</v>
      </c>
      <c r="T28" s="164">
        <v>221.88390000000001</v>
      </c>
      <c r="U28" s="164">
        <v>224.9</v>
      </c>
      <c r="V28" s="165"/>
      <c r="W28" s="164">
        <v>224.9</v>
      </c>
      <c r="X28" s="165"/>
      <c r="Y28" s="164">
        <v>142.4691</v>
      </c>
      <c r="Z28" s="164">
        <v>138.2174</v>
      </c>
      <c r="AA28" s="164">
        <v>138.1773</v>
      </c>
      <c r="AB28" s="164">
        <v>135.1848</v>
      </c>
      <c r="AC28" s="165"/>
      <c r="AD28" s="164">
        <v>141.6781</v>
      </c>
      <c r="AE28" s="164">
        <v>127.3672</v>
      </c>
      <c r="AF28" s="164">
        <v>141.77930000000001</v>
      </c>
    </row>
    <row r="29" spans="1:32" ht="18" customHeight="1" x14ac:dyDescent="0.3">
      <c r="A29" s="161" t="s">
        <v>82</v>
      </c>
      <c r="B29" s="161" t="s">
        <v>777</v>
      </c>
      <c r="C29" s="164">
        <v>501.5403</v>
      </c>
      <c r="D29" s="164">
        <v>502.90780000000001</v>
      </c>
      <c r="E29" s="164">
        <v>506.17849999999999</v>
      </c>
      <c r="F29" s="164">
        <v>504.58170000000001</v>
      </c>
      <c r="G29" s="164">
        <v>507.75349999999997</v>
      </c>
      <c r="H29" s="164">
        <v>506.7946</v>
      </c>
      <c r="I29" s="164">
        <v>513.35910000000001</v>
      </c>
      <c r="J29" s="164">
        <v>504.7174</v>
      </c>
      <c r="K29" s="164">
        <v>510.49590000000001</v>
      </c>
      <c r="L29" s="164">
        <v>485.24340000000001</v>
      </c>
      <c r="M29" s="164">
        <v>514.37779999999998</v>
      </c>
      <c r="N29" s="164">
        <v>499.11059999999998</v>
      </c>
      <c r="O29" s="164">
        <v>222.40180000000001</v>
      </c>
      <c r="P29" s="164">
        <v>224.15029999999999</v>
      </c>
      <c r="Q29" s="164">
        <v>224.11940000000001</v>
      </c>
      <c r="R29" s="165"/>
      <c r="S29" s="164">
        <v>217.9402</v>
      </c>
      <c r="T29" s="164">
        <v>221.9194</v>
      </c>
      <c r="U29" s="164">
        <v>224.9</v>
      </c>
      <c r="V29" s="165"/>
      <c r="W29" s="164">
        <v>224.9</v>
      </c>
      <c r="X29" s="165"/>
      <c r="Y29" s="164">
        <v>142.2867</v>
      </c>
      <c r="Z29" s="164">
        <v>140.5573</v>
      </c>
      <c r="AA29" s="164">
        <v>138.29249999999999</v>
      </c>
      <c r="AB29" s="164">
        <v>135.14340000000001</v>
      </c>
      <c r="AC29" s="165"/>
      <c r="AD29" s="164">
        <v>141.6635</v>
      </c>
      <c r="AE29" s="164">
        <v>127.3232</v>
      </c>
      <c r="AF29" s="164">
        <v>142.12649999999999</v>
      </c>
    </row>
    <row r="30" spans="1:32" ht="18" customHeight="1" x14ac:dyDescent="0.3">
      <c r="A30" s="161" t="s">
        <v>82</v>
      </c>
      <c r="B30" s="161" t="s">
        <v>778</v>
      </c>
      <c r="C30" s="164">
        <v>500.38619999999997</v>
      </c>
      <c r="D30" s="164">
        <v>505.37619999999998</v>
      </c>
      <c r="E30" s="164">
        <v>504.07780000000002</v>
      </c>
      <c r="F30" s="164">
        <v>505.4699</v>
      </c>
      <c r="G30" s="164">
        <v>508.41849999999999</v>
      </c>
      <c r="H30" s="164">
        <v>507.55709999999999</v>
      </c>
      <c r="I30" s="164">
        <v>518.64469999999994</v>
      </c>
      <c r="J30" s="164">
        <v>505.06900000000002</v>
      </c>
      <c r="K30" s="164">
        <v>511.03070000000002</v>
      </c>
      <c r="L30" s="164">
        <v>485.76369999999997</v>
      </c>
      <c r="M30" s="164">
        <v>514.13509999999997</v>
      </c>
      <c r="N30" s="164">
        <v>499.42660000000001</v>
      </c>
      <c r="O30" s="164">
        <v>222.72919999999999</v>
      </c>
      <c r="P30" s="164">
        <v>224.8263</v>
      </c>
      <c r="Q30" s="164">
        <v>223.99870000000001</v>
      </c>
      <c r="R30" s="165"/>
      <c r="S30" s="164">
        <v>217.93279999999999</v>
      </c>
      <c r="T30" s="164">
        <v>221.87180000000001</v>
      </c>
      <c r="U30" s="164">
        <v>224.9</v>
      </c>
      <c r="V30" s="165"/>
      <c r="W30" s="164">
        <v>224.6</v>
      </c>
      <c r="X30" s="165"/>
      <c r="Y30" s="164">
        <v>142.1618</v>
      </c>
      <c r="Z30" s="164">
        <v>140.5573</v>
      </c>
      <c r="AA30" s="164">
        <v>138.80529999999999</v>
      </c>
      <c r="AB30" s="164">
        <v>135.4194</v>
      </c>
      <c r="AC30" s="165"/>
      <c r="AD30" s="164">
        <v>141.6781</v>
      </c>
      <c r="AE30" s="164">
        <v>126.8984</v>
      </c>
      <c r="AF30" s="164">
        <v>142.45330000000001</v>
      </c>
    </row>
    <row r="31" spans="1:32" ht="18" customHeight="1" x14ac:dyDescent="0.3">
      <c r="A31" s="161" t="s">
        <v>82</v>
      </c>
      <c r="B31" s="161" t="s">
        <v>779</v>
      </c>
      <c r="C31" s="164">
        <v>500.22890000000001</v>
      </c>
      <c r="D31" s="164">
        <v>501.0172</v>
      </c>
      <c r="E31" s="164">
        <v>500.34890000000001</v>
      </c>
      <c r="F31" s="164">
        <v>503.65870000000001</v>
      </c>
      <c r="G31" s="164">
        <v>507.26080000000002</v>
      </c>
      <c r="H31" s="164">
        <v>505.91090000000003</v>
      </c>
      <c r="I31" s="165"/>
      <c r="J31" s="164">
        <v>504.42430000000002</v>
      </c>
      <c r="K31" s="164">
        <v>510.90179999999998</v>
      </c>
      <c r="L31" s="164">
        <v>485.0591</v>
      </c>
      <c r="M31" s="164">
        <v>514.24670000000003</v>
      </c>
      <c r="N31" s="164">
        <v>499.14859999999999</v>
      </c>
      <c r="O31" s="164">
        <v>222.4041</v>
      </c>
      <c r="P31" s="164">
        <v>223.3023</v>
      </c>
      <c r="Q31" s="164">
        <v>223.4975</v>
      </c>
      <c r="R31" s="165"/>
      <c r="S31" s="164">
        <v>217.3939</v>
      </c>
      <c r="T31" s="164">
        <v>221.5796</v>
      </c>
      <c r="U31" s="164">
        <v>224.3</v>
      </c>
      <c r="V31" s="165"/>
      <c r="W31" s="164">
        <v>224.2</v>
      </c>
      <c r="X31" s="164">
        <v>141.70500000000001</v>
      </c>
      <c r="Y31" s="164">
        <v>142.03110000000001</v>
      </c>
      <c r="Z31" s="164">
        <v>140.95679999999999</v>
      </c>
      <c r="AA31" s="164">
        <v>138.35</v>
      </c>
      <c r="AB31" s="164">
        <v>134.99160000000001</v>
      </c>
      <c r="AC31" s="165"/>
      <c r="AD31" s="164">
        <v>141.48779999999999</v>
      </c>
      <c r="AE31" s="164">
        <v>127.04</v>
      </c>
      <c r="AF31" s="164">
        <v>142.12649999999999</v>
      </c>
    </row>
    <row r="32" spans="1:32" ht="18" customHeight="1" x14ac:dyDescent="0.3">
      <c r="A32" s="161" t="s">
        <v>82</v>
      </c>
      <c r="B32" s="161" t="s">
        <v>780</v>
      </c>
      <c r="C32" s="164">
        <v>500.3338</v>
      </c>
      <c r="D32" s="164">
        <v>504.90350000000001</v>
      </c>
      <c r="E32" s="164">
        <v>504.34039999999999</v>
      </c>
      <c r="F32" s="164">
        <v>505.1198</v>
      </c>
      <c r="G32" s="164">
        <v>507.86689999999999</v>
      </c>
      <c r="H32" s="164">
        <v>506.68990000000002</v>
      </c>
      <c r="I32" s="165"/>
      <c r="J32" s="164">
        <v>504.56939999999997</v>
      </c>
      <c r="K32" s="164">
        <v>510.20319999999998</v>
      </c>
      <c r="L32" s="164">
        <v>484.96120000000002</v>
      </c>
      <c r="M32" s="164">
        <v>513.8963</v>
      </c>
      <c r="N32" s="164">
        <v>498.51479999999998</v>
      </c>
      <c r="O32" s="164">
        <v>222.09700000000001</v>
      </c>
      <c r="P32" s="164">
        <v>224.46459999999999</v>
      </c>
      <c r="Q32" s="164">
        <v>223.60409999999999</v>
      </c>
      <c r="R32" s="165"/>
      <c r="S32" s="164">
        <v>216.81800000000001</v>
      </c>
      <c r="T32" s="164">
        <v>222.2998</v>
      </c>
      <c r="U32" s="164">
        <v>224.2</v>
      </c>
      <c r="V32" s="165"/>
      <c r="W32" s="164">
        <v>224.2</v>
      </c>
      <c r="X32" s="164">
        <v>141.661</v>
      </c>
      <c r="Y32" s="164">
        <v>141.80779999999999</v>
      </c>
      <c r="Z32" s="164">
        <v>140.85820000000001</v>
      </c>
      <c r="AA32" s="164">
        <v>137.6653</v>
      </c>
      <c r="AB32" s="164">
        <v>134.78460000000001</v>
      </c>
      <c r="AC32" s="165"/>
      <c r="AD32" s="164">
        <v>141.4</v>
      </c>
      <c r="AE32" s="164">
        <v>127.1816</v>
      </c>
      <c r="AF32" s="164">
        <v>141.35040000000001</v>
      </c>
    </row>
    <row r="33" spans="1:32" ht="18" customHeight="1" x14ac:dyDescent="0.3">
      <c r="A33" s="161" t="s">
        <v>82</v>
      </c>
      <c r="B33" s="161" t="s">
        <v>781</v>
      </c>
      <c r="C33" s="166">
        <v>500.70089999999999</v>
      </c>
      <c r="D33" s="166">
        <v>502.64530000000002</v>
      </c>
      <c r="E33" s="166">
        <v>504.18279999999999</v>
      </c>
      <c r="F33" s="166">
        <v>503.73630000000003</v>
      </c>
      <c r="G33" s="166">
        <v>506.28879999999998</v>
      </c>
      <c r="H33" s="166">
        <v>506.23860000000002</v>
      </c>
      <c r="I33" s="167"/>
      <c r="J33" s="166">
        <v>503.36669999999998</v>
      </c>
      <c r="K33" s="166">
        <v>509.83819999999997</v>
      </c>
      <c r="L33" s="166">
        <v>484.92149999999998</v>
      </c>
      <c r="M33" s="166">
        <v>513.9171</v>
      </c>
      <c r="N33" s="166">
        <v>498.98009999999999</v>
      </c>
      <c r="O33" s="166">
        <v>221.26339999999999</v>
      </c>
      <c r="P33" s="166">
        <v>223.59909999999999</v>
      </c>
      <c r="Q33" s="166">
        <v>223.19579999999999</v>
      </c>
      <c r="R33" s="167"/>
      <c r="S33" s="166">
        <v>216.41200000000001</v>
      </c>
      <c r="T33" s="166">
        <v>221.75030000000001</v>
      </c>
      <c r="U33" s="166">
        <v>224.2</v>
      </c>
      <c r="V33" s="167"/>
      <c r="W33" s="166">
        <v>224</v>
      </c>
      <c r="X33" s="167"/>
      <c r="Y33" s="166">
        <v>141.65629999999999</v>
      </c>
      <c r="Z33" s="166">
        <v>140.85820000000001</v>
      </c>
      <c r="AA33" s="166">
        <v>138.22059999999999</v>
      </c>
      <c r="AB33" s="166">
        <v>134.89500000000001</v>
      </c>
      <c r="AC33" s="167"/>
      <c r="AD33" s="166">
        <v>141.47319999999999</v>
      </c>
      <c r="AE33" s="166">
        <v>127.46</v>
      </c>
      <c r="AF33" s="166">
        <v>141.69759999999999</v>
      </c>
    </row>
    <row r="34" spans="1:32" ht="18" customHeight="1" x14ac:dyDescent="0.3">
      <c r="A34" s="161" t="s">
        <v>82</v>
      </c>
      <c r="B34" s="161" t="s">
        <v>782</v>
      </c>
      <c r="C34" s="162">
        <v>500.70089999999999</v>
      </c>
      <c r="D34" s="162">
        <v>500.33449999999999</v>
      </c>
      <c r="E34" s="162">
        <v>504.02530000000002</v>
      </c>
      <c r="F34" s="162">
        <v>503.94729999999998</v>
      </c>
      <c r="G34" s="162">
        <v>507.72949999999997</v>
      </c>
      <c r="H34" s="162">
        <v>506.95890000000003</v>
      </c>
      <c r="I34" s="162">
        <v>518.97149999999999</v>
      </c>
      <c r="J34" s="162">
        <v>505.07170000000002</v>
      </c>
      <c r="K34" s="162">
        <v>511.25959999999998</v>
      </c>
      <c r="L34" s="162">
        <v>486.07130000000001</v>
      </c>
      <c r="M34" s="162">
        <v>514.55690000000004</v>
      </c>
      <c r="N34" s="162">
        <v>499.23669999999998</v>
      </c>
      <c r="O34" s="162">
        <v>220.57169999999999</v>
      </c>
      <c r="P34" s="162">
        <v>223.65799999999999</v>
      </c>
      <c r="Q34" s="162">
        <v>223.06010000000001</v>
      </c>
      <c r="R34" s="163"/>
      <c r="S34" s="162">
        <v>217.0616</v>
      </c>
      <c r="T34" s="162">
        <v>222.27099999999999</v>
      </c>
      <c r="U34" s="162">
        <v>224.2</v>
      </c>
      <c r="V34" s="163"/>
      <c r="W34" s="162">
        <v>224.4</v>
      </c>
      <c r="X34" s="162">
        <v>142.47219999999999</v>
      </c>
      <c r="Y34" s="162">
        <v>141.90790000000001</v>
      </c>
      <c r="Z34" s="162">
        <v>141.20580000000001</v>
      </c>
      <c r="AA34" s="162">
        <v>138.4281</v>
      </c>
      <c r="AB34" s="162">
        <v>135.47460000000001</v>
      </c>
      <c r="AC34" s="163"/>
      <c r="AD34" s="162">
        <v>141.41460000000001</v>
      </c>
      <c r="AE34" s="162">
        <v>127.6016</v>
      </c>
      <c r="AF34" s="162">
        <v>142.2286</v>
      </c>
    </row>
    <row r="35" spans="1:32" ht="18" customHeight="1" x14ac:dyDescent="0.3">
      <c r="A35" s="161" t="s">
        <v>82</v>
      </c>
      <c r="B35" s="161" t="s">
        <v>783</v>
      </c>
      <c r="C35" s="164">
        <v>501.3304</v>
      </c>
      <c r="D35" s="164">
        <v>507.42439999999999</v>
      </c>
      <c r="E35" s="164">
        <v>506.02100000000002</v>
      </c>
      <c r="F35" s="164">
        <v>506.75420000000003</v>
      </c>
      <c r="G35" s="164">
        <v>509.20679999999999</v>
      </c>
      <c r="H35" s="164">
        <v>508.02339999999998</v>
      </c>
      <c r="I35" s="165"/>
      <c r="J35" s="164">
        <v>504.91800000000001</v>
      </c>
      <c r="K35" s="164">
        <v>510.8621</v>
      </c>
      <c r="L35" s="164">
        <v>485.38</v>
      </c>
      <c r="M35" s="164">
        <v>514.56979999999999</v>
      </c>
      <c r="N35" s="164">
        <v>499.03449999999998</v>
      </c>
      <c r="O35" s="164">
        <v>221.29320000000001</v>
      </c>
      <c r="P35" s="164">
        <v>225.7226</v>
      </c>
      <c r="Q35" s="164">
        <v>224.273</v>
      </c>
      <c r="R35" s="165"/>
      <c r="S35" s="164">
        <v>218.38319999999999</v>
      </c>
      <c r="T35" s="164">
        <v>221.96270000000001</v>
      </c>
      <c r="U35" s="164">
        <v>224.9</v>
      </c>
      <c r="V35" s="165"/>
      <c r="W35" s="164">
        <v>225</v>
      </c>
      <c r="X35" s="165"/>
      <c r="Y35" s="164">
        <v>142.3073</v>
      </c>
      <c r="Z35" s="164">
        <v>141.05529999999999</v>
      </c>
      <c r="AA35" s="164">
        <v>138.84129999999999</v>
      </c>
      <c r="AB35" s="164">
        <v>135.8058</v>
      </c>
      <c r="AC35" s="165"/>
      <c r="AD35" s="164">
        <v>141.75129999999999</v>
      </c>
      <c r="AE35" s="164">
        <v>127.55759999999999</v>
      </c>
      <c r="AF35" s="164">
        <v>142.535</v>
      </c>
    </row>
    <row r="36" spans="1:32" ht="18" customHeight="1" x14ac:dyDescent="0.3">
      <c r="A36" s="161" t="s">
        <v>82</v>
      </c>
      <c r="B36" s="161" t="s">
        <v>784</v>
      </c>
      <c r="C36" s="164">
        <v>500.3338</v>
      </c>
      <c r="D36" s="164">
        <v>504.79849999999999</v>
      </c>
      <c r="E36" s="164">
        <v>507.43900000000002</v>
      </c>
      <c r="F36" s="164">
        <v>506.45170000000002</v>
      </c>
      <c r="G36" s="164">
        <v>509.22879999999998</v>
      </c>
      <c r="H36" s="164">
        <v>508.38380000000001</v>
      </c>
      <c r="I36" s="164">
        <v>518.15700000000004</v>
      </c>
      <c r="J36" s="164">
        <v>506.82330000000002</v>
      </c>
      <c r="K36" s="164">
        <v>511.9119</v>
      </c>
      <c r="L36" s="164">
        <v>486.95280000000002</v>
      </c>
      <c r="M36" s="164">
        <v>515.71770000000004</v>
      </c>
      <c r="N36" s="164">
        <v>499.83819999999997</v>
      </c>
      <c r="O36" s="164">
        <v>220.72190000000001</v>
      </c>
      <c r="P36" s="164">
        <v>225.1643</v>
      </c>
      <c r="Q36" s="164">
        <v>223.89949999999999</v>
      </c>
      <c r="R36" s="164">
        <v>0</v>
      </c>
      <c r="S36" s="164">
        <v>218.81880000000001</v>
      </c>
      <c r="T36" s="164">
        <v>222.09739999999999</v>
      </c>
      <c r="U36" s="164">
        <v>224.9</v>
      </c>
      <c r="V36" s="165"/>
      <c r="W36" s="164">
        <v>225.2</v>
      </c>
      <c r="X36" s="164">
        <v>142.64099999999999</v>
      </c>
      <c r="Y36" s="164">
        <v>141.9342</v>
      </c>
      <c r="Z36" s="164">
        <v>141.45480000000001</v>
      </c>
      <c r="AA36" s="164">
        <v>138.82550000000001</v>
      </c>
      <c r="AB36" s="164">
        <v>136.39920000000001</v>
      </c>
      <c r="AC36" s="165"/>
      <c r="AD36" s="164">
        <v>141.239</v>
      </c>
      <c r="AE36" s="164">
        <v>127.04</v>
      </c>
      <c r="AF36" s="164">
        <v>142.535</v>
      </c>
    </row>
    <row r="37" spans="1:32" ht="18" customHeight="1" x14ac:dyDescent="0.3">
      <c r="A37" s="161" t="s">
        <v>82</v>
      </c>
      <c r="B37" s="161" t="s">
        <v>785</v>
      </c>
      <c r="C37" s="164">
        <v>501.80259999999998</v>
      </c>
      <c r="D37" s="164">
        <v>507.63440000000003</v>
      </c>
      <c r="E37" s="164">
        <v>507.17649999999998</v>
      </c>
      <c r="F37" s="164">
        <v>505.66520000000003</v>
      </c>
      <c r="G37" s="164">
        <v>508.29640000000001</v>
      </c>
      <c r="H37" s="164">
        <v>507.5573</v>
      </c>
      <c r="I37" s="164">
        <v>518.05849999999998</v>
      </c>
      <c r="J37" s="164">
        <v>503.7792</v>
      </c>
      <c r="K37" s="164">
        <v>510.27949999999998</v>
      </c>
      <c r="L37" s="164">
        <v>484.39229999999998</v>
      </c>
      <c r="M37" s="164">
        <v>512.98739999999998</v>
      </c>
      <c r="N37" s="164">
        <v>498.63119999999998</v>
      </c>
      <c r="O37" s="164">
        <v>221.38640000000001</v>
      </c>
      <c r="P37" s="164">
        <v>224.75899999999999</v>
      </c>
      <c r="Q37" s="164">
        <v>225.18510000000001</v>
      </c>
      <c r="R37" s="165"/>
      <c r="S37" s="164">
        <v>217.9033</v>
      </c>
      <c r="T37" s="164">
        <v>221.80879999999999</v>
      </c>
      <c r="U37" s="164">
        <v>224.9</v>
      </c>
      <c r="V37" s="165"/>
      <c r="W37" s="164">
        <v>224.5</v>
      </c>
      <c r="X37" s="164">
        <v>142.1063</v>
      </c>
      <c r="Y37" s="164">
        <v>140.6045</v>
      </c>
      <c r="Z37" s="164">
        <v>141.05529999999999</v>
      </c>
      <c r="AA37" s="164">
        <v>138.33199999999999</v>
      </c>
      <c r="AB37" s="164">
        <v>135.4194</v>
      </c>
      <c r="AC37" s="165"/>
      <c r="AD37" s="164">
        <v>140.7852</v>
      </c>
      <c r="AE37" s="164">
        <v>125.7265</v>
      </c>
      <c r="AF37" s="164">
        <v>142.20820000000001</v>
      </c>
    </row>
    <row r="38" spans="1:32" ht="18" customHeight="1" x14ac:dyDescent="0.3">
      <c r="A38" s="161" t="s">
        <v>82</v>
      </c>
      <c r="B38" s="161" t="s">
        <v>786</v>
      </c>
      <c r="C38" s="164">
        <v>501.90750000000003</v>
      </c>
      <c r="D38" s="164">
        <v>505.11360000000002</v>
      </c>
      <c r="E38" s="164">
        <v>506.49369999999999</v>
      </c>
      <c r="F38" s="164">
        <v>505.90120000000002</v>
      </c>
      <c r="G38" s="164">
        <v>507.6275</v>
      </c>
      <c r="H38" s="164">
        <v>507.26209999999998</v>
      </c>
      <c r="I38" s="164">
        <v>518.34529999999995</v>
      </c>
      <c r="J38" s="164">
        <v>504.00490000000002</v>
      </c>
      <c r="K38" s="164">
        <v>510.8109</v>
      </c>
      <c r="L38" s="164">
        <v>485.95929999999998</v>
      </c>
      <c r="M38" s="164">
        <v>515.01480000000004</v>
      </c>
      <c r="N38" s="164">
        <v>499.8562</v>
      </c>
      <c r="O38" s="164">
        <v>221.50219999999999</v>
      </c>
      <c r="P38" s="164">
        <v>224.30840000000001</v>
      </c>
      <c r="Q38" s="164">
        <v>224.1139</v>
      </c>
      <c r="R38" s="165"/>
      <c r="S38" s="164">
        <v>218.24289999999999</v>
      </c>
      <c r="T38" s="164">
        <v>221.9076</v>
      </c>
      <c r="U38" s="164">
        <v>224.9</v>
      </c>
      <c r="V38" s="165"/>
      <c r="W38" s="164">
        <v>225</v>
      </c>
      <c r="X38" s="164">
        <v>142.91229999999999</v>
      </c>
      <c r="Y38" s="164">
        <v>141.2944</v>
      </c>
      <c r="Z38" s="164">
        <v>141.3563</v>
      </c>
      <c r="AA38" s="164">
        <v>139.24639999999999</v>
      </c>
      <c r="AB38" s="164">
        <v>135.5574</v>
      </c>
      <c r="AC38" s="165"/>
      <c r="AD38" s="164">
        <v>141.26830000000001</v>
      </c>
      <c r="AE38" s="164">
        <v>125.21380000000001</v>
      </c>
      <c r="AF38" s="164">
        <v>142.535</v>
      </c>
    </row>
    <row r="39" spans="1:32" ht="18" customHeight="1" x14ac:dyDescent="0.3">
      <c r="A39" s="161" t="s">
        <v>82</v>
      </c>
      <c r="B39" s="161" t="s">
        <v>787</v>
      </c>
      <c r="C39" s="164">
        <v>500.49110000000002</v>
      </c>
      <c r="D39" s="164">
        <v>507.68700000000001</v>
      </c>
      <c r="E39" s="164">
        <v>505.96850000000001</v>
      </c>
      <c r="F39" s="164">
        <v>506.81569999999999</v>
      </c>
      <c r="G39" s="164">
        <v>509.214</v>
      </c>
      <c r="H39" s="164">
        <v>507.81810000000002</v>
      </c>
      <c r="I39" s="164">
        <v>518.11720000000003</v>
      </c>
      <c r="J39" s="164">
        <v>506.11070000000001</v>
      </c>
      <c r="K39" s="164">
        <v>510.90469999999999</v>
      </c>
      <c r="L39" s="164">
        <v>484.99430000000001</v>
      </c>
      <c r="M39" s="164">
        <v>514.86450000000002</v>
      </c>
      <c r="N39" s="164">
        <v>499.29509999999999</v>
      </c>
      <c r="O39" s="164">
        <v>221.06280000000001</v>
      </c>
      <c r="P39" s="164">
        <v>225.65369999999999</v>
      </c>
      <c r="Q39" s="164">
        <v>224.8956</v>
      </c>
      <c r="R39" s="165"/>
      <c r="S39" s="164">
        <v>218.9443</v>
      </c>
      <c r="T39" s="164">
        <v>221.9042</v>
      </c>
      <c r="U39" s="164">
        <v>224.9</v>
      </c>
      <c r="V39" s="165"/>
      <c r="W39" s="164">
        <v>224.8</v>
      </c>
      <c r="X39" s="164">
        <v>142.76589999999999</v>
      </c>
      <c r="Y39" s="164">
        <v>141.1849</v>
      </c>
      <c r="Z39" s="164">
        <v>141.6053</v>
      </c>
      <c r="AA39" s="164">
        <v>138.9684</v>
      </c>
      <c r="AB39" s="164">
        <v>135.36420000000001</v>
      </c>
      <c r="AC39" s="165"/>
      <c r="AD39" s="164">
        <v>141.0341</v>
      </c>
      <c r="AE39" s="164">
        <v>125.3066</v>
      </c>
      <c r="AF39" s="164">
        <v>142.69829999999999</v>
      </c>
    </row>
    <row r="40" spans="1:32" ht="18" customHeight="1" x14ac:dyDescent="0.3">
      <c r="A40" s="161" t="s">
        <v>82</v>
      </c>
      <c r="B40" s="161" t="s">
        <v>788</v>
      </c>
      <c r="C40" s="164">
        <v>501.12060000000002</v>
      </c>
      <c r="D40" s="164">
        <v>506.16399999999999</v>
      </c>
      <c r="E40" s="165"/>
      <c r="F40" s="164">
        <v>507.25990000000002</v>
      </c>
      <c r="G40" s="164">
        <v>509.30619999999999</v>
      </c>
      <c r="H40" s="164">
        <v>507.60520000000002</v>
      </c>
      <c r="I40" s="164">
        <v>518.15369999999996</v>
      </c>
      <c r="J40" s="164">
        <v>505.6925</v>
      </c>
      <c r="K40" s="164">
        <v>509.52530000000002</v>
      </c>
      <c r="L40" s="164">
        <v>483.29939999999999</v>
      </c>
      <c r="M40" s="164">
        <v>513.09180000000003</v>
      </c>
      <c r="N40" s="164">
        <v>498.54050000000001</v>
      </c>
      <c r="O40" s="164">
        <v>222.84180000000001</v>
      </c>
      <c r="P40" s="164">
        <v>225.21639999999999</v>
      </c>
      <c r="Q40" s="164">
        <v>224.58320000000001</v>
      </c>
      <c r="R40" s="165"/>
      <c r="S40" s="164">
        <v>218.57509999999999</v>
      </c>
      <c r="T40" s="164">
        <v>221.6534</v>
      </c>
      <c r="U40" s="164">
        <v>224.2</v>
      </c>
      <c r="V40" s="165"/>
      <c r="W40" s="164">
        <v>224.3</v>
      </c>
      <c r="X40" s="164">
        <v>141.86600000000001</v>
      </c>
      <c r="Y40" s="164">
        <v>140.0934</v>
      </c>
      <c r="Z40" s="164">
        <v>141.3563</v>
      </c>
      <c r="AA40" s="164">
        <v>138.17359999999999</v>
      </c>
      <c r="AB40" s="164">
        <v>135.4332</v>
      </c>
      <c r="AC40" s="165"/>
      <c r="AD40" s="164">
        <v>140.50710000000001</v>
      </c>
      <c r="AE40" s="164">
        <v>124.789</v>
      </c>
      <c r="AF40" s="164">
        <v>141.77930000000001</v>
      </c>
    </row>
    <row r="41" spans="1:32" ht="18" customHeight="1" x14ac:dyDescent="0.3">
      <c r="A41" s="161" t="s">
        <v>82</v>
      </c>
      <c r="B41" s="161" t="s">
        <v>789</v>
      </c>
      <c r="C41" s="166">
        <v>500.12389999999999</v>
      </c>
      <c r="D41" s="166">
        <v>509.36750000000001</v>
      </c>
      <c r="E41" s="167"/>
      <c r="F41" s="166">
        <v>506.399</v>
      </c>
      <c r="G41" s="166">
        <v>508.50450000000001</v>
      </c>
      <c r="H41" s="166">
        <v>507.85599999999999</v>
      </c>
      <c r="I41" s="167"/>
      <c r="J41" s="166">
        <v>505.5163</v>
      </c>
      <c r="K41" s="166">
        <v>509.51339999999999</v>
      </c>
      <c r="L41" s="166">
        <v>483.35939999999999</v>
      </c>
      <c r="M41" s="166">
        <v>512.91489999999999</v>
      </c>
      <c r="N41" s="166">
        <v>497.42579999999998</v>
      </c>
      <c r="O41" s="166">
        <v>223.14080000000001</v>
      </c>
      <c r="P41" s="166">
        <v>226.09970000000001</v>
      </c>
      <c r="Q41" s="166">
        <v>225.46080000000001</v>
      </c>
      <c r="R41" s="167"/>
      <c r="S41" s="166">
        <v>218.58250000000001</v>
      </c>
      <c r="T41" s="166">
        <v>221.2466</v>
      </c>
      <c r="U41" s="166">
        <v>224.2</v>
      </c>
      <c r="V41" s="167"/>
      <c r="W41" s="166">
        <v>224.5</v>
      </c>
      <c r="X41" s="167"/>
      <c r="Y41" s="166">
        <v>141.65899999999999</v>
      </c>
      <c r="Z41" s="166">
        <v>141.45480000000001</v>
      </c>
      <c r="AA41" s="166">
        <v>138.37440000000001</v>
      </c>
      <c r="AB41" s="166">
        <v>135.15719999999999</v>
      </c>
      <c r="AC41" s="167"/>
      <c r="AD41" s="166">
        <v>142.3075</v>
      </c>
      <c r="AE41" s="166">
        <v>124.8378</v>
      </c>
      <c r="AF41" s="166">
        <v>141.77930000000001</v>
      </c>
    </row>
    <row r="42" spans="1:32" ht="18" customHeight="1" x14ac:dyDescent="0.3">
      <c r="A42" s="161" t="s">
        <v>82</v>
      </c>
      <c r="B42" s="161" t="s">
        <v>790</v>
      </c>
      <c r="C42" s="162">
        <v>502.2747</v>
      </c>
      <c r="D42" s="162">
        <v>509.7876</v>
      </c>
      <c r="E42" s="163"/>
      <c r="F42" s="162">
        <v>507.22789999999998</v>
      </c>
      <c r="G42" s="162">
        <v>509.49349999999998</v>
      </c>
      <c r="H42" s="162">
        <v>508.62079999999997</v>
      </c>
      <c r="I42" s="162">
        <v>512.90679999999998</v>
      </c>
      <c r="J42" s="162">
        <v>504.91129999999998</v>
      </c>
      <c r="K42" s="162">
        <v>501.39749999999998</v>
      </c>
      <c r="L42" s="162">
        <v>480.27229999999997</v>
      </c>
      <c r="M42" s="162">
        <v>507.29930000000002</v>
      </c>
      <c r="N42" s="162">
        <v>493.30829999999997</v>
      </c>
      <c r="O42" s="162">
        <v>223.36930000000001</v>
      </c>
      <c r="P42" s="162">
        <v>226.5427</v>
      </c>
      <c r="Q42" s="162">
        <v>225.90710000000001</v>
      </c>
      <c r="R42" s="163"/>
      <c r="S42" s="162">
        <v>218.9443</v>
      </c>
      <c r="T42" s="162">
        <v>221.018</v>
      </c>
      <c r="U42" s="162">
        <v>223</v>
      </c>
      <c r="V42" s="163"/>
      <c r="W42" s="162">
        <v>223.6</v>
      </c>
      <c r="X42" s="162">
        <v>141.84440000000001</v>
      </c>
      <c r="Y42" s="162">
        <v>140.7492</v>
      </c>
      <c r="Z42" s="162">
        <v>141.10720000000001</v>
      </c>
      <c r="AA42" s="162">
        <v>138.035</v>
      </c>
      <c r="AB42" s="162">
        <v>135.15719999999999</v>
      </c>
      <c r="AC42" s="163"/>
      <c r="AD42" s="162">
        <v>141.47319999999999</v>
      </c>
      <c r="AE42" s="162">
        <v>125.68259999999999</v>
      </c>
      <c r="AF42" s="162">
        <v>141.71799999999999</v>
      </c>
    </row>
    <row r="43" spans="1:32" ht="18" customHeight="1" x14ac:dyDescent="0.3">
      <c r="A43" s="161" t="s">
        <v>82</v>
      </c>
      <c r="B43" s="161" t="s">
        <v>791</v>
      </c>
      <c r="C43" s="164">
        <v>502.1173</v>
      </c>
      <c r="D43" s="164">
        <v>509.26249999999999</v>
      </c>
      <c r="E43" s="164">
        <v>504.49790000000002</v>
      </c>
      <c r="F43" s="164">
        <v>507.01519999999999</v>
      </c>
      <c r="G43" s="164">
        <v>509.25839999999999</v>
      </c>
      <c r="H43" s="164">
        <v>507.27440000000001</v>
      </c>
      <c r="I43" s="165"/>
      <c r="J43" s="164">
        <v>502.8082</v>
      </c>
      <c r="K43" s="164">
        <v>498.06979999999999</v>
      </c>
      <c r="L43" s="164">
        <v>476.6592</v>
      </c>
      <c r="M43" s="164">
        <v>504.90719999999999</v>
      </c>
      <c r="N43" s="164">
        <v>490.37880000000001</v>
      </c>
      <c r="O43" s="164">
        <v>223.7047</v>
      </c>
      <c r="P43" s="164">
        <v>226.08019999999999</v>
      </c>
      <c r="Q43" s="164">
        <v>226.45650000000001</v>
      </c>
      <c r="R43" s="165"/>
      <c r="S43" s="164">
        <v>219.80070000000001</v>
      </c>
      <c r="T43" s="164">
        <v>220.37</v>
      </c>
      <c r="U43" s="164">
        <v>221.7</v>
      </c>
      <c r="V43" s="165"/>
      <c r="W43" s="164">
        <v>222.6</v>
      </c>
      <c r="X43" s="164">
        <v>141.0241</v>
      </c>
      <c r="Y43" s="164">
        <v>140.2989</v>
      </c>
      <c r="Z43" s="164">
        <v>140.60919999999999</v>
      </c>
      <c r="AA43" s="164">
        <v>137.05070000000001</v>
      </c>
      <c r="AB43" s="164">
        <v>134.31540000000001</v>
      </c>
      <c r="AC43" s="165"/>
      <c r="AD43" s="164">
        <v>140.97550000000001</v>
      </c>
      <c r="AE43" s="164">
        <v>126.1953</v>
      </c>
      <c r="AF43" s="164">
        <v>140.94200000000001</v>
      </c>
    </row>
    <row r="44" spans="1:32" ht="18" customHeight="1" x14ac:dyDescent="0.3">
      <c r="A44" s="161" t="s">
        <v>82</v>
      </c>
      <c r="B44" s="161" t="s">
        <v>792</v>
      </c>
      <c r="C44" s="164">
        <v>503.69099999999997</v>
      </c>
      <c r="D44" s="164">
        <v>510.15530000000001</v>
      </c>
      <c r="E44" s="164">
        <v>510.06490000000002</v>
      </c>
      <c r="F44" s="164">
        <v>508.35950000000003</v>
      </c>
      <c r="G44" s="164">
        <v>510.81349999999998</v>
      </c>
      <c r="H44" s="164">
        <v>507.58240000000001</v>
      </c>
      <c r="I44" s="164">
        <v>507.65969999999999</v>
      </c>
      <c r="J44" s="164">
        <v>503.35109999999997</v>
      </c>
      <c r="K44" s="164">
        <v>498.12470000000002</v>
      </c>
      <c r="L44" s="164">
        <v>482.34129999999999</v>
      </c>
      <c r="M44" s="164">
        <v>505.8723</v>
      </c>
      <c r="N44" s="164">
        <v>491.72370000000001</v>
      </c>
      <c r="O44" s="164">
        <v>224.47210000000001</v>
      </c>
      <c r="P44" s="164">
        <v>226.6542</v>
      </c>
      <c r="Q44" s="164">
        <v>226.87280000000001</v>
      </c>
      <c r="R44" s="165"/>
      <c r="S44" s="164">
        <v>219.83019999999999</v>
      </c>
      <c r="T44" s="164">
        <v>220.97649999999999</v>
      </c>
      <c r="U44" s="164">
        <v>221</v>
      </c>
      <c r="V44" s="165"/>
      <c r="W44" s="164">
        <v>222.9</v>
      </c>
      <c r="X44" s="164">
        <v>140.3263</v>
      </c>
      <c r="Y44" s="164">
        <v>140.84450000000001</v>
      </c>
      <c r="Z44" s="164">
        <v>140.85820000000001</v>
      </c>
      <c r="AA44" s="164">
        <v>135.97319999999999</v>
      </c>
      <c r="AB44" s="164">
        <v>134.136</v>
      </c>
      <c r="AC44" s="165"/>
      <c r="AD44" s="164">
        <v>141.15119999999999</v>
      </c>
      <c r="AE44" s="164">
        <v>126.42959999999999</v>
      </c>
      <c r="AF44" s="164">
        <v>140.1455</v>
      </c>
    </row>
    <row r="45" spans="1:32" ht="18" customHeight="1" x14ac:dyDescent="0.3">
      <c r="A45" s="161" t="s">
        <v>82</v>
      </c>
      <c r="B45" s="161" t="s">
        <v>793</v>
      </c>
      <c r="C45" s="164">
        <v>502.85169999999999</v>
      </c>
      <c r="D45" s="164">
        <v>509.21</v>
      </c>
      <c r="E45" s="164">
        <v>507.649</v>
      </c>
      <c r="F45" s="164">
        <v>508.57420000000002</v>
      </c>
      <c r="G45" s="164">
        <v>510.98309999999998</v>
      </c>
      <c r="H45" s="164">
        <v>507.32089999999999</v>
      </c>
      <c r="I45" s="165"/>
      <c r="J45" s="164">
        <v>501.94450000000001</v>
      </c>
      <c r="K45" s="164">
        <v>495.73219999999998</v>
      </c>
      <c r="L45" s="164">
        <v>479.37119999999999</v>
      </c>
      <c r="M45" s="164">
        <v>503.39359999999999</v>
      </c>
      <c r="N45" s="164">
        <v>489.46899999999999</v>
      </c>
      <c r="O45" s="164">
        <v>225.5685</v>
      </c>
      <c r="P45" s="164">
        <v>226.82140000000001</v>
      </c>
      <c r="Q45" s="164">
        <v>227.05869999999999</v>
      </c>
      <c r="R45" s="164">
        <v>221.40539999999999</v>
      </c>
      <c r="S45" s="164">
        <v>220.50200000000001</v>
      </c>
      <c r="T45" s="164">
        <v>220.25819999999999</v>
      </c>
      <c r="U45" s="164">
        <v>220.4</v>
      </c>
      <c r="V45" s="165"/>
      <c r="W45" s="164">
        <v>221.2</v>
      </c>
      <c r="X45" s="164">
        <v>139.50839999999999</v>
      </c>
      <c r="Y45" s="164">
        <v>139.554</v>
      </c>
      <c r="Z45" s="164">
        <v>140.60919999999999</v>
      </c>
      <c r="AA45" s="164">
        <v>136.04470000000001</v>
      </c>
      <c r="AB45" s="164">
        <v>135.792</v>
      </c>
      <c r="AC45" s="165"/>
      <c r="AD45" s="164">
        <v>140.1412</v>
      </c>
      <c r="AE45" s="164">
        <v>127.0889</v>
      </c>
      <c r="AF45" s="164">
        <v>139.73699999999999</v>
      </c>
    </row>
    <row r="46" spans="1:32" ht="18" customHeight="1" x14ac:dyDescent="0.3">
      <c r="A46" s="161" t="s">
        <v>82</v>
      </c>
      <c r="B46" s="161" t="s">
        <v>794</v>
      </c>
      <c r="C46" s="164">
        <v>502.22219999999999</v>
      </c>
      <c r="D46" s="164">
        <v>508.15960000000001</v>
      </c>
      <c r="E46" s="164">
        <v>508.22680000000003</v>
      </c>
      <c r="F46" s="164">
        <v>505.88389999999998</v>
      </c>
      <c r="G46" s="164">
        <v>508.28609999999998</v>
      </c>
      <c r="H46" s="164">
        <v>506.41640000000001</v>
      </c>
      <c r="I46" s="165"/>
      <c r="J46" s="164">
        <v>501.46929999999998</v>
      </c>
      <c r="K46" s="164">
        <v>496.38529999999997</v>
      </c>
      <c r="L46" s="164">
        <v>479.92579999999998</v>
      </c>
      <c r="M46" s="164">
        <v>503.15989999999999</v>
      </c>
      <c r="N46" s="164">
        <v>489.15179999999998</v>
      </c>
      <c r="O46" s="164">
        <v>224.41239999999999</v>
      </c>
      <c r="P46" s="164">
        <v>225.84979999999999</v>
      </c>
      <c r="Q46" s="164">
        <v>226.0992</v>
      </c>
      <c r="R46" s="164">
        <v>219.8321</v>
      </c>
      <c r="S46" s="164">
        <v>219.97790000000001</v>
      </c>
      <c r="T46" s="164">
        <v>220.3689</v>
      </c>
      <c r="U46" s="164">
        <v>221</v>
      </c>
      <c r="V46" s="165"/>
      <c r="W46" s="164">
        <v>221.2</v>
      </c>
      <c r="X46" s="164">
        <v>140.05449999999999</v>
      </c>
      <c r="Y46" s="164">
        <v>141.29509999999999</v>
      </c>
      <c r="Z46" s="164">
        <v>140.60919999999999</v>
      </c>
      <c r="AA46" s="164">
        <v>136.09289999999999</v>
      </c>
      <c r="AB46" s="164">
        <v>135.8886</v>
      </c>
      <c r="AC46" s="165"/>
      <c r="AD46" s="164">
        <v>141.85380000000001</v>
      </c>
      <c r="AE46" s="164">
        <v>126.99120000000001</v>
      </c>
      <c r="AF46" s="164">
        <v>139.75749999999999</v>
      </c>
    </row>
    <row r="47" spans="1:32" ht="18" customHeight="1" x14ac:dyDescent="0.3">
      <c r="A47" s="161" t="s">
        <v>82</v>
      </c>
      <c r="B47" s="161" t="s">
        <v>795</v>
      </c>
      <c r="C47" s="164">
        <v>501.48779999999999</v>
      </c>
      <c r="D47" s="164">
        <v>506.74160000000001</v>
      </c>
      <c r="E47" s="165"/>
      <c r="F47" s="164">
        <v>505.51299999999998</v>
      </c>
      <c r="G47" s="164">
        <v>508.2518</v>
      </c>
      <c r="H47" s="164">
        <v>505.22539999999998</v>
      </c>
      <c r="I47" s="165"/>
      <c r="J47" s="164">
        <v>501.0874</v>
      </c>
      <c r="K47" s="164">
        <v>496.92059999999998</v>
      </c>
      <c r="L47" s="164">
        <v>480.85860000000002</v>
      </c>
      <c r="M47" s="164">
        <v>503.80410000000001</v>
      </c>
      <c r="N47" s="164">
        <v>490.2953</v>
      </c>
      <c r="O47" s="164">
        <v>223.64259999999999</v>
      </c>
      <c r="P47" s="164">
        <v>225.2577</v>
      </c>
      <c r="Q47" s="164">
        <v>225.5034</v>
      </c>
      <c r="R47" s="164">
        <v>219.95230000000001</v>
      </c>
      <c r="S47" s="164">
        <v>219.93360000000001</v>
      </c>
      <c r="T47" s="164">
        <v>220.3279</v>
      </c>
      <c r="U47" s="164">
        <v>221.1</v>
      </c>
      <c r="V47" s="165"/>
      <c r="W47" s="164">
        <v>221.6</v>
      </c>
      <c r="X47" s="165"/>
      <c r="Y47" s="164">
        <v>141.41309999999999</v>
      </c>
      <c r="Z47" s="164">
        <v>140.85820000000001</v>
      </c>
      <c r="AA47" s="164">
        <v>136.1807</v>
      </c>
      <c r="AB47" s="164">
        <v>135.97139999999999</v>
      </c>
      <c r="AC47" s="165"/>
      <c r="AD47" s="164">
        <v>142.2636</v>
      </c>
      <c r="AE47" s="164">
        <v>127.2256</v>
      </c>
      <c r="AF47" s="164">
        <v>139.75749999999999</v>
      </c>
    </row>
    <row r="48" spans="1:32" ht="18" customHeight="1" x14ac:dyDescent="0.3">
      <c r="A48" s="161" t="s">
        <v>82</v>
      </c>
      <c r="B48" s="161" t="s">
        <v>796</v>
      </c>
      <c r="C48" s="164">
        <v>502.01240000000001</v>
      </c>
      <c r="D48" s="164">
        <v>506.8467</v>
      </c>
      <c r="E48" s="164">
        <v>506.59870000000001</v>
      </c>
      <c r="F48" s="164">
        <v>505.42070000000001</v>
      </c>
      <c r="G48" s="164">
        <v>508.12970000000001</v>
      </c>
      <c r="H48" s="164">
        <v>505.88690000000003</v>
      </c>
      <c r="I48" s="165"/>
      <c r="J48" s="164">
        <v>500.83300000000003</v>
      </c>
      <c r="K48" s="164">
        <v>495.94040000000001</v>
      </c>
      <c r="L48" s="164">
        <v>480.16390000000001</v>
      </c>
      <c r="M48" s="164">
        <v>503.31040000000002</v>
      </c>
      <c r="N48" s="164">
        <v>489.01429999999999</v>
      </c>
      <c r="O48" s="164">
        <v>223.71979999999999</v>
      </c>
      <c r="P48" s="164">
        <v>225.87989999999999</v>
      </c>
      <c r="Q48" s="164">
        <v>225.65639999999999</v>
      </c>
      <c r="R48" s="164">
        <v>219.9914</v>
      </c>
      <c r="S48" s="164">
        <v>220.02950000000001</v>
      </c>
      <c r="T48" s="164">
        <v>220.58439999999999</v>
      </c>
      <c r="U48" s="164">
        <v>221</v>
      </c>
      <c r="V48" s="165"/>
      <c r="W48" s="164">
        <v>221.5</v>
      </c>
      <c r="X48" s="164">
        <v>139.24260000000001</v>
      </c>
      <c r="Y48" s="164">
        <v>141.79300000000001</v>
      </c>
      <c r="Z48" s="164">
        <v>140.60919999999999</v>
      </c>
      <c r="AA48" s="164">
        <v>135.57239999999999</v>
      </c>
      <c r="AB48" s="164">
        <v>135.1848</v>
      </c>
      <c r="AC48" s="165"/>
      <c r="AD48" s="164">
        <v>142.16120000000001</v>
      </c>
      <c r="AE48" s="164">
        <v>126.8984</v>
      </c>
      <c r="AF48" s="164">
        <v>139.34899999999999</v>
      </c>
    </row>
    <row r="49" spans="1:32" ht="18" customHeight="1" x14ac:dyDescent="0.3">
      <c r="A49" s="161" t="s">
        <v>82</v>
      </c>
      <c r="B49" s="161" t="s">
        <v>797</v>
      </c>
      <c r="C49" s="166">
        <v>501.5403</v>
      </c>
      <c r="D49" s="166">
        <v>506.37400000000002</v>
      </c>
      <c r="E49" s="167"/>
      <c r="F49" s="166">
        <v>505.55849999999998</v>
      </c>
      <c r="G49" s="166">
        <v>508.5761</v>
      </c>
      <c r="H49" s="167"/>
      <c r="I49" s="167"/>
      <c r="J49" s="166">
        <v>501.01740000000001</v>
      </c>
      <c r="K49" s="166">
        <v>496.54840000000002</v>
      </c>
      <c r="L49" s="166">
        <v>480.68060000000003</v>
      </c>
      <c r="M49" s="166">
        <v>504.35500000000002</v>
      </c>
      <c r="N49" s="166">
        <v>489.37709999999998</v>
      </c>
      <c r="O49" s="166">
        <v>223.8672</v>
      </c>
      <c r="P49" s="166">
        <v>225.4562</v>
      </c>
      <c r="Q49" s="166">
        <v>225.71889999999999</v>
      </c>
      <c r="R49" s="166">
        <v>220.13290000000001</v>
      </c>
      <c r="S49" s="166">
        <v>220.49469999999999</v>
      </c>
      <c r="T49" s="166">
        <v>220.33760000000001</v>
      </c>
      <c r="U49" s="166">
        <v>221</v>
      </c>
      <c r="V49" s="167"/>
      <c r="W49" s="166">
        <v>221.5</v>
      </c>
      <c r="X49" s="167"/>
      <c r="Y49" s="166">
        <v>141.83070000000001</v>
      </c>
      <c r="Z49" s="166">
        <v>140.70769999999999</v>
      </c>
      <c r="AA49" s="166">
        <v>136.01779999999999</v>
      </c>
      <c r="AB49" s="166">
        <v>135.447</v>
      </c>
      <c r="AC49" s="167"/>
      <c r="AD49" s="166">
        <v>142.4246</v>
      </c>
      <c r="AE49" s="166">
        <v>126.664</v>
      </c>
      <c r="AF49" s="166">
        <v>139.73699999999999</v>
      </c>
    </row>
    <row r="50" spans="1:32" ht="18" customHeight="1" x14ac:dyDescent="0.3">
      <c r="A50" s="161" t="s">
        <v>82</v>
      </c>
      <c r="B50" s="161" t="s">
        <v>798</v>
      </c>
      <c r="C50" s="162">
        <v>500.9633</v>
      </c>
      <c r="D50" s="162">
        <v>504.58839999999998</v>
      </c>
      <c r="E50" s="162">
        <v>501.24180000000001</v>
      </c>
      <c r="F50" s="162">
        <v>505.82749999999999</v>
      </c>
      <c r="G50" s="162">
        <v>508.28050000000002</v>
      </c>
      <c r="H50" s="162">
        <v>506.14</v>
      </c>
      <c r="I50" s="163"/>
      <c r="J50" s="162">
        <v>500.69880000000001</v>
      </c>
      <c r="K50" s="162">
        <v>496.7826</v>
      </c>
      <c r="L50" s="162">
        <v>479.94529999999997</v>
      </c>
      <c r="M50" s="162">
        <v>503.52019999999999</v>
      </c>
      <c r="N50" s="162">
        <v>489.73849999999999</v>
      </c>
      <c r="O50" s="162">
        <v>224.55009999999999</v>
      </c>
      <c r="P50" s="162">
        <v>224.92570000000001</v>
      </c>
      <c r="Q50" s="162">
        <v>225.83160000000001</v>
      </c>
      <c r="R50" s="162">
        <v>220.16220000000001</v>
      </c>
      <c r="S50" s="162">
        <v>220.76779999999999</v>
      </c>
      <c r="T50" s="162">
        <v>220.268</v>
      </c>
      <c r="U50" s="162">
        <v>221.1</v>
      </c>
      <c r="V50" s="163"/>
      <c r="W50" s="162">
        <v>221.5</v>
      </c>
      <c r="X50" s="162">
        <v>140.0556</v>
      </c>
      <c r="Y50" s="162">
        <v>141.59549999999999</v>
      </c>
      <c r="Z50" s="162">
        <v>140.80629999999999</v>
      </c>
      <c r="AA50" s="162">
        <v>135.45769999999999</v>
      </c>
      <c r="AB50" s="162">
        <v>135.72300000000001</v>
      </c>
      <c r="AC50" s="163"/>
      <c r="AD50" s="162">
        <v>142.23429999999999</v>
      </c>
      <c r="AE50" s="162">
        <v>127.2744</v>
      </c>
      <c r="AF50" s="162">
        <v>139.7166</v>
      </c>
    </row>
    <row r="51" spans="1:32" ht="18" customHeight="1" x14ac:dyDescent="0.3">
      <c r="A51" s="161" t="s">
        <v>82</v>
      </c>
      <c r="B51" s="161" t="s">
        <v>799</v>
      </c>
      <c r="C51" s="164">
        <v>503.11399999999998</v>
      </c>
      <c r="D51" s="164">
        <v>509.26249999999999</v>
      </c>
      <c r="E51" s="164">
        <v>507.12389999999999</v>
      </c>
      <c r="F51" s="164">
        <v>508.60579999999999</v>
      </c>
      <c r="G51" s="164">
        <v>511.11900000000003</v>
      </c>
      <c r="H51" s="164">
        <v>508.05489999999998</v>
      </c>
      <c r="I51" s="165"/>
      <c r="J51" s="164">
        <v>502.11430000000001</v>
      </c>
      <c r="K51" s="164">
        <v>496.94349999999997</v>
      </c>
      <c r="L51" s="164">
        <v>481.08789999999999</v>
      </c>
      <c r="M51" s="164">
        <v>503.39010000000002</v>
      </c>
      <c r="N51" s="164">
        <v>489.6506</v>
      </c>
      <c r="O51" s="164">
        <v>225.57259999999999</v>
      </c>
      <c r="P51" s="164">
        <v>226.27770000000001</v>
      </c>
      <c r="Q51" s="164">
        <v>226.82849999999999</v>
      </c>
      <c r="R51" s="164">
        <v>221.17019999999999</v>
      </c>
      <c r="S51" s="164">
        <v>221.7054</v>
      </c>
      <c r="T51" s="164">
        <v>220.67939999999999</v>
      </c>
      <c r="U51" s="164">
        <v>221</v>
      </c>
      <c r="V51" s="165"/>
      <c r="W51" s="164">
        <v>221.6</v>
      </c>
      <c r="X51" s="165"/>
      <c r="Y51" s="164">
        <v>141.28149999999999</v>
      </c>
      <c r="Z51" s="164">
        <v>140.85820000000001</v>
      </c>
      <c r="AA51" s="164">
        <v>136.298</v>
      </c>
      <c r="AB51" s="164">
        <v>136.1232</v>
      </c>
      <c r="AC51" s="165"/>
      <c r="AD51" s="164">
        <v>142.1026</v>
      </c>
      <c r="AE51" s="164">
        <v>127.6016</v>
      </c>
      <c r="AF51" s="164">
        <v>140.1455</v>
      </c>
    </row>
    <row r="52" spans="1:32" ht="18" customHeight="1" x14ac:dyDescent="0.3">
      <c r="A52" s="161" t="s">
        <v>82</v>
      </c>
      <c r="B52" s="161" t="s">
        <v>800</v>
      </c>
      <c r="C52" s="164">
        <v>502.95659999999998</v>
      </c>
      <c r="D52" s="164">
        <v>509.89269999999999</v>
      </c>
      <c r="E52" s="164">
        <v>507.334</v>
      </c>
      <c r="F52" s="164">
        <v>508.7269</v>
      </c>
      <c r="G52" s="164">
        <v>510.80290000000002</v>
      </c>
      <c r="H52" s="164">
        <v>508.25349999999997</v>
      </c>
      <c r="I52" s="165"/>
      <c r="J52" s="164">
        <v>502.93099999999998</v>
      </c>
      <c r="K52" s="164">
        <v>496.24770000000001</v>
      </c>
      <c r="L52" s="164">
        <v>480.9425</v>
      </c>
      <c r="M52" s="164">
        <v>503.30799999999999</v>
      </c>
      <c r="N52" s="164">
        <v>489.70339999999999</v>
      </c>
      <c r="O52" s="164">
        <v>226.34389999999999</v>
      </c>
      <c r="P52" s="164">
        <v>226.32839999999999</v>
      </c>
      <c r="Q52" s="164">
        <v>226.8783</v>
      </c>
      <c r="R52" s="164">
        <v>221.25360000000001</v>
      </c>
      <c r="S52" s="164">
        <v>221.60210000000001</v>
      </c>
      <c r="T52" s="164">
        <v>220.619</v>
      </c>
      <c r="U52" s="164">
        <v>221</v>
      </c>
      <c r="V52" s="165"/>
      <c r="W52" s="164">
        <v>221.6</v>
      </c>
      <c r="X52" s="165"/>
      <c r="Y52" s="164">
        <v>141.18360000000001</v>
      </c>
      <c r="Z52" s="164">
        <v>139.81020000000001</v>
      </c>
      <c r="AA52" s="164">
        <v>138.00040000000001</v>
      </c>
      <c r="AB52" s="164">
        <v>135.52979999999999</v>
      </c>
      <c r="AC52" s="165"/>
      <c r="AD52" s="164">
        <v>142.16120000000001</v>
      </c>
      <c r="AE52" s="164">
        <v>126.1953</v>
      </c>
      <c r="AF52" s="164">
        <v>140.1455</v>
      </c>
    </row>
    <row r="53" spans="1:32" ht="18" customHeight="1" x14ac:dyDescent="0.3">
      <c r="A53" s="161" t="s">
        <v>82</v>
      </c>
      <c r="B53" s="161" t="s">
        <v>801</v>
      </c>
      <c r="C53" s="164">
        <v>503.2713</v>
      </c>
      <c r="D53" s="164">
        <v>510.05020000000002</v>
      </c>
      <c r="E53" s="165"/>
      <c r="F53" s="164">
        <v>507.4425</v>
      </c>
      <c r="G53" s="164">
        <v>509.10939999999999</v>
      </c>
      <c r="H53" s="164">
        <v>506.94470000000001</v>
      </c>
      <c r="I53" s="165"/>
      <c r="J53" s="164">
        <v>501.89909999999998</v>
      </c>
      <c r="K53" s="164">
        <v>496.03890000000001</v>
      </c>
      <c r="L53" s="164">
        <v>480.33139999999997</v>
      </c>
      <c r="M53" s="164">
        <v>502.86579999999998</v>
      </c>
      <c r="N53" s="164">
        <v>489.70010000000002</v>
      </c>
      <c r="O53" s="164">
        <v>226.9665</v>
      </c>
      <c r="P53" s="164">
        <v>226.83690000000001</v>
      </c>
      <c r="Q53" s="164">
        <v>227.3665</v>
      </c>
      <c r="R53" s="164">
        <v>220.2544</v>
      </c>
      <c r="S53" s="164">
        <v>220.83430000000001</v>
      </c>
      <c r="T53" s="164">
        <v>220.4032</v>
      </c>
      <c r="U53" s="164">
        <v>220.4</v>
      </c>
      <c r="V53" s="165"/>
      <c r="W53" s="164">
        <v>221.9</v>
      </c>
      <c r="X53" s="165"/>
      <c r="Y53" s="164">
        <v>140.9991</v>
      </c>
      <c r="Z53" s="164">
        <v>140.0592</v>
      </c>
      <c r="AA53" s="164">
        <v>138.00819999999999</v>
      </c>
      <c r="AB53" s="164">
        <v>134.70179999999999</v>
      </c>
      <c r="AC53" s="165"/>
      <c r="AD53" s="164">
        <v>142.00020000000001</v>
      </c>
      <c r="AE53" s="164">
        <v>126.0097</v>
      </c>
      <c r="AF53" s="164">
        <v>140.5335</v>
      </c>
    </row>
    <row r="54" spans="1:32" ht="18" customHeight="1" x14ac:dyDescent="0.3">
      <c r="A54" s="161" t="s">
        <v>82</v>
      </c>
      <c r="B54" s="161" t="s">
        <v>802</v>
      </c>
      <c r="C54" s="164">
        <v>503.4812</v>
      </c>
      <c r="D54" s="164">
        <v>509.84019999999998</v>
      </c>
      <c r="E54" s="164">
        <v>507.43900000000002</v>
      </c>
      <c r="F54" s="164">
        <v>506.94709999999998</v>
      </c>
      <c r="G54" s="164">
        <v>509.67329999999998</v>
      </c>
      <c r="H54" s="164">
        <v>506.45460000000003</v>
      </c>
      <c r="I54" s="165"/>
      <c r="J54" s="164">
        <v>501.37619999999998</v>
      </c>
      <c r="K54" s="164">
        <v>496.12740000000002</v>
      </c>
      <c r="L54" s="164">
        <v>480.50319999999999</v>
      </c>
      <c r="M54" s="164">
        <v>503.31779999999998</v>
      </c>
      <c r="N54" s="164">
        <v>490.0453</v>
      </c>
      <c r="O54" s="164">
        <v>225.9511</v>
      </c>
      <c r="P54" s="164">
        <v>226.39570000000001</v>
      </c>
      <c r="Q54" s="164">
        <v>227.30160000000001</v>
      </c>
      <c r="R54" s="164">
        <v>220.54400000000001</v>
      </c>
      <c r="S54" s="164">
        <v>220.67920000000001</v>
      </c>
      <c r="T54" s="164">
        <v>220.899</v>
      </c>
      <c r="U54" s="164">
        <v>221</v>
      </c>
      <c r="V54" s="165"/>
      <c r="W54" s="164">
        <v>222.3</v>
      </c>
      <c r="X54" s="164">
        <v>141.1301</v>
      </c>
      <c r="Y54" s="164">
        <v>140.97370000000001</v>
      </c>
      <c r="Z54" s="164">
        <v>140.26159999999999</v>
      </c>
      <c r="AA54" s="164">
        <v>138.41290000000001</v>
      </c>
      <c r="AB54" s="164">
        <v>135.24</v>
      </c>
      <c r="AC54" s="165"/>
      <c r="AD54" s="164">
        <v>142.02940000000001</v>
      </c>
      <c r="AE54" s="164">
        <v>125.541</v>
      </c>
      <c r="AF54" s="164">
        <v>140.94200000000001</v>
      </c>
    </row>
    <row r="55" spans="1:32" ht="18" customHeight="1" x14ac:dyDescent="0.3">
      <c r="A55" s="161" t="s">
        <v>82</v>
      </c>
      <c r="B55" s="161" t="s">
        <v>803</v>
      </c>
      <c r="C55" s="164">
        <v>504.79259999999999</v>
      </c>
      <c r="D55" s="164">
        <v>516.03719999999998</v>
      </c>
      <c r="E55" s="164">
        <v>514.52909999999997</v>
      </c>
      <c r="F55" s="164">
        <v>510.4794</v>
      </c>
      <c r="G55" s="164">
        <v>512.60550000000001</v>
      </c>
      <c r="H55" s="164">
        <v>509.15129999999999</v>
      </c>
      <c r="I55" s="165"/>
      <c r="J55" s="164">
        <v>503.33</v>
      </c>
      <c r="K55" s="164">
        <v>496.23750000000001</v>
      </c>
      <c r="L55" s="164">
        <v>482.47320000000002</v>
      </c>
      <c r="M55" s="164">
        <v>504.06259999999997</v>
      </c>
      <c r="N55" s="164">
        <v>490.66129999999998</v>
      </c>
      <c r="O55" s="164">
        <v>226.2218</v>
      </c>
      <c r="P55" s="164">
        <v>226.37479999999999</v>
      </c>
      <c r="Q55" s="164">
        <v>227.86869999999999</v>
      </c>
      <c r="R55" s="164">
        <v>221.54990000000001</v>
      </c>
      <c r="S55" s="164">
        <v>221.8826</v>
      </c>
      <c r="T55" s="164">
        <v>220.8058</v>
      </c>
      <c r="U55" s="164">
        <v>221.7</v>
      </c>
      <c r="V55" s="165"/>
      <c r="W55" s="164">
        <v>222.5</v>
      </c>
      <c r="X55" s="164">
        <v>139.43889999999999</v>
      </c>
      <c r="Y55" s="164">
        <v>140.9966</v>
      </c>
      <c r="Z55" s="164">
        <v>140.36009999999999</v>
      </c>
      <c r="AA55" s="164">
        <v>135.00649999999999</v>
      </c>
      <c r="AB55" s="164">
        <v>133.48740000000001</v>
      </c>
      <c r="AC55" s="165"/>
      <c r="AD55" s="164">
        <v>142.1319</v>
      </c>
      <c r="AE55" s="164">
        <v>126.7129</v>
      </c>
      <c r="AF55" s="164">
        <v>139.67580000000001</v>
      </c>
    </row>
    <row r="56" spans="1:32" ht="18" customHeight="1" x14ac:dyDescent="0.3">
      <c r="A56" s="161" t="s">
        <v>82</v>
      </c>
      <c r="B56" s="161" t="s">
        <v>804</v>
      </c>
      <c r="C56" s="164">
        <v>505.15980000000002</v>
      </c>
      <c r="D56" s="164">
        <v>517.35019999999997</v>
      </c>
      <c r="E56" s="164">
        <v>517.78530000000001</v>
      </c>
      <c r="F56" s="164">
        <v>511.91469999999998</v>
      </c>
      <c r="G56" s="164">
        <v>513.29150000000004</v>
      </c>
      <c r="H56" s="164">
        <v>510.03949999999998</v>
      </c>
      <c r="I56" s="165"/>
      <c r="J56" s="164">
        <v>504.1739</v>
      </c>
      <c r="K56" s="164">
        <v>498.51319999999998</v>
      </c>
      <c r="L56" s="164">
        <v>483.49930000000001</v>
      </c>
      <c r="M56" s="164">
        <v>504.60430000000002</v>
      </c>
      <c r="N56" s="164">
        <v>491.64030000000002</v>
      </c>
      <c r="O56" s="164">
        <v>226.5009</v>
      </c>
      <c r="P56" s="164">
        <v>226.495</v>
      </c>
      <c r="Q56" s="164">
        <v>228.3871</v>
      </c>
      <c r="R56" s="164">
        <v>222.00550000000001</v>
      </c>
      <c r="S56" s="164">
        <v>222.1558</v>
      </c>
      <c r="T56" s="164">
        <v>221.15649999999999</v>
      </c>
      <c r="U56" s="164">
        <v>221.7</v>
      </c>
      <c r="V56" s="165"/>
      <c r="W56" s="164">
        <v>222.8</v>
      </c>
      <c r="X56" s="164">
        <v>140.12739999999999</v>
      </c>
      <c r="Y56" s="164">
        <v>141.166</v>
      </c>
      <c r="Z56" s="164">
        <v>140.60919999999999</v>
      </c>
      <c r="AA56" s="164">
        <v>135.5386</v>
      </c>
      <c r="AB56" s="164">
        <v>135.50219999999999</v>
      </c>
      <c r="AC56" s="165"/>
      <c r="AD56" s="164">
        <v>142.4539</v>
      </c>
      <c r="AE56" s="164">
        <v>125.1161</v>
      </c>
      <c r="AF56" s="164">
        <v>140.1455</v>
      </c>
    </row>
    <row r="57" spans="1:32" ht="18" customHeight="1" x14ac:dyDescent="0.3">
      <c r="A57" s="161" t="s">
        <v>805</v>
      </c>
      <c r="B57" s="161" t="s">
        <v>83</v>
      </c>
      <c r="C57" s="166">
        <v>503.32380000000001</v>
      </c>
      <c r="D57" s="166">
        <v>509.84019999999998</v>
      </c>
      <c r="E57" s="166">
        <v>503.6576</v>
      </c>
      <c r="F57" s="166">
        <v>510.85770000000002</v>
      </c>
      <c r="G57" s="166">
        <v>512.79970000000003</v>
      </c>
      <c r="H57" s="166">
        <v>509.7439</v>
      </c>
      <c r="I57" s="166">
        <v>512.79369999999994</v>
      </c>
      <c r="J57" s="166">
        <v>504.3861</v>
      </c>
      <c r="K57" s="166">
        <v>498.49930000000001</v>
      </c>
      <c r="L57" s="166">
        <v>484.45920000000001</v>
      </c>
      <c r="M57" s="166">
        <v>505.32</v>
      </c>
      <c r="N57" s="166">
        <v>492.46100000000001</v>
      </c>
      <c r="O57" s="166">
        <v>226.71209999999999</v>
      </c>
      <c r="P57" s="166">
        <v>224.47540000000001</v>
      </c>
      <c r="Q57" s="166">
        <v>227.73840000000001</v>
      </c>
      <c r="R57" s="166">
        <v>221.49279999999999</v>
      </c>
      <c r="S57" s="166">
        <v>222.28129999999999</v>
      </c>
      <c r="T57" s="166">
        <v>221.7131</v>
      </c>
      <c r="U57" s="166">
        <v>222.3</v>
      </c>
      <c r="V57" s="167"/>
      <c r="W57" s="166">
        <v>223.6</v>
      </c>
      <c r="X57" s="166">
        <v>140.9967</v>
      </c>
      <c r="Y57" s="166">
        <v>142.3597</v>
      </c>
      <c r="Z57" s="166">
        <v>140.85820000000001</v>
      </c>
      <c r="AA57" s="166">
        <v>135.9795</v>
      </c>
      <c r="AB57" s="166">
        <v>135.48840000000001</v>
      </c>
      <c r="AC57" s="167"/>
      <c r="AD57" s="166">
        <v>143.05410000000001</v>
      </c>
      <c r="AE57" s="166">
        <v>124.413</v>
      </c>
      <c r="AF57" s="166">
        <v>140.5335</v>
      </c>
    </row>
    <row r="58" spans="1:32" x14ac:dyDescent="0.3">
      <c r="A58" s="227" t="s">
        <v>817</v>
      </c>
      <c r="B58" s="227"/>
      <c r="C58" s="169">
        <v>505.15980000000002</v>
      </c>
      <c r="D58" s="169">
        <v>517.35019999999997</v>
      </c>
      <c r="E58" s="169">
        <v>517.78530000000001</v>
      </c>
      <c r="F58" s="169">
        <v>511.91469999999998</v>
      </c>
      <c r="G58" s="169">
        <v>513.3288</v>
      </c>
      <c r="H58" s="169">
        <v>510.25510000000003</v>
      </c>
      <c r="I58" s="169">
        <v>518.99950000000001</v>
      </c>
      <c r="J58" s="169">
        <v>506.82330000000002</v>
      </c>
      <c r="K58" s="169">
        <v>512.99760000000003</v>
      </c>
      <c r="L58" s="169">
        <v>494.60109999999997</v>
      </c>
      <c r="M58" s="169">
        <v>519.45339999999999</v>
      </c>
      <c r="N58" s="169">
        <v>503.89120000000003</v>
      </c>
      <c r="O58" s="169">
        <v>226.9665</v>
      </c>
      <c r="P58" s="169">
        <v>228.09039999999999</v>
      </c>
      <c r="Q58" s="169">
        <v>228.66139999999999</v>
      </c>
      <c r="R58" s="169">
        <v>223.01570000000001</v>
      </c>
      <c r="S58" s="169">
        <v>222.28129999999999</v>
      </c>
      <c r="T58" s="169">
        <v>223.43709999999999</v>
      </c>
      <c r="U58" s="169">
        <v>226.5</v>
      </c>
      <c r="V58" s="169">
        <v>0</v>
      </c>
      <c r="W58" s="169">
        <v>226.9</v>
      </c>
      <c r="X58" s="169">
        <v>144.3022</v>
      </c>
      <c r="Y58" s="169">
        <v>143.56720000000001</v>
      </c>
      <c r="Z58" s="169">
        <v>141.6053</v>
      </c>
      <c r="AA58" s="169">
        <v>139.84229999999999</v>
      </c>
      <c r="AB58" s="169">
        <v>136.39920000000001</v>
      </c>
      <c r="AC58" s="169">
        <v>0</v>
      </c>
      <c r="AD58" s="169">
        <v>143.05410000000001</v>
      </c>
      <c r="AE58" s="169">
        <v>128.7295</v>
      </c>
      <c r="AF58" s="169">
        <v>144.10749999999999</v>
      </c>
    </row>
    <row r="59" spans="1:32" x14ac:dyDescent="0.3">
      <c r="A59" s="227" t="s">
        <v>818</v>
      </c>
      <c r="B59" s="227"/>
      <c r="C59" s="169">
        <v>499.28460000000001</v>
      </c>
      <c r="D59" s="169">
        <v>500.33449999999999</v>
      </c>
      <c r="E59" s="169">
        <v>495.3596</v>
      </c>
      <c r="F59" s="169">
        <v>500.84730000000002</v>
      </c>
      <c r="G59" s="169">
        <v>504.42939999999999</v>
      </c>
      <c r="H59" s="169">
        <v>503.66359999999997</v>
      </c>
      <c r="I59" s="169">
        <v>507.65969999999999</v>
      </c>
      <c r="J59" s="169">
        <v>499.58819999999997</v>
      </c>
      <c r="K59" s="169">
        <v>495.73219999999998</v>
      </c>
      <c r="L59" s="169">
        <v>476.6592</v>
      </c>
      <c r="M59" s="169">
        <v>502.86579999999998</v>
      </c>
      <c r="N59" s="169">
        <v>489.01429999999999</v>
      </c>
      <c r="O59" s="169">
        <v>220.57169999999999</v>
      </c>
      <c r="P59" s="169">
        <v>223.3023</v>
      </c>
      <c r="Q59" s="169">
        <v>223.06010000000001</v>
      </c>
      <c r="R59" s="169">
        <v>0</v>
      </c>
      <c r="S59" s="169">
        <v>216.41200000000001</v>
      </c>
      <c r="T59" s="169">
        <v>220.25819999999999</v>
      </c>
      <c r="U59" s="169">
        <v>220.4</v>
      </c>
      <c r="V59" s="169">
        <v>0</v>
      </c>
      <c r="W59" s="169">
        <v>221.2</v>
      </c>
      <c r="X59" s="169">
        <v>139.24260000000001</v>
      </c>
      <c r="Y59" s="169">
        <v>139.554</v>
      </c>
      <c r="Z59" s="169">
        <v>138.2174</v>
      </c>
      <c r="AA59" s="169">
        <v>135.00649999999999</v>
      </c>
      <c r="AB59" s="169">
        <v>133.48740000000001</v>
      </c>
      <c r="AC59" s="169">
        <v>0</v>
      </c>
      <c r="AD59" s="169">
        <v>140.1412</v>
      </c>
      <c r="AE59" s="169">
        <v>124.413</v>
      </c>
      <c r="AF59" s="169">
        <v>139.34899999999999</v>
      </c>
    </row>
    <row r="60" spans="1:32" x14ac:dyDescent="0.3">
      <c r="A60" s="227" t="s">
        <v>819</v>
      </c>
      <c r="B60" s="227"/>
      <c r="C60" s="169">
        <v>501.8440875</v>
      </c>
      <c r="D60" s="169">
        <v>506.43856458333335</v>
      </c>
      <c r="E60" s="169">
        <v>505.06570540540537</v>
      </c>
      <c r="F60" s="169">
        <v>507.29042916666663</v>
      </c>
      <c r="G60" s="169">
        <v>509.5717229166666</v>
      </c>
      <c r="H60" s="169">
        <v>507.41412127659578</v>
      </c>
      <c r="I60" s="169">
        <v>515.79153125000005</v>
      </c>
      <c r="J60" s="169">
        <v>503.20940833333327</v>
      </c>
      <c r="K60" s="169">
        <v>503.1425625</v>
      </c>
      <c r="L60" s="169">
        <v>484.08061666666663</v>
      </c>
      <c r="M60" s="169">
        <v>509.23959583333328</v>
      </c>
      <c r="N60" s="169">
        <v>495.02933541666658</v>
      </c>
      <c r="O60" s="169">
        <v>224.01285416666664</v>
      </c>
      <c r="P60" s="169">
        <v>225.33521875</v>
      </c>
      <c r="Q60" s="169">
        <v>226.16178333333332</v>
      </c>
      <c r="R60" s="169">
        <v>207.500209375</v>
      </c>
      <c r="S60" s="169">
        <v>219.80590833333332</v>
      </c>
      <c r="T60" s="169">
        <v>221.43566666666666</v>
      </c>
      <c r="U60" s="169">
        <v>223.31666666666666</v>
      </c>
      <c r="V60" s="169">
        <v>0</v>
      </c>
      <c r="W60" s="169">
        <v>223.88333333333333</v>
      </c>
      <c r="X60" s="169">
        <v>141.888559375</v>
      </c>
      <c r="Y60" s="169">
        <v>141.49969375000001</v>
      </c>
      <c r="Z60" s="169">
        <v>140.22480833333333</v>
      </c>
      <c r="AA60" s="169">
        <v>137.63267500000001</v>
      </c>
      <c r="AB60" s="169">
        <v>135.42227500000001</v>
      </c>
      <c r="AC60" s="169">
        <v>0</v>
      </c>
      <c r="AD60" s="169">
        <v>141.45764374999999</v>
      </c>
      <c r="AE60" s="169">
        <v>126.775125</v>
      </c>
      <c r="AF60" s="169">
        <v>141.76144166666666</v>
      </c>
    </row>
    <row r="61" spans="1:32" x14ac:dyDescent="0.3">
      <c r="A61" s="227" t="s">
        <v>2317</v>
      </c>
      <c r="B61" s="227"/>
      <c r="C61" s="159" t="s">
        <v>189</v>
      </c>
      <c r="D61" s="159" t="s">
        <v>189</v>
      </c>
      <c r="E61" s="159" t="s">
        <v>189</v>
      </c>
      <c r="F61" s="159" t="s">
        <v>2318</v>
      </c>
      <c r="G61" s="159" t="s">
        <v>2318</v>
      </c>
      <c r="H61" s="159" t="s">
        <v>2318</v>
      </c>
      <c r="I61" s="159" t="s">
        <v>2319</v>
      </c>
      <c r="J61" s="159" t="s">
        <v>2319</v>
      </c>
      <c r="K61" s="159" t="s">
        <v>2319</v>
      </c>
      <c r="L61" s="159" t="s">
        <v>2319</v>
      </c>
      <c r="M61" s="159" t="s">
        <v>2319</v>
      </c>
      <c r="N61" s="159" t="s">
        <v>2319</v>
      </c>
      <c r="O61" s="159" t="s">
        <v>189</v>
      </c>
      <c r="P61" s="159" t="s">
        <v>189</v>
      </c>
      <c r="Q61" s="159" t="s">
        <v>189</v>
      </c>
      <c r="R61" s="159" t="s">
        <v>2318</v>
      </c>
      <c r="S61" s="159" t="s">
        <v>2318</v>
      </c>
      <c r="T61" s="159" t="s">
        <v>2319</v>
      </c>
      <c r="U61" s="159" t="s">
        <v>2319</v>
      </c>
      <c r="V61" s="159" t="s">
        <v>2319</v>
      </c>
      <c r="W61" s="159" t="s">
        <v>2319</v>
      </c>
      <c r="X61" s="159" t="s">
        <v>2319</v>
      </c>
      <c r="Y61" s="159" t="s">
        <v>2319</v>
      </c>
      <c r="Z61" s="159" t="s">
        <v>2319</v>
      </c>
      <c r="AA61" s="159" t="s">
        <v>2319</v>
      </c>
      <c r="AB61" s="159" t="s">
        <v>2319</v>
      </c>
      <c r="AC61" s="159" t="s">
        <v>2319</v>
      </c>
      <c r="AD61" s="159" t="s">
        <v>2319</v>
      </c>
      <c r="AE61" s="159" t="s">
        <v>2319</v>
      </c>
      <c r="AF61" s="159" t="s">
        <v>2319</v>
      </c>
    </row>
    <row r="62" spans="1:32" ht="27" customHeight="1" x14ac:dyDescent="0.3">
      <c r="A62" s="227" t="s">
        <v>3</v>
      </c>
      <c r="B62" s="227"/>
      <c r="C62" s="228" t="s">
        <v>72</v>
      </c>
      <c r="D62" s="228"/>
      <c r="E62" s="228"/>
      <c r="F62" s="228"/>
      <c r="G62" s="228"/>
      <c r="H62" s="228"/>
      <c r="I62" s="228" t="s">
        <v>14</v>
      </c>
      <c r="J62" s="228" t="s">
        <v>72</v>
      </c>
      <c r="K62" s="228" t="s">
        <v>14</v>
      </c>
      <c r="L62" s="228" t="s">
        <v>72</v>
      </c>
      <c r="M62" s="228" t="s">
        <v>356</v>
      </c>
      <c r="N62" s="228" t="s">
        <v>14</v>
      </c>
      <c r="O62" s="228" t="s">
        <v>405</v>
      </c>
      <c r="P62" s="228"/>
      <c r="Q62" s="228"/>
      <c r="R62" s="228"/>
      <c r="S62" s="228"/>
      <c r="T62" s="228" t="s">
        <v>72</v>
      </c>
      <c r="U62" s="228" t="s">
        <v>2329</v>
      </c>
      <c r="V62" s="228"/>
      <c r="W62" s="228"/>
      <c r="X62" s="228" t="s">
        <v>405</v>
      </c>
      <c r="Y62" s="228" t="s">
        <v>449</v>
      </c>
      <c r="Z62" s="228" t="s">
        <v>405</v>
      </c>
      <c r="AA62" s="228" t="s">
        <v>2330</v>
      </c>
      <c r="AB62" s="228" t="s">
        <v>543</v>
      </c>
      <c r="AC62" s="228" t="s">
        <v>405</v>
      </c>
      <c r="AD62" s="228" t="s">
        <v>101</v>
      </c>
      <c r="AE62" s="228" t="s">
        <v>405</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2693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2333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2334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2694</v>
      </c>
      <c r="C5" s="1"/>
      <c r="D5" s="1"/>
      <c r="E5" s="1"/>
      <c r="F5" s="1"/>
      <c r="G5" s="1"/>
    </row>
    <row r="6" spans="1:7" ht="34.950000000000003" customHeight="1" x14ac:dyDescent="0.3">
      <c r="A6" s="1"/>
      <c r="B6" s="3" t="s">
        <v>3</v>
      </c>
      <c r="C6" s="3" t="s">
        <v>4</v>
      </c>
      <c r="D6" s="3" t="s">
        <v>6</v>
      </c>
      <c r="E6" s="3" t="s">
        <v>7</v>
      </c>
      <c r="F6" s="3" t="s">
        <v>8</v>
      </c>
      <c r="G6" s="3" t="s">
        <v>2695</v>
      </c>
    </row>
    <row r="7" spans="1:7" x14ac:dyDescent="0.3">
      <c r="A7" s="1"/>
      <c r="B7" s="6" t="s">
        <v>541</v>
      </c>
      <c r="C7" s="6" t="s">
        <v>2696</v>
      </c>
      <c r="D7" s="86" t="s">
        <v>311</v>
      </c>
      <c r="E7" s="86" t="s">
        <v>27</v>
      </c>
      <c r="F7" s="86" t="s">
        <v>2697</v>
      </c>
      <c r="G7" s="6" t="s">
        <v>2698</v>
      </c>
    </row>
    <row r="8" spans="1:7" x14ac:dyDescent="0.3">
      <c r="A8" s="1"/>
      <c r="B8" s="6" t="s">
        <v>545</v>
      </c>
      <c r="C8" s="6" t="s">
        <v>2699</v>
      </c>
      <c r="D8" s="86" t="s">
        <v>2700</v>
      </c>
      <c r="E8" s="86" t="s">
        <v>2701</v>
      </c>
      <c r="F8" s="86" t="s">
        <v>2702</v>
      </c>
      <c r="G8" s="6" t="s">
        <v>2703</v>
      </c>
    </row>
    <row r="9" spans="1:7" x14ac:dyDescent="0.3">
      <c r="A9" s="1"/>
      <c r="B9" s="6" t="s">
        <v>545</v>
      </c>
      <c r="C9" s="6" t="s">
        <v>2699</v>
      </c>
      <c r="D9" s="86" t="s">
        <v>2704</v>
      </c>
      <c r="E9" s="86" t="s">
        <v>2705</v>
      </c>
      <c r="F9" s="86" t="s">
        <v>2706</v>
      </c>
      <c r="G9" s="6" t="s">
        <v>2703</v>
      </c>
    </row>
    <row r="10" spans="1:7" x14ac:dyDescent="0.3">
      <c r="A10" s="1"/>
      <c r="B10" s="6" t="s">
        <v>545</v>
      </c>
      <c r="C10" s="6" t="s">
        <v>2699</v>
      </c>
      <c r="D10" s="86" t="s">
        <v>2700</v>
      </c>
      <c r="E10" s="86" t="s">
        <v>2707</v>
      </c>
      <c r="F10" s="86" t="s">
        <v>2708</v>
      </c>
      <c r="G10" s="6" t="s">
        <v>2709</v>
      </c>
    </row>
    <row r="11" spans="1:7" x14ac:dyDescent="0.3">
      <c r="A11" s="1"/>
      <c r="B11" s="6" t="s">
        <v>545</v>
      </c>
      <c r="C11" s="6" t="s">
        <v>2699</v>
      </c>
      <c r="D11" s="86" t="s">
        <v>2704</v>
      </c>
      <c r="E11" s="86" t="s">
        <v>2707</v>
      </c>
      <c r="F11" s="86" t="s">
        <v>1213</v>
      </c>
      <c r="G11" s="6" t="s">
        <v>2709</v>
      </c>
    </row>
    <row r="12" spans="1:7" x14ac:dyDescent="0.3">
      <c r="A12" s="1"/>
      <c r="B12" s="6" t="s">
        <v>545</v>
      </c>
      <c r="C12" s="6" t="s">
        <v>2699</v>
      </c>
      <c r="D12" s="86" t="s">
        <v>2700</v>
      </c>
      <c r="E12" s="86" t="s">
        <v>2710</v>
      </c>
      <c r="F12" s="86" t="s">
        <v>28</v>
      </c>
      <c r="G12" s="6" t="s">
        <v>2703</v>
      </c>
    </row>
    <row r="13" spans="1:7" x14ac:dyDescent="0.3">
      <c r="A13" s="1"/>
      <c r="B13" s="6" t="s">
        <v>545</v>
      </c>
      <c r="C13" s="6" t="s">
        <v>2699</v>
      </c>
      <c r="D13" s="86" t="s">
        <v>2704</v>
      </c>
      <c r="E13" s="86" t="s">
        <v>2711</v>
      </c>
      <c r="F13" s="86" t="s">
        <v>28</v>
      </c>
      <c r="G13" s="6" t="s">
        <v>2703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2712</v>
      </c>
      <c r="C5" s="1"/>
      <c r="D5" s="1"/>
      <c r="E5" s="1"/>
      <c r="F5" s="1"/>
      <c r="G5" s="1"/>
      <c r="H5" s="1"/>
      <c r="I5" s="1"/>
    </row>
    <row r="6" spans="1:9" ht="34.950000000000003" customHeight="1" x14ac:dyDescent="0.3">
      <c r="A6" s="1"/>
      <c r="B6" s="3" t="s">
        <v>4</v>
      </c>
      <c r="C6" s="3" t="s">
        <v>2713</v>
      </c>
      <c r="D6" s="3" t="s">
        <v>2714</v>
      </c>
      <c r="E6" s="3" t="s">
        <v>7</v>
      </c>
      <c r="F6" s="3" t="s">
        <v>8</v>
      </c>
      <c r="G6" s="3" t="s">
        <v>2715</v>
      </c>
      <c r="H6" s="3" t="s">
        <v>2695</v>
      </c>
      <c r="I6" s="3" t="s">
        <v>2716</v>
      </c>
    </row>
    <row r="7" spans="1:9" ht="26.4" x14ac:dyDescent="0.3">
      <c r="A7" s="1"/>
      <c r="B7" s="6" t="s">
        <v>1042</v>
      </c>
      <c r="C7" s="6" t="s">
        <v>589</v>
      </c>
      <c r="D7" s="86" t="s">
        <v>92</v>
      </c>
      <c r="E7" s="86" t="s">
        <v>2717</v>
      </c>
      <c r="F7" s="86" t="s">
        <v>2718</v>
      </c>
      <c r="G7" s="6" t="s">
        <v>914</v>
      </c>
      <c r="H7" s="6" t="s">
        <v>2719</v>
      </c>
      <c r="I7" s="6" t="s">
        <v>2720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2721</v>
      </c>
      <c r="C5" s="1"/>
      <c r="D5" s="1"/>
      <c r="E5" s="1"/>
      <c r="F5" s="1"/>
      <c r="G5" s="1"/>
      <c r="H5" s="1"/>
      <c r="I5" s="1"/>
    </row>
    <row r="6" spans="1:9" ht="30" customHeight="1" x14ac:dyDescent="0.3">
      <c r="A6" s="1"/>
      <c r="B6" s="197" t="s">
        <v>2722</v>
      </c>
      <c r="C6" s="197"/>
      <c r="D6" s="197"/>
      <c r="E6" s="197"/>
      <c r="F6" s="197"/>
      <c r="G6" s="197"/>
      <c r="H6" s="197"/>
      <c r="I6" s="197"/>
    </row>
    <row r="7" spans="1:9" ht="19.95" customHeight="1" x14ac:dyDescent="0.3">
      <c r="A7" s="1"/>
      <c r="B7" s="197" t="s">
        <v>2723</v>
      </c>
      <c r="C7" s="197" t="s">
        <v>2724</v>
      </c>
      <c r="D7" s="197"/>
      <c r="E7" s="197" t="s">
        <v>2725</v>
      </c>
      <c r="F7" s="197"/>
      <c r="G7" s="197" t="s">
        <v>2726</v>
      </c>
      <c r="H7" s="197"/>
      <c r="I7" s="197"/>
    </row>
    <row r="8" spans="1:9" ht="19.95" customHeight="1" x14ac:dyDescent="0.3">
      <c r="A8" s="1"/>
      <c r="B8" s="197"/>
      <c r="C8" s="3" t="s">
        <v>2727</v>
      </c>
      <c r="D8" s="3" t="s">
        <v>2728</v>
      </c>
      <c r="E8" s="3" t="s">
        <v>2727</v>
      </c>
      <c r="F8" s="3" t="s">
        <v>2728</v>
      </c>
      <c r="G8" s="3" t="s">
        <v>2727</v>
      </c>
      <c r="H8" s="3" t="s">
        <v>2728</v>
      </c>
      <c r="I8" s="3" t="s">
        <v>2729</v>
      </c>
    </row>
    <row r="9" spans="1:9" ht="26.4" x14ac:dyDescent="0.3">
      <c r="A9" s="1"/>
      <c r="B9" s="86" t="s">
        <v>2730</v>
      </c>
      <c r="C9" s="86" t="s">
        <v>2731</v>
      </c>
      <c r="D9" s="86" t="s">
        <v>2731</v>
      </c>
      <c r="E9" s="86" t="s">
        <v>2731</v>
      </c>
      <c r="F9" s="86" t="s">
        <v>2731</v>
      </c>
      <c r="G9" s="86" t="s">
        <v>2731</v>
      </c>
      <c r="H9" s="86" t="s">
        <v>2731</v>
      </c>
      <c r="I9" s="86" t="s">
        <v>2732</v>
      </c>
    </row>
    <row r="10" spans="1:9" ht="26.4" x14ac:dyDescent="0.3">
      <c r="A10" s="1"/>
      <c r="B10" s="86" t="s">
        <v>2733</v>
      </c>
      <c r="C10" s="86" t="s">
        <v>2731</v>
      </c>
      <c r="D10" s="86" t="s">
        <v>2731</v>
      </c>
      <c r="E10" s="86" t="s">
        <v>2731</v>
      </c>
      <c r="F10" s="86" t="s">
        <v>2731</v>
      </c>
      <c r="G10" s="86" t="s">
        <v>2731</v>
      </c>
      <c r="H10" s="86" t="s">
        <v>2731</v>
      </c>
      <c r="I10" s="86" t="s">
        <v>2732</v>
      </c>
    </row>
    <row r="11" spans="1:9" ht="26.4" x14ac:dyDescent="0.3">
      <c r="A11" s="1"/>
      <c r="B11" s="86" t="s">
        <v>2734</v>
      </c>
      <c r="C11" s="86" t="s">
        <v>2735</v>
      </c>
      <c r="D11" s="86" t="s">
        <v>2736</v>
      </c>
      <c r="E11" s="86" t="s">
        <v>2737</v>
      </c>
      <c r="F11" s="86" t="s">
        <v>2738</v>
      </c>
      <c r="G11" s="86" t="s">
        <v>914</v>
      </c>
      <c r="H11" s="86" t="s">
        <v>914</v>
      </c>
      <c r="I11" s="86" t="s">
        <v>914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745</v>
      </c>
      <c r="C14" s="197"/>
      <c r="D14" s="197"/>
      <c r="E14" s="197"/>
      <c r="F14" s="197"/>
      <c r="G14" s="197"/>
      <c r="H14" s="197"/>
      <c r="I14" s="197"/>
    </row>
    <row r="15" spans="1:9" ht="19.95" customHeight="1" x14ac:dyDescent="0.3">
      <c r="A15" s="1"/>
      <c r="B15" s="197" t="s">
        <v>2723</v>
      </c>
      <c r="C15" s="197" t="s">
        <v>2724</v>
      </c>
      <c r="D15" s="197"/>
      <c r="E15" s="197" t="s">
        <v>2725</v>
      </c>
      <c r="F15" s="197"/>
      <c r="G15" s="197" t="s">
        <v>2726</v>
      </c>
      <c r="H15" s="197"/>
      <c r="I15" s="197"/>
    </row>
    <row r="16" spans="1:9" ht="19.95" customHeight="1" x14ac:dyDescent="0.3">
      <c r="A16" s="1"/>
      <c r="B16" s="197"/>
      <c r="C16" s="3" t="s">
        <v>2727</v>
      </c>
      <c r="D16" s="3" t="s">
        <v>2728</v>
      </c>
      <c r="E16" s="3" t="s">
        <v>2727</v>
      </c>
      <c r="F16" s="3" t="s">
        <v>2728</v>
      </c>
      <c r="G16" s="3" t="s">
        <v>2727</v>
      </c>
      <c r="H16" s="3" t="s">
        <v>2728</v>
      </c>
      <c r="I16" s="3" t="s">
        <v>2729</v>
      </c>
    </row>
    <row r="17" spans="1:9" ht="26.4" x14ac:dyDescent="0.3">
      <c r="A17" s="1"/>
      <c r="B17" s="86" t="s">
        <v>2730</v>
      </c>
      <c r="C17" s="86" t="s">
        <v>2731</v>
      </c>
      <c r="D17" s="86" t="s">
        <v>2731</v>
      </c>
      <c r="E17" s="86" t="s">
        <v>2731</v>
      </c>
      <c r="F17" s="86" t="s">
        <v>2731</v>
      </c>
      <c r="G17" s="86" t="s">
        <v>2731</v>
      </c>
      <c r="H17" s="86" t="s">
        <v>2731</v>
      </c>
      <c r="I17" s="86" t="s">
        <v>2732</v>
      </c>
    </row>
    <row r="18" spans="1:9" ht="26.4" x14ac:dyDescent="0.3">
      <c r="A18" s="1"/>
      <c r="B18" s="86" t="s">
        <v>2733</v>
      </c>
      <c r="C18" s="86" t="s">
        <v>2731</v>
      </c>
      <c r="D18" s="86" t="s">
        <v>2731</v>
      </c>
      <c r="E18" s="86" t="s">
        <v>2731</v>
      </c>
      <c r="F18" s="86" t="s">
        <v>2731</v>
      </c>
      <c r="G18" s="86" t="s">
        <v>2731</v>
      </c>
      <c r="H18" s="86" t="s">
        <v>2731</v>
      </c>
      <c r="I18" s="86" t="s">
        <v>2732</v>
      </c>
    </row>
    <row r="19" spans="1:9" x14ac:dyDescent="0.3">
      <c r="A19" s="1"/>
      <c r="B19" s="86" t="s">
        <v>2734</v>
      </c>
      <c r="C19" s="86" t="s">
        <v>2731</v>
      </c>
      <c r="D19" s="86" t="s">
        <v>2731</v>
      </c>
      <c r="E19" s="86" t="s">
        <v>2731</v>
      </c>
      <c r="F19" s="86" t="s">
        <v>2731</v>
      </c>
      <c r="G19" s="86" t="s">
        <v>914</v>
      </c>
      <c r="H19" s="86" t="s">
        <v>914</v>
      </c>
      <c r="I19" s="86" t="s">
        <v>914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2739</v>
      </c>
      <c r="C22" s="197"/>
      <c r="D22" s="197"/>
      <c r="E22" s="197"/>
      <c r="F22" s="197"/>
      <c r="G22" s="197"/>
      <c r="H22" s="197"/>
      <c r="I22" s="197"/>
    </row>
    <row r="23" spans="1:9" ht="19.95" customHeight="1" x14ac:dyDescent="0.3">
      <c r="A23" s="1"/>
      <c r="B23" s="197" t="s">
        <v>2723</v>
      </c>
      <c r="C23" s="197" t="s">
        <v>2724</v>
      </c>
      <c r="D23" s="197"/>
      <c r="E23" s="197" t="s">
        <v>2725</v>
      </c>
      <c r="F23" s="197"/>
      <c r="G23" s="197" t="s">
        <v>2726</v>
      </c>
      <c r="H23" s="197"/>
      <c r="I23" s="197"/>
    </row>
    <row r="24" spans="1:9" ht="19.95" customHeight="1" x14ac:dyDescent="0.3">
      <c r="A24" s="1"/>
      <c r="B24" s="197"/>
      <c r="C24" s="3" t="s">
        <v>2727</v>
      </c>
      <c r="D24" s="3" t="s">
        <v>2728</v>
      </c>
      <c r="E24" s="3" t="s">
        <v>2727</v>
      </c>
      <c r="F24" s="3" t="s">
        <v>2728</v>
      </c>
      <c r="G24" s="3" t="s">
        <v>2727</v>
      </c>
      <c r="H24" s="3" t="s">
        <v>2728</v>
      </c>
      <c r="I24" s="3" t="s">
        <v>2729</v>
      </c>
    </row>
    <row r="25" spans="1:9" ht="26.4" x14ac:dyDescent="0.3">
      <c r="A25" s="1"/>
      <c r="B25" s="86" t="s">
        <v>2730</v>
      </c>
      <c r="C25" s="86" t="s">
        <v>2731</v>
      </c>
      <c r="D25" s="86" t="s">
        <v>2731</v>
      </c>
      <c r="E25" s="86" t="s">
        <v>2731</v>
      </c>
      <c r="F25" s="86" t="s">
        <v>2731</v>
      </c>
      <c r="G25" s="86" t="s">
        <v>2731</v>
      </c>
      <c r="H25" s="86" t="s">
        <v>2731</v>
      </c>
      <c r="I25" s="86" t="s">
        <v>2732</v>
      </c>
    </row>
    <row r="26" spans="1:9" ht="26.4" x14ac:dyDescent="0.3">
      <c r="A26" s="1"/>
      <c r="B26" s="86" t="s">
        <v>2733</v>
      </c>
      <c r="C26" s="86" t="s">
        <v>2731</v>
      </c>
      <c r="D26" s="86" t="s">
        <v>2731</v>
      </c>
      <c r="E26" s="86" t="s">
        <v>2731</v>
      </c>
      <c r="F26" s="86" t="s">
        <v>2731</v>
      </c>
      <c r="G26" s="86" t="s">
        <v>2731</v>
      </c>
      <c r="H26" s="86" t="s">
        <v>2731</v>
      </c>
      <c r="I26" s="86" t="s">
        <v>2732</v>
      </c>
    </row>
    <row r="27" spans="1:9" ht="26.4" x14ac:dyDescent="0.3">
      <c r="A27" s="1"/>
      <c r="B27" s="86" t="s">
        <v>2734</v>
      </c>
      <c r="C27" s="86" t="s">
        <v>2735</v>
      </c>
      <c r="D27" s="86" t="s">
        <v>2736</v>
      </c>
      <c r="E27" s="86" t="s">
        <v>2737</v>
      </c>
      <c r="F27" s="86" t="s">
        <v>2740</v>
      </c>
      <c r="G27" s="86" t="s">
        <v>914</v>
      </c>
      <c r="H27" s="86" t="s">
        <v>914</v>
      </c>
      <c r="I27" s="86" t="s">
        <v>914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2679</v>
      </c>
      <c r="C30" s="197"/>
      <c r="D30" s="197"/>
      <c r="E30" s="197"/>
      <c r="F30" s="197"/>
      <c r="G30" s="197"/>
      <c r="H30" s="197"/>
      <c r="I30" s="197"/>
    </row>
    <row r="31" spans="1:9" ht="19.95" customHeight="1" x14ac:dyDescent="0.3">
      <c r="A31" s="1"/>
      <c r="B31" s="197" t="s">
        <v>2723</v>
      </c>
      <c r="C31" s="197" t="s">
        <v>2724</v>
      </c>
      <c r="D31" s="197"/>
      <c r="E31" s="197" t="s">
        <v>2725</v>
      </c>
      <c r="F31" s="197"/>
      <c r="G31" s="197" t="s">
        <v>2726</v>
      </c>
      <c r="H31" s="197"/>
      <c r="I31" s="197"/>
    </row>
    <row r="32" spans="1:9" ht="19.95" customHeight="1" x14ac:dyDescent="0.3">
      <c r="A32" s="1"/>
      <c r="B32" s="197"/>
      <c r="C32" s="3" t="s">
        <v>2727</v>
      </c>
      <c r="D32" s="3" t="s">
        <v>2728</v>
      </c>
      <c r="E32" s="3" t="s">
        <v>2727</v>
      </c>
      <c r="F32" s="3" t="s">
        <v>2728</v>
      </c>
      <c r="G32" s="3" t="s">
        <v>2727</v>
      </c>
      <c r="H32" s="3" t="s">
        <v>2728</v>
      </c>
      <c r="I32" s="3" t="s">
        <v>2729</v>
      </c>
    </row>
    <row r="33" spans="1:9" ht="26.4" x14ac:dyDescent="0.3">
      <c r="A33" s="1"/>
      <c r="B33" s="86" t="s">
        <v>2730</v>
      </c>
      <c r="C33" s="86" t="s">
        <v>2731</v>
      </c>
      <c r="D33" s="86" t="s">
        <v>2731</v>
      </c>
      <c r="E33" s="86" t="s">
        <v>2731</v>
      </c>
      <c r="F33" s="86" t="s">
        <v>2731</v>
      </c>
      <c r="G33" s="86" t="s">
        <v>2731</v>
      </c>
      <c r="H33" s="86" t="s">
        <v>2731</v>
      </c>
      <c r="I33" s="86" t="s">
        <v>2732</v>
      </c>
    </row>
    <row r="34" spans="1:9" ht="26.4" x14ac:dyDescent="0.3">
      <c r="A34" s="1"/>
      <c r="B34" s="86" t="s">
        <v>2733</v>
      </c>
      <c r="C34" s="86" t="s">
        <v>2731</v>
      </c>
      <c r="D34" s="86" t="s">
        <v>2731</v>
      </c>
      <c r="E34" s="86" t="s">
        <v>2731</v>
      </c>
      <c r="F34" s="86" t="s">
        <v>2731</v>
      </c>
      <c r="G34" s="86" t="s">
        <v>2731</v>
      </c>
      <c r="H34" s="86" t="s">
        <v>2731</v>
      </c>
      <c r="I34" s="86" t="s">
        <v>2732</v>
      </c>
    </row>
    <row r="35" spans="1:9" ht="26.4" x14ac:dyDescent="0.3">
      <c r="A35" s="1"/>
      <c r="B35" s="86" t="s">
        <v>2734</v>
      </c>
      <c r="C35" s="86" t="s">
        <v>2735</v>
      </c>
      <c r="D35" s="86" t="s">
        <v>2736</v>
      </c>
      <c r="E35" s="86" t="s">
        <v>2737</v>
      </c>
      <c r="F35" s="86" t="s">
        <v>2738</v>
      </c>
      <c r="G35" s="86" t="s">
        <v>914</v>
      </c>
      <c r="H35" s="86" t="s">
        <v>914</v>
      </c>
      <c r="I35" s="86" t="s">
        <v>914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66</v>
      </c>
      <c r="C38" s="197"/>
      <c r="D38" s="197"/>
      <c r="E38" s="197"/>
      <c r="F38" s="197"/>
      <c r="G38" s="197"/>
      <c r="H38" s="197"/>
      <c r="I38" s="197"/>
    </row>
    <row r="39" spans="1:9" ht="19.95" customHeight="1" x14ac:dyDescent="0.3">
      <c r="A39" s="1"/>
      <c r="B39" s="197" t="s">
        <v>2723</v>
      </c>
      <c r="C39" s="197" t="s">
        <v>2724</v>
      </c>
      <c r="D39" s="197"/>
      <c r="E39" s="197" t="s">
        <v>2725</v>
      </c>
      <c r="F39" s="197"/>
      <c r="G39" s="197" t="s">
        <v>2726</v>
      </c>
      <c r="H39" s="197"/>
      <c r="I39" s="197"/>
    </row>
    <row r="40" spans="1:9" ht="19.95" customHeight="1" x14ac:dyDescent="0.3">
      <c r="A40" s="1"/>
      <c r="B40" s="197"/>
      <c r="C40" s="3" t="s">
        <v>2727</v>
      </c>
      <c r="D40" s="3" t="s">
        <v>2728</v>
      </c>
      <c r="E40" s="3" t="s">
        <v>2727</v>
      </c>
      <c r="F40" s="3" t="s">
        <v>2728</v>
      </c>
      <c r="G40" s="3" t="s">
        <v>2727</v>
      </c>
      <c r="H40" s="3" t="s">
        <v>2728</v>
      </c>
      <c r="I40" s="3" t="s">
        <v>2729</v>
      </c>
    </row>
    <row r="41" spans="1:9" ht="26.4" x14ac:dyDescent="0.3">
      <c r="A41" s="1"/>
      <c r="B41" s="86" t="s">
        <v>2730</v>
      </c>
      <c r="C41" s="86" t="s">
        <v>2731</v>
      </c>
      <c r="D41" s="86" t="s">
        <v>2731</v>
      </c>
      <c r="E41" s="86" t="s">
        <v>2731</v>
      </c>
      <c r="F41" s="86" t="s">
        <v>2731</v>
      </c>
      <c r="G41" s="86" t="s">
        <v>2731</v>
      </c>
      <c r="H41" s="86" t="s">
        <v>2731</v>
      </c>
      <c r="I41" s="86" t="s">
        <v>2732</v>
      </c>
    </row>
    <row r="42" spans="1:9" ht="26.4" x14ac:dyDescent="0.3">
      <c r="A42" s="1"/>
      <c r="B42" s="86" t="s">
        <v>2733</v>
      </c>
      <c r="C42" s="86" t="s">
        <v>2731</v>
      </c>
      <c r="D42" s="86" t="s">
        <v>2731</v>
      </c>
      <c r="E42" s="86" t="s">
        <v>2731</v>
      </c>
      <c r="F42" s="86" t="s">
        <v>2731</v>
      </c>
      <c r="G42" s="86" t="s">
        <v>2731</v>
      </c>
      <c r="H42" s="86" t="s">
        <v>2731</v>
      </c>
      <c r="I42" s="86" t="s">
        <v>2732</v>
      </c>
    </row>
    <row r="43" spans="1:9" ht="26.4" x14ac:dyDescent="0.3">
      <c r="A43" s="1"/>
      <c r="B43" s="86" t="s">
        <v>2734</v>
      </c>
      <c r="C43" s="86" t="s">
        <v>2735</v>
      </c>
      <c r="D43" s="86" t="s">
        <v>2736</v>
      </c>
      <c r="E43" s="86" t="s">
        <v>2737</v>
      </c>
      <c r="F43" s="86" t="s">
        <v>2738</v>
      </c>
      <c r="G43" s="86" t="s">
        <v>914</v>
      </c>
      <c r="H43" s="86" t="s">
        <v>914</v>
      </c>
      <c r="I43" s="86" t="s">
        <v>914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2741</v>
      </c>
      <c r="C46" s="197"/>
      <c r="D46" s="197"/>
      <c r="E46" s="197"/>
      <c r="F46" s="197"/>
      <c r="G46" s="197"/>
      <c r="H46" s="197"/>
      <c r="I46" s="197"/>
    </row>
    <row r="47" spans="1:9" ht="19.95" customHeight="1" x14ac:dyDescent="0.3">
      <c r="A47" s="1"/>
      <c r="B47" s="197" t="s">
        <v>2723</v>
      </c>
      <c r="C47" s="197" t="s">
        <v>2724</v>
      </c>
      <c r="D47" s="197"/>
      <c r="E47" s="197" t="s">
        <v>2725</v>
      </c>
      <c r="F47" s="197"/>
      <c r="G47" s="197" t="s">
        <v>2726</v>
      </c>
      <c r="H47" s="197"/>
      <c r="I47" s="197"/>
    </row>
    <row r="48" spans="1:9" ht="19.95" customHeight="1" x14ac:dyDescent="0.3">
      <c r="A48" s="1"/>
      <c r="B48" s="197"/>
      <c r="C48" s="3" t="s">
        <v>2727</v>
      </c>
      <c r="D48" s="3" t="s">
        <v>2728</v>
      </c>
      <c r="E48" s="3" t="s">
        <v>2727</v>
      </c>
      <c r="F48" s="3" t="s">
        <v>2728</v>
      </c>
      <c r="G48" s="3" t="s">
        <v>2727</v>
      </c>
      <c r="H48" s="3" t="s">
        <v>2728</v>
      </c>
      <c r="I48" s="3" t="s">
        <v>2729</v>
      </c>
    </row>
    <row r="49" spans="1:9" ht="26.4" x14ac:dyDescent="0.3">
      <c r="A49" s="1"/>
      <c r="B49" s="86" t="s">
        <v>2730</v>
      </c>
      <c r="C49" s="86" t="s">
        <v>2731</v>
      </c>
      <c r="D49" s="86" t="s">
        <v>2731</v>
      </c>
      <c r="E49" s="86" t="s">
        <v>2731</v>
      </c>
      <c r="F49" s="86" t="s">
        <v>2731</v>
      </c>
      <c r="G49" s="86" t="s">
        <v>2731</v>
      </c>
      <c r="H49" s="86" t="s">
        <v>2731</v>
      </c>
      <c r="I49" s="86" t="s">
        <v>2732</v>
      </c>
    </row>
    <row r="50" spans="1:9" ht="26.4" x14ac:dyDescent="0.3">
      <c r="A50" s="1"/>
      <c r="B50" s="86" t="s">
        <v>2733</v>
      </c>
      <c r="C50" s="86" t="s">
        <v>2731</v>
      </c>
      <c r="D50" s="86" t="s">
        <v>2731</v>
      </c>
      <c r="E50" s="86" t="s">
        <v>2731</v>
      </c>
      <c r="F50" s="86" t="s">
        <v>2731</v>
      </c>
      <c r="G50" s="86" t="s">
        <v>2731</v>
      </c>
      <c r="H50" s="86" t="s">
        <v>2731</v>
      </c>
      <c r="I50" s="86" t="s">
        <v>2732</v>
      </c>
    </row>
    <row r="51" spans="1:9" ht="26.4" x14ac:dyDescent="0.3">
      <c r="A51" s="1"/>
      <c r="B51" s="86" t="s">
        <v>2734</v>
      </c>
      <c r="C51" s="86" t="s">
        <v>2735</v>
      </c>
      <c r="D51" s="86" t="s">
        <v>2736</v>
      </c>
      <c r="E51" s="86" t="s">
        <v>2737</v>
      </c>
      <c r="F51" s="86" t="s">
        <v>2738</v>
      </c>
      <c r="G51" s="86" t="s">
        <v>914</v>
      </c>
      <c r="H51" s="86" t="s">
        <v>914</v>
      </c>
      <c r="I51" s="86" t="s">
        <v>914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444</v>
      </c>
      <c r="C54" s="197"/>
      <c r="D54" s="197"/>
      <c r="E54" s="197"/>
      <c r="F54" s="197"/>
      <c r="G54" s="197"/>
      <c r="H54" s="197"/>
      <c r="I54" s="197"/>
    </row>
    <row r="55" spans="1:9" ht="19.95" customHeight="1" x14ac:dyDescent="0.3">
      <c r="A55" s="1"/>
      <c r="B55" s="197" t="s">
        <v>2723</v>
      </c>
      <c r="C55" s="197" t="s">
        <v>2724</v>
      </c>
      <c r="D55" s="197"/>
      <c r="E55" s="197" t="s">
        <v>2725</v>
      </c>
      <c r="F55" s="197"/>
      <c r="G55" s="197" t="s">
        <v>2726</v>
      </c>
      <c r="H55" s="197"/>
      <c r="I55" s="197"/>
    </row>
    <row r="56" spans="1:9" ht="19.95" customHeight="1" x14ac:dyDescent="0.3">
      <c r="A56" s="1"/>
      <c r="B56" s="197"/>
      <c r="C56" s="3" t="s">
        <v>2727</v>
      </c>
      <c r="D56" s="3" t="s">
        <v>2728</v>
      </c>
      <c r="E56" s="3" t="s">
        <v>2727</v>
      </c>
      <c r="F56" s="3" t="s">
        <v>2728</v>
      </c>
      <c r="G56" s="3" t="s">
        <v>2727</v>
      </c>
      <c r="H56" s="3" t="s">
        <v>2728</v>
      </c>
      <c r="I56" s="3" t="s">
        <v>2729</v>
      </c>
    </row>
    <row r="57" spans="1:9" ht="26.4" x14ac:dyDescent="0.3">
      <c r="A57" s="1"/>
      <c r="B57" s="86" t="s">
        <v>2730</v>
      </c>
      <c r="C57" s="86" t="s">
        <v>2731</v>
      </c>
      <c r="D57" s="86" t="s">
        <v>2731</v>
      </c>
      <c r="E57" s="86" t="s">
        <v>2731</v>
      </c>
      <c r="F57" s="86" t="s">
        <v>2731</v>
      </c>
      <c r="G57" s="86" t="s">
        <v>2731</v>
      </c>
      <c r="H57" s="86" t="s">
        <v>2731</v>
      </c>
      <c r="I57" s="86" t="s">
        <v>2732</v>
      </c>
    </row>
    <row r="58" spans="1:9" ht="26.4" x14ac:dyDescent="0.3">
      <c r="A58" s="1"/>
      <c r="B58" s="86" t="s">
        <v>2733</v>
      </c>
      <c r="C58" s="86" t="s">
        <v>2731</v>
      </c>
      <c r="D58" s="86" t="s">
        <v>2731</v>
      </c>
      <c r="E58" s="86" t="s">
        <v>2731</v>
      </c>
      <c r="F58" s="86" t="s">
        <v>2731</v>
      </c>
      <c r="G58" s="86" t="s">
        <v>2731</v>
      </c>
      <c r="H58" s="86" t="s">
        <v>2731</v>
      </c>
      <c r="I58" s="86" t="s">
        <v>2732</v>
      </c>
    </row>
    <row r="59" spans="1:9" ht="26.4" x14ac:dyDescent="0.3">
      <c r="A59" s="1"/>
      <c r="B59" s="86" t="s">
        <v>2734</v>
      </c>
      <c r="C59" s="86" t="s">
        <v>2735</v>
      </c>
      <c r="D59" s="86" t="s">
        <v>2736</v>
      </c>
      <c r="E59" s="86" t="s">
        <v>2737</v>
      </c>
      <c r="F59" s="86" t="s">
        <v>2738</v>
      </c>
      <c r="G59" s="86" t="s">
        <v>914</v>
      </c>
      <c r="H59" s="86" t="s">
        <v>914</v>
      </c>
      <c r="I59" s="86" t="s">
        <v>914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638</v>
      </c>
      <c r="C62" s="197"/>
      <c r="D62" s="197"/>
      <c r="E62" s="197"/>
      <c r="F62" s="197"/>
      <c r="G62" s="197"/>
      <c r="H62" s="197"/>
      <c r="I62" s="197"/>
    </row>
    <row r="63" spans="1:9" ht="19.95" customHeight="1" x14ac:dyDescent="0.3">
      <c r="A63" s="1"/>
      <c r="B63" s="197" t="s">
        <v>2723</v>
      </c>
      <c r="C63" s="197" t="s">
        <v>2724</v>
      </c>
      <c r="D63" s="197"/>
      <c r="E63" s="197" t="s">
        <v>2725</v>
      </c>
      <c r="F63" s="197"/>
      <c r="G63" s="197" t="s">
        <v>2726</v>
      </c>
      <c r="H63" s="197"/>
      <c r="I63" s="197"/>
    </row>
    <row r="64" spans="1:9" ht="19.95" customHeight="1" x14ac:dyDescent="0.3">
      <c r="A64" s="1"/>
      <c r="B64" s="197"/>
      <c r="C64" s="3" t="s">
        <v>2727</v>
      </c>
      <c r="D64" s="3" t="s">
        <v>2728</v>
      </c>
      <c r="E64" s="3" t="s">
        <v>2727</v>
      </c>
      <c r="F64" s="3" t="s">
        <v>2728</v>
      </c>
      <c r="G64" s="3" t="s">
        <v>2727</v>
      </c>
      <c r="H64" s="3" t="s">
        <v>2728</v>
      </c>
      <c r="I64" s="3" t="s">
        <v>2729</v>
      </c>
    </row>
    <row r="65" spans="1:9" ht="26.4" x14ac:dyDescent="0.3">
      <c r="A65" s="1"/>
      <c r="B65" s="86" t="s">
        <v>2730</v>
      </c>
      <c r="C65" s="86" t="s">
        <v>2731</v>
      </c>
      <c r="D65" s="86" t="s">
        <v>2731</v>
      </c>
      <c r="E65" s="86" t="s">
        <v>2731</v>
      </c>
      <c r="F65" s="86" t="s">
        <v>2731</v>
      </c>
      <c r="G65" s="86" t="s">
        <v>2731</v>
      </c>
      <c r="H65" s="86" t="s">
        <v>2731</v>
      </c>
      <c r="I65" s="86" t="s">
        <v>2732</v>
      </c>
    </row>
    <row r="66" spans="1:9" ht="26.4" x14ac:dyDescent="0.3">
      <c r="A66" s="1"/>
      <c r="B66" s="86" t="s">
        <v>2733</v>
      </c>
      <c r="C66" s="86" t="s">
        <v>2731</v>
      </c>
      <c r="D66" s="86" t="s">
        <v>2731</v>
      </c>
      <c r="E66" s="86" t="s">
        <v>2731</v>
      </c>
      <c r="F66" s="86" t="s">
        <v>2731</v>
      </c>
      <c r="G66" s="86" t="s">
        <v>2731</v>
      </c>
      <c r="H66" s="86" t="s">
        <v>2731</v>
      </c>
      <c r="I66" s="86" t="s">
        <v>2732</v>
      </c>
    </row>
    <row r="67" spans="1:9" ht="26.4" x14ac:dyDescent="0.3">
      <c r="A67" s="1"/>
      <c r="B67" s="86" t="s">
        <v>2734</v>
      </c>
      <c r="C67" s="86" t="s">
        <v>2735</v>
      </c>
      <c r="D67" s="86" t="s">
        <v>2736</v>
      </c>
      <c r="E67" s="86" t="s">
        <v>2737</v>
      </c>
      <c r="F67" s="86" t="s">
        <v>2738</v>
      </c>
      <c r="G67" s="86" t="s">
        <v>914</v>
      </c>
      <c r="H67" s="86" t="s">
        <v>914</v>
      </c>
      <c r="I67" s="86" t="s">
        <v>914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2742</v>
      </c>
      <c r="C5" s="1"/>
      <c r="D5" s="1"/>
      <c r="E5" s="1"/>
      <c r="F5" s="1"/>
      <c r="G5" s="1"/>
    </row>
    <row r="6" spans="1:7" ht="30" customHeight="1" x14ac:dyDescent="0.3">
      <c r="A6" s="1"/>
      <c r="B6" s="197" t="s">
        <v>2722</v>
      </c>
      <c r="C6" s="197"/>
      <c r="D6" s="197"/>
      <c r="E6" s="197"/>
      <c r="F6" s="197"/>
      <c r="G6" s="197"/>
    </row>
    <row r="7" spans="1:7" x14ac:dyDescent="0.3">
      <c r="A7" s="1"/>
      <c r="B7" s="197" t="s">
        <v>2743</v>
      </c>
      <c r="C7" s="197" t="s">
        <v>2744</v>
      </c>
      <c r="D7" s="197" t="s">
        <v>2745</v>
      </c>
      <c r="E7" s="197" t="s">
        <v>2746</v>
      </c>
      <c r="F7" s="197" t="s">
        <v>2747</v>
      </c>
      <c r="G7" s="197"/>
    </row>
    <row r="8" spans="1:7" x14ac:dyDescent="0.3">
      <c r="A8" s="1"/>
      <c r="B8" s="197"/>
      <c r="C8" s="197"/>
      <c r="D8" s="197"/>
      <c r="E8" s="197"/>
      <c r="F8" s="197" t="s">
        <v>2728</v>
      </c>
      <c r="G8" s="197"/>
    </row>
    <row r="9" spans="1:7" x14ac:dyDescent="0.3">
      <c r="A9" s="1"/>
      <c r="B9" s="197"/>
      <c r="C9" s="197"/>
      <c r="D9" s="197"/>
      <c r="E9" s="197"/>
      <c r="F9" s="3" t="s">
        <v>2748</v>
      </c>
      <c r="G9" s="3" t="s">
        <v>2749</v>
      </c>
    </row>
    <row r="10" spans="1:7" x14ac:dyDescent="0.3">
      <c r="A10" s="1"/>
      <c r="B10" s="86" t="s">
        <v>2730</v>
      </c>
      <c r="C10" s="86" t="s">
        <v>2731</v>
      </c>
      <c r="D10" s="86" t="s">
        <v>2731</v>
      </c>
      <c r="E10" s="86">
        <v>0</v>
      </c>
      <c r="F10" s="86">
        <v>60.36</v>
      </c>
      <c r="G10" s="86">
        <v>59.64</v>
      </c>
    </row>
    <row r="11" spans="1:7" x14ac:dyDescent="0.3">
      <c r="A11" s="1"/>
      <c r="B11" s="86" t="s">
        <v>2750</v>
      </c>
      <c r="C11" s="86" t="s">
        <v>2731</v>
      </c>
      <c r="D11" s="86" t="s">
        <v>2731</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745</v>
      </c>
      <c r="C14" s="197"/>
      <c r="D14" s="197"/>
      <c r="E14" s="197"/>
      <c r="F14" s="197"/>
      <c r="G14" s="197"/>
    </row>
    <row r="15" spans="1:7" x14ac:dyDescent="0.3">
      <c r="A15" s="1"/>
      <c r="B15" s="197" t="s">
        <v>2743</v>
      </c>
      <c r="C15" s="197" t="s">
        <v>2744</v>
      </c>
      <c r="D15" s="197" t="s">
        <v>2745</v>
      </c>
      <c r="E15" s="197" t="s">
        <v>2746</v>
      </c>
      <c r="F15" s="197" t="s">
        <v>2747</v>
      </c>
      <c r="G15" s="197"/>
    </row>
    <row r="16" spans="1:7" x14ac:dyDescent="0.3">
      <c r="A16" s="1"/>
      <c r="B16" s="197"/>
      <c r="C16" s="197"/>
      <c r="D16" s="197"/>
      <c r="E16" s="197"/>
      <c r="F16" s="197" t="s">
        <v>2728</v>
      </c>
      <c r="G16" s="197"/>
    </row>
    <row r="17" spans="1:7" x14ac:dyDescent="0.3">
      <c r="A17" s="1"/>
      <c r="B17" s="197"/>
      <c r="C17" s="197"/>
      <c r="D17" s="197"/>
      <c r="E17" s="197"/>
      <c r="F17" s="3" t="s">
        <v>2748</v>
      </c>
      <c r="G17" s="3" t="s">
        <v>2749</v>
      </c>
    </row>
    <row r="18" spans="1:7" x14ac:dyDescent="0.3">
      <c r="A18" s="1"/>
      <c r="B18" s="86" t="s">
        <v>2730</v>
      </c>
      <c r="C18" s="86" t="s">
        <v>2731</v>
      </c>
      <c r="D18" s="86" t="s">
        <v>2731</v>
      </c>
      <c r="E18" s="86">
        <v>0</v>
      </c>
      <c r="F18" s="86">
        <v>60.36</v>
      </c>
      <c r="G18" s="86">
        <v>59.64</v>
      </c>
    </row>
    <row r="19" spans="1:7" x14ac:dyDescent="0.3">
      <c r="A19" s="1"/>
      <c r="B19" s="86" t="s">
        <v>2750</v>
      </c>
      <c r="C19" s="86" t="s">
        <v>2731</v>
      </c>
      <c r="D19" s="86" t="s">
        <v>2731</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2739</v>
      </c>
      <c r="C22" s="197"/>
      <c r="D22" s="197"/>
      <c r="E22" s="197"/>
      <c r="F22" s="197"/>
      <c r="G22" s="197"/>
    </row>
    <row r="23" spans="1:7" x14ac:dyDescent="0.3">
      <c r="A23" s="1"/>
      <c r="B23" s="197" t="s">
        <v>2743</v>
      </c>
      <c r="C23" s="197" t="s">
        <v>2744</v>
      </c>
      <c r="D23" s="197" t="s">
        <v>2745</v>
      </c>
      <c r="E23" s="197" t="s">
        <v>2746</v>
      </c>
      <c r="F23" s="197" t="s">
        <v>2747</v>
      </c>
      <c r="G23" s="197"/>
    </row>
    <row r="24" spans="1:7" x14ac:dyDescent="0.3">
      <c r="A24" s="1"/>
      <c r="B24" s="197"/>
      <c r="C24" s="197"/>
      <c r="D24" s="197"/>
      <c r="E24" s="197"/>
      <c r="F24" s="197" t="s">
        <v>2728</v>
      </c>
      <c r="G24" s="197"/>
    </row>
    <row r="25" spans="1:7" x14ac:dyDescent="0.3">
      <c r="A25" s="1"/>
      <c r="B25" s="197"/>
      <c r="C25" s="197"/>
      <c r="D25" s="197"/>
      <c r="E25" s="197"/>
      <c r="F25" s="3" t="s">
        <v>2748</v>
      </c>
      <c r="G25" s="3" t="s">
        <v>2749</v>
      </c>
    </row>
    <row r="26" spans="1:7" x14ac:dyDescent="0.3">
      <c r="A26" s="1"/>
      <c r="B26" s="86" t="s">
        <v>2730</v>
      </c>
      <c r="C26" s="86" t="s">
        <v>2731</v>
      </c>
      <c r="D26" s="86" t="s">
        <v>2731</v>
      </c>
      <c r="E26" s="86">
        <v>0</v>
      </c>
      <c r="F26" s="86">
        <v>60.36</v>
      </c>
      <c r="G26" s="86">
        <v>59.64</v>
      </c>
    </row>
    <row r="27" spans="1:7" x14ac:dyDescent="0.3">
      <c r="A27" s="1"/>
      <c r="B27" s="86" t="s">
        <v>2750</v>
      </c>
      <c r="C27" s="86" t="s">
        <v>2731</v>
      </c>
      <c r="D27" s="86" t="s">
        <v>2731</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2679</v>
      </c>
      <c r="C30" s="197"/>
      <c r="D30" s="197"/>
      <c r="E30" s="197"/>
      <c r="F30" s="197"/>
      <c r="G30" s="197"/>
    </row>
    <row r="31" spans="1:7" x14ac:dyDescent="0.3">
      <c r="A31" s="1"/>
      <c r="B31" s="197" t="s">
        <v>2743</v>
      </c>
      <c r="C31" s="197" t="s">
        <v>2744</v>
      </c>
      <c r="D31" s="197" t="s">
        <v>2745</v>
      </c>
      <c r="E31" s="197" t="s">
        <v>2746</v>
      </c>
      <c r="F31" s="197" t="s">
        <v>2747</v>
      </c>
      <c r="G31" s="197"/>
    </row>
    <row r="32" spans="1:7" x14ac:dyDescent="0.3">
      <c r="A32" s="1"/>
      <c r="B32" s="197"/>
      <c r="C32" s="197"/>
      <c r="D32" s="197"/>
      <c r="E32" s="197"/>
      <c r="F32" s="197" t="s">
        <v>2728</v>
      </c>
      <c r="G32" s="197"/>
    </row>
    <row r="33" spans="1:7" x14ac:dyDescent="0.3">
      <c r="A33" s="1"/>
      <c r="B33" s="197"/>
      <c r="C33" s="197"/>
      <c r="D33" s="197"/>
      <c r="E33" s="197"/>
      <c r="F33" s="3" t="s">
        <v>2748</v>
      </c>
      <c r="G33" s="3" t="s">
        <v>2749</v>
      </c>
    </row>
    <row r="34" spans="1:7" x14ac:dyDescent="0.3">
      <c r="A34" s="1"/>
      <c r="B34" s="86" t="s">
        <v>2730</v>
      </c>
      <c r="C34" s="86" t="s">
        <v>2731</v>
      </c>
      <c r="D34" s="86" t="s">
        <v>2731</v>
      </c>
      <c r="E34" s="86">
        <v>0</v>
      </c>
      <c r="F34" s="86">
        <v>60.36</v>
      </c>
      <c r="G34" s="86">
        <v>59.64</v>
      </c>
    </row>
    <row r="35" spans="1:7" x14ac:dyDescent="0.3">
      <c r="A35" s="1"/>
      <c r="B35" s="86" t="s">
        <v>2750</v>
      </c>
      <c r="C35" s="86" t="s">
        <v>2731</v>
      </c>
      <c r="D35" s="86" t="s">
        <v>2731</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66</v>
      </c>
      <c r="C38" s="197"/>
      <c r="D38" s="197"/>
      <c r="E38" s="197"/>
      <c r="F38" s="197"/>
      <c r="G38" s="197"/>
    </row>
    <row r="39" spans="1:7" x14ac:dyDescent="0.3">
      <c r="A39" s="1"/>
      <c r="B39" s="197" t="s">
        <v>2743</v>
      </c>
      <c r="C39" s="197" t="s">
        <v>2744</v>
      </c>
      <c r="D39" s="197" t="s">
        <v>2745</v>
      </c>
      <c r="E39" s="197" t="s">
        <v>2746</v>
      </c>
      <c r="F39" s="197" t="s">
        <v>2747</v>
      </c>
      <c r="G39" s="197"/>
    </row>
    <row r="40" spans="1:7" x14ac:dyDescent="0.3">
      <c r="A40" s="1"/>
      <c r="B40" s="197"/>
      <c r="C40" s="197"/>
      <c r="D40" s="197"/>
      <c r="E40" s="197"/>
      <c r="F40" s="197" t="s">
        <v>2728</v>
      </c>
      <c r="G40" s="197"/>
    </row>
    <row r="41" spans="1:7" x14ac:dyDescent="0.3">
      <c r="A41" s="1"/>
      <c r="B41" s="197"/>
      <c r="C41" s="197"/>
      <c r="D41" s="197"/>
      <c r="E41" s="197"/>
      <c r="F41" s="3" t="s">
        <v>2748</v>
      </c>
      <c r="G41" s="3" t="s">
        <v>2749</v>
      </c>
    </row>
    <row r="42" spans="1:7" x14ac:dyDescent="0.3">
      <c r="A42" s="1"/>
      <c r="B42" s="86" t="s">
        <v>2730</v>
      </c>
      <c r="C42" s="86" t="s">
        <v>2731</v>
      </c>
      <c r="D42" s="86" t="s">
        <v>2731</v>
      </c>
      <c r="E42" s="86">
        <v>0</v>
      </c>
      <c r="F42" s="86">
        <v>60.36</v>
      </c>
      <c r="G42" s="86">
        <v>59.64</v>
      </c>
    </row>
    <row r="43" spans="1:7" x14ac:dyDescent="0.3">
      <c r="A43" s="1"/>
      <c r="B43" s="86" t="s">
        <v>2750</v>
      </c>
      <c r="C43" s="86" t="s">
        <v>2731</v>
      </c>
      <c r="D43" s="86" t="s">
        <v>2731</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2741</v>
      </c>
      <c r="C46" s="197"/>
      <c r="D46" s="197"/>
      <c r="E46" s="197"/>
      <c r="F46" s="197"/>
      <c r="G46" s="197"/>
    </row>
    <row r="47" spans="1:7" x14ac:dyDescent="0.3">
      <c r="A47" s="1"/>
      <c r="B47" s="197" t="s">
        <v>2743</v>
      </c>
      <c r="C47" s="197" t="s">
        <v>2744</v>
      </c>
      <c r="D47" s="197" t="s">
        <v>2745</v>
      </c>
      <c r="E47" s="197" t="s">
        <v>2746</v>
      </c>
      <c r="F47" s="197" t="s">
        <v>2747</v>
      </c>
      <c r="G47" s="197"/>
    </row>
    <row r="48" spans="1:7" x14ac:dyDescent="0.3">
      <c r="A48" s="1"/>
      <c r="B48" s="197"/>
      <c r="C48" s="197"/>
      <c r="D48" s="197"/>
      <c r="E48" s="197"/>
      <c r="F48" s="197" t="s">
        <v>2728</v>
      </c>
      <c r="G48" s="197"/>
    </row>
    <row r="49" spans="1:7" x14ac:dyDescent="0.3">
      <c r="A49" s="1"/>
      <c r="B49" s="197"/>
      <c r="C49" s="197"/>
      <c r="D49" s="197"/>
      <c r="E49" s="197"/>
      <c r="F49" s="3" t="s">
        <v>2748</v>
      </c>
      <c r="G49" s="3" t="s">
        <v>2749</v>
      </c>
    </row>
    <row r="50" spans="1:7" x14ac:dyDescent="0.3">
      <c r="A50" s="1"/>
      <c r="B50" s="86" t="s">
        <v>2730</v>
      </c>
      <c r="C50" s="86" t="s">
        <v>2731</v>
      </c>
      <c r="D50" s="86" t="s">
        <v>2731</v>
      </c>
      <c r="E50" s="86">
        <v>0</v>
      </c>
      <c r="F50" s="86">
        <v>60.36</v>
      </c>
      <c r="G50" s="86">
        <v>59.64</v>
      </c>
    </row>
    <row r="51" spans="1:7" x14ac:dyDescent="0.3">
      <c r="A51" s="1"/>
      <c r="B51" s="86" t="s">
        <v>2750</v>
      </c>
      <c r="C51" s="86" t="s">
        <v>2731</v>
      </c>
      <c r="D51" s="86" t="s">
        <v>2731</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444</v>
      </c>
      <c r="C54" s="197"/>
      <c r="D54" s="197"/>
      <c r="E54" s="197"/>
      <c r="F54" s="197"/>
      <c r="G54" s="197"/>
    </row>
    <row r="55" spans="1:7" x14ac:dyDescent="0.3">
      <c r="A55" s="1"/>
      <c r="B55" s="197" t="s">
        <v>2743</v>
      </c>
      <c r="C55" s="197" t="s">
        <v>2744</v>
      </c>
      <c r="D55" s="197" t="s">
        <v>2745</v>
      </c>
      <c r="E55" s="197" t="s">
        <v>2746</v>
      </c>
      <c r="F55" s="197" t="s">
        <v>2747</v>
      </c>
      <c r="G55" s="197"/>
    </row>
    <row r="56" spans="1:7" x14ac:dyDescent="0.3">
      <c r="A56" s="1"/>
      <c r="B56" s="197"/>
      <c r="C56" s="197"/>
      <c r="D56" s="197"/>
      <c r="E56" s="197"/>
      <c r="F56" s="197" t="s">
        <v>2728</v>
      </c>
      <c r="G56" s="197"/>
    </row>
    <row r="57" spans="1:7" x14ac:dyDescent="0.3">
      <c r="A57" s="1"/>
      <c r="B57" s="197"/>
      <c r="C57" s="197"/>
      <c r="D57" s="197"/>
      <c r="E57" s="197"/>
      <c r="F57" s="3" t="s">
        <v>2748</v>
      </c>
      <c r="G57" s="3" t="s">
        <v>2749</v>
      </c>
    </row>
    <row r="58" spans="1:7" x14ac:dyDescent="0.3">
      <c r="A58" s="1"/>
      <c r="B58" s="86" t="s">
        <v>2730</v>
      </c>
      <c r="C58" s="86" t="s">
        <v>2731</v>
      </c>
      <c r="D58" s="86" t="s">
        <v>2731</v>
      </c>
      <c r="E58" s="86">
        <v>0</v>
      </c>
      <c r="F58" s="86">
        <v>60.36</v>
      </c>
      <c r="G58" s="86">
        <v>59.64</v>
      </c>
    </row>
    <row r="59" spans="1:7" x14ac:dyDescent="0.3">
      <c r="A59" s="1"/>
      <c r="B59" s="86" t="s">
        <v>2750</v>
      </c>
      <c r="C59" s="86" t="s">
        <v>2731</v>
      </c>
      <c r="D59" s="86" t="s">
        <v>2731</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638</v>
      </c>
      <c r="C62" s="197"/>
      <c r="D62" s="197"/>
      <c r="E62" s="197"/>
      <c r="F62" s="197"/>
      <c r="G62" s="197"/>
    </row>
    <row r="63" spans="1:7" x14ac:dyDescent="0.3">
      <c r="A63" s="1"/>
      <c r="B63" s="197" t="s">
        <v>2743</v>
      </c>
      <c r="C63" s="197" t="s">
        <v>2744</v>
      </c>
      <c r="D63" s="197" t="s">
        <v>2745</v>
      </c>
      <c r="E63" s="197" t="s">
        <v>2746</v>
      </c>
      <c r="F63" s="197" t="s">
        <v>2747</v>
      </c>
      <c r="G63" s="197"/>
    </row>
    <row r="64" spans="1:7" x14ac:dyDescent="0.3">
      <c r="A64" s="1"/>
      <c r="B64" s="197"/>
      <c r="C64" s="197"/>
      <c r="D64" s="197"/>
      <c r="E64" s="197"/>
      <c r="F64" s="197" t="s">
        <v>2728</v>
      </c>
      <c r="G64" s="197"/>
    </row>
    <row r="65" spans="1:7" x14ac:dyDescent="0.3">
      <c r="A65" s="1"/>
      <c r="B65" s="197"/>
      <c r="C65" s="197"/>
      <c r="D65" s="197"/>
      <c r="E65" s="197"/>
      <c r="F65" s="3" t="s">
        <v>2748</v>
      </c>
      <c r="G65" s="3" t="s">
        <v>2749</v>
      </c>
    </row>
    <row r="66" spans="1:7" x14ac:dyDescent="0.3">
      <c r="A66" s="1"/>
      <c r="B66" s="86" t="s">
        <v>2730</v>
      </c>
      <c r="C66" s="86" t="s">
        <v>2731</v>
      </c>
      <c r="D66" s="86" t="s">
        <v>2731</v>
      </c>
      <c r="E66" s="86">
        <v>0</v>
      </c>
      <c r="F66" s="86">
        <v>60.36</v>
      </c>
      <c r="G66" s="86">
        <v>59.64</v>
      </c>
    </row>
    <row r="67" spans="1:7" x14ac:dyDescent="0.3">
      <c r="A67" s="1"/>
      <c r="B67" s="86" t="s">
        <v>2750</v>
      </c>
      <c r="C67" s="86" t="s">
        <v>2731</v>
      </c>
      <c r="D67" s="86" t="s">
        <v>2731</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2751</v>
      </c>
      <c r="C5" s="1"/>
      <c r="D5" s="1"/>
      <c r="E5" s="1"/>
      <c r="F5" s="1"/>
    </row>
    <row r="6" spans="1:7" ht="27" customHeight="1" x14ac:dyDescent="0.3">
      <c r="A6" s="1"/>
      <c r="B6" s="7" t="s">
        <v>78</v>
      </c>
      <c r="C6" s="7" t="s">
        <v>531</v>
      </c>
      <c r="D6" s="7" t="s">
        <v>2752</v>
      </c>
      <c r="E6" s="7" t="s">
        <v>2753</v>
      </c>
      <c r="F6" s="7" t="s">
        <v>2754</v>
      </c>
    </row>
    <row r="7" spans="1:7" x14ac:dyDescent="0.3">
      <c r="A7" s="1"/>
      <c r="B7" s="147" t="s">
        <v>82</v>
      </c>
      <c r="C7" s="147" t="s">
        <v>758</v>
      </c>
      <c r="D7" s="53">
        <v>6777.3320000000003</v>
      </c>
      <c r="E7" s="53">
        <v>6884.0687799999996</v>
      </c>
      <c r="F7" s="175">
        <v>1.5749085333284545E-2</v>
      </c>
    </row>
    <row r="8" spans="1:7" x14ac:dyDescent="0.3">
      <c r="A8" s="1"/>
      <c r="B8" s="147" t="s">
        <v>82</v>
      </c>
      <c r="C8" s="147" t="s">
        <v>759</v>
      </c>
      <c r="D8" s="53">
        <v>6655.1570000000002</v>
      </c>
      <c r="E8" s="53">
        <v>6764.2702799999997</v>
      </c>
      <c r="F8" s="175">
        <v>1.6395297661647951E-2</v>
      </c>
    </row>
    <row r="9" spans="1:7" x14ac:dyDescent="0.3">
      <c r="A9" s="1"/>
      <c r="B9" s="147" t="s">
        <v>82</v>
      </c>
      <c r="C9" s="147" t="s">
        <v>760</v>
      </c>
      <c r="D9" s="53">
        <v>6537.7650000000003</v>
      </c>
      <c r="E9" s="53">
        <v>6428.4349000000002</v>
      </c>
      <c r="F9" s="175">
        <v>-1.6722855593616474E-2</v>
      </c>
    </row>
    <row r="10" spans="1:7" x14ac:dyDescent="0.3">
      <c r="A10" s="1"/>
      <c r="B10" s="147" t="s">
        <v>82</v>
      </c>
      <c r="C10" s="147" t="s">
        <v>761</v>
      </c>
      <c r="D10" s="53">
        <v>6342.9179999999997</v>
      </c>
      <c r="E10" s="53">
        <v>6423.5170099999996</v>
      </c>
      <c r="F10" s="175">
        <v>1.270692920829183E-2</v>
      </c>
    </row>
    <row r="11" spans="1:7" x14ac:dyDescent="0.3">
      <c r="A11" s="1"/>
      <c r="B11" s="147" t="s">
        <v>82</v>
      </c>
      <c r="C11" s="147" t="s">
        <v>762</v>
      </c>
      <c r="D11" s="53">
        <v>6394.3410000000003</v>
      </c>
      <c r="E11" s="53">
        <v>6288.28449</v>
      </c>
      <c r="F11" s="175">
        <v>-1.6585995335563118E-2</v>
      </c>
    </row>
    <row r="12" spans="1:7" x14ac:dyDescent="0.3">
      <c r="A12" s="1"/>
      <c r="B12" s="147" t="s">
        <v>82</v>
      </c>
      <c r="C12" s="147" t="s">
        <v>763</v>
      </c>
      <c r="D12" s="53">
        <v>6341.7110000000002</v>
      </c>
      <c r="E12" s="53">
        <v>6275.7524400000002</v>
      </c>
      <c r="F12" s="175">
        <v>-1.0400751469122449E-2</v>
      </c>
    </row>
    <row r="13" spans="1:7" x14ac:dyDescent="0.3">
      <c r="A13" s="1"/>
      <c r="B13" s="147" t="s">
        <v>82</v>
      </c>
      <c r="C13" s="147" t="s">
        <v>764</v>
      </c>
      <c r="D13" s="53">
        <v>6267.8209999999999</v>
      </c>
      <c r="E13" s="53">
        <v>6217.9310100000002</v>
      </c>
      <c r="F13" s="175">
        <v>-7.959702422899442E-3</v>
      </c>
    </row>
    <row r="14" spans="1:7" x14ac:dyDescent="0.3">
      <c r="A14" s="1"/>
      <c r="B14" s="147" t="s">
        <v>82</v>
      </c>
      <c r="C14" s="147" t="s">
        <v>765</v>
      </c>
      <c r="D14" s="53">
        <v>6299.3379999999997</v>
      </c>
      <c r="E14" s="53">
        <v>6174.4075700000003</v>
      </c>
      <c r="F14" s="175">
        <v>-1.9832310950769746E-2</v>
      </c>
    </row>
    <row r="15" spans="1:7" x14ac:dyDescent="0.3">
      <c r="A15" s="1"/>
      <c r="B15" s="147" t="s">
        <v>82</v>
      </c>
      <c r="C15" s="147" t="s">
        <v>766</v>
      </c>
      <c r="D15" s="53">
        <v>6279.0519999999997</v>
      </c>
      <c r="E15" s="53">
        <v>6212.4049500000001</v>
      </c>
      <c r="F15" s="175">
        <v>-1.0614189849040907E-2</v>
      </c>
    </row>
    <row r="16" spans="1:7" x14ac:dyDescent="0.3">
      <c r="A16" s="1"/>
      <c r="B16" s="147" t="s">
        <v>82</v>
      </c>
      <c r="C16" s="147" t="s">
        <v>767</v>
      </c>
      <c r="D16" s="53">
        <v>6396.94</v>
      </c>
      <c r="E16" s="53">
        <v>6273.3140000000003</v>
      </c>
      <c r="F16" s="175">
        <v>-1.9325802649391741E-2</v>
      </c>
    </row>
    <row r="17" spans="1:6" x14ac:dyDescent="0.3">
      <c r="A17" s="1"/>
      <c r="B17" s="147" t="s">
        <v>82</v>
      </c>
      <c r="C17" s="147" t="s">
        <v>768</v>
      </c>
      <c r="D17" s="53">
        <v>6497.13</v>
      </c>
      <c r="E17" s="53">
        <v>6303.7942700000003</v>
      </c>
      <c r="F17" s="175">
        <v>-2.9757097364528647E-2</v>
      </c>
    </row>
    <row r="18" spans="1:6" x14ac:dyDescent="0.3">
      <c r="A18" s="1"/>
      <c r="B18" s="147" t="s">
        <v>82</v>
      </c>
      <c r="C18" s="147" t="s">
        <v>769</v>
      </c>
      <c r="D18" s="53">
        <v>6511.0129999999999</v>
      </c>
      <c r="E18" s="53">
        <v>6326.7733200000002</v>
      </c>
      <c r="F18" s="175">
        <v>-2.8296622967885338E-2</v>
      </c>
    </row>
    <row r="19" spans="1:6" x14ac:dyDescent="0.3">
      <c r="A19" s="1"/>
      <c r="B19" s="147" t="s">
        <v>82</v>
      </c>
      <c r="C19" s="147" t="s">
        <v>770</v>
      </c>
      <c r="D19" s="53">
        <v>6380.308</v>
      </c>
      <c r="E19" s="53">
        <v>6334.3353999999999</v>
      </c>
      <c r="F19" s="175">
        <v>-7.2053888307586408E-3</v>
      </c>
    </row>
    <row r="20" spans="1:6" x14ac:dyDescent="0.3">
      <c r="A20" s="1"/>
      <c r="B20" s="147" t="s">
        <v>82</v>
      </c>
      <c r="C20" s="147" t="s">
        <v>771</v>
      </c>
      <c r="D20" s="53">
        <v>6336.165</v>
      </c>
      <c r="E20" s="53">
        <v>6282.18577</v>
      </c>
      <c r="F20" s="175">
        <v>-8.5192273244146886E-3</v>
      </c>
    </row>
    <row r="21" spans="1:6" x14ac:dyDescent="0.3">
      <c r="A21" s="1"/>
      <c r="B21" s="147" t="s">
        <v>82</v>
      </c>
      <c r="C21" s="147" t="s">
        <v>772</v>
      </c>
      <c r="D21" s="53">
        <v>6590.8029999999999</v>
      </c>
      <c r="E21" s="53">
        <v>6477.5996699999996</v>
      </c>
      <c r="F21" s="175">
        <v>-1.7175954128806459E-2</v>
      </c>
    </row>
    <row r="22" spans="1:6" x14ac:dyDescent="0.3">
      <c r="A22" s="1"/>
      <c r="B22" s="147" t="s">
        <v>82</v>
      </c>
      <c r="C22" s="147" t="s">
        <v>773</v>
      </c>
      <c r="D22" s="53">
        <v>6919.3429999999998</v>
      </c>
      <c r="E22" s="53">
        <v>6688.1546799999996</v>
      </c>
      <c r="F22" s="175">
        <v>-3.3411888961134034E-2</v>
      </c>
    </row>
    <row r="23" spans="1:6" x14ac:dyDescent="0.3">
      <c r="A23" s="1"/>
      <c r="B23" s="147" t="s">
        <v>82</v>
      </c>
      <c r="C23" s="147" t="s">
        <v>774</v>
      </c>
      <c r="D23" s="53">
        <v>7141.4390000000003</v>
      </c>
      <c r="E23" s="53">
        <v>6881.4934400000002</v>
      </c>
      <c r="F23" s="175">
        <v>-3.6399605177611961E-2</v>
      </c>
    </row>
    <row r="24" spans="1:6" x14ac:dyDescent="0.3">
      <c r="A24" s="1"/>
      <c r="B24" s="147" t="s">
        <v>82</v>
      </c>
      <c r="C24" s="147" t="s">
        <v>775</v>
      </c>
      <c r="D24" s="53">
        <v>7153.5640000000003</v>
      </c>
      <c r="E24" s="53">
        <v>7015.8593700000001</v>
      </c>
      <c r="F24" s="175">
        <v>-1.9249793529491032E-2</v>
      </c>
    </row>
    <row r="25" spans="1:6" x14ac:dyDescent="0.3">
      <c r="A25" s="1"/>
      <c r="B25" s="147" t="s">
        <v>82</v>
      </c>
      <c r="C25" s="147" t="s">
        <v>776</v>
      </c>
      <c r="D25" s="53">
        <v>7380.7510000000002</v>
      </c>
      <c r="E25" s="53">
        <v>7132.9789199999996</v>
      </c>
      <c r="F25" s="175">
        <v>-3.3570036436671558E-2</v>
      </c>
    </row>
    <row r="26" spans="1:6" x14ac:dyDescent="0.3">
      <c r="A26" s="1"/>
      <c r="B26" s="147" t="s">
        <v>82</v>
      </c>
      <c r="C26" s="147" t="s">
        <v>777</v>
      </c>
      <c r="D26" s="53">
        <v>7373.4229999999998</v>
      </c>
      <c r="E26" s="53">
        <v>7209.5748000000003</v>
      </c>
      <c r="F26" s="175">
        <v>-2.2221456710133137E-2</v>
      </c>
    </row>
    <row r="27" spans="1:6" x14ac:dyDescent="0.3">
      <c r="A27" s="1"/>
      <c r="B27" s="147" t="s">
        <v>82</v>
      </c>
      <c r="C27" s="147" t="s">
        <v>778</v>
      </c>
      <c r="D27" s="53">
        <v>7505.4390000000003</v>
      </c>
      <c r="E27" s="53">
        <v>7303.5976300000002</v>
      </c>
      <c r="F27" s="175">
        <v>-2.6892680095061728E-2</v>
      </c>
    </row>
    <row r="28" spans="1:6" x14ac:dyDescent="0.3">
      <c r="A28" s="1"/>
      <c r="B28" s="147" t="s">
        <v>82</v>
      </c>
      <c r="C28" s="147" t="s">
        <v>779</v>
      </c>
      <c r="D28" s="53">
        <v>7626.5069999999996</v>
      </c>
      <c r="E28" s="53">
        <v>7331.4640799999997</v>
      </c>
      <c r="F28" s="175">
        <v>-3.8686507466655445E-2</v>
      </c>
    </row>
    <row r="29" spans="1:6" x14ac:dyDescent="0.3">
      <c r="A29" s="1"/>
      <c r="B29" s="147" t="s">
        <v>82</v>
      </c>
      <c r="C29" s="147" t="s">
        <v>780</v>
      </c>
      <c r="D29" s="53">
        <v>7578.0649999999996</v>
      </c>
      <c r="E29" s="53">
        <v>7334.7251200000001</v>
      </c>
      <c r="F29" s="175">
        <v>-3.2111083766106524E-2</v>
      </c>
    </row>
    <row r="30" spans="1:6" x14ac:dyDescent="0.3">
      <c r="A30" s="1"/>
      <c r="B30" s="147" t="s">
        <v>82</v>
      </c>
      <c r="C30" s="147" t="s">
        <v>781</v>
      </c>
      <c r="D30" s="53">
        <v>7543.9459999999999</v>
      </c>
      <c r="E30" s="53">
        <v>7395.7494200000001</v>
      </c>
      <c r="F30" s="175">
        <v>-1.964443806994377E-2</v>
      </c>
    </row>
    <row r="31" spans="1:6" x14ac:dyDescent="0.3">
      <c r="A31" s="1"/>
      <c r="B31" s="147" t="s">
        <v>82</v>
      </c>
      <c r="C31" s="147" t="s">
        <v>782</v>
      </c>
      <c r="D31" s="53">
        <v>7431.6170000000002</v>
      </c>
      <c r="E31" s="53">
        <v>7385.1025</v>
      </c>
      <c r="F31" s="175">
        <v>-6.2590012375503207E-3</v>
      </c>
    </row>
    <row r="32" spans="1:6" x14ac:dyDescent="0.3">
      <c r="A32" s="1"/>
      <c r="B32" s="147" t="s">
        <v>82</v>
      </c>
      <c r="C32" s="147" t="s">
        <v>783</v>
      </c>
      <c r="D32" s="53">
        <v>7432.2950000000001</v>
      </c>
      <c r="E32" s="53">
        <v>7304.7255999999998</v>
      </c>
      <c r="F32" s="175">
        <v>-1.7164200290758106E-2</v>
      </c>
    </row>
    <row r="33" spans="1:6" x14ac:dyDescent="0.3">
      <c r="A33" s="1"/>
      <c r="B33" s="147" t="s">
        <v>82</v>
      </c>
      <c r="C33" s="147" t="s">
        <v>784</v>
      </c>
      <c r="D33" s="53">
        <v>7406.7129999999997</v>
      </c>
      <c r="E33" s="53">
        <v>7244.2334499999997</v>
      </c>
      <c r="F33" s="175">
        <v>-2.1936795714914293E-2</v>
      </c>
    </row>
    <row r="34" spans="1:6" x14ac:dyDescent="0.3">
      <c r="A34" s="1"/>
      <c r="B34" s="147" t="s">
        <v>82</v>
      </c>
      <c r="C34" s="147" t="s">
        <v>785</v>
      </c>
      <c r="D34" s="53">
        <v>7326.201</v>
      </c>
      <c r="E34" s="53">
        <v>7215.57791</v>
      </c>
      <c r="F34" s="175">
        <v>-1.5099652603033959E-2</v>
      </c>
    </row>
    <row r="35" spans="1:6" x14ac:dyDescent="0.3">
      <c r="A35" s="1"/>
      <c r="B35" s="147" t="s">
        <v>82</v>
      </c>
      <c r="C35" s="147" t="s">
        <v>786</v>
      </c>
      <c r="D35" s="53">
        <v>7403.558</v>
      </c>
      <c r="E35" s="53">
        <v>7222.4529000000002</v>
      </c>
      <c r="F35" s="175">
        <v>-2.446190061589306E-2</v>
      </c>
    </row>
    <row r="36" spans="1:6" x14ac:dyDescent="0.3">
      <c r="A36" s="1"/>
      <c r="B36" s="147" t="s">
        <v>82</v>
      </c>
      <c r="C36" s="147" t="s">
        <v>787</v>
      </c>
      <c r="D36" s="53">
        <v>7229.89</v>
      </c>
      <c r="E36" s="53">
        <v>7125.7064399999999</v>
      </c>
      <c r="F36" s="175">
        <v>-1.441011688974521E-2</v>
      </c>
    </row>
    <row r="37" spans="1:6" x14ac:dyDescent="0.3">
      <c r="A37" s="1"/>
      <c r="B37" s="147" t="s">
        <v>82</v>
      </c>
      <c r="C37" s="147" t="s">
        <v>788</v>
      </c>
      <c r="D37" s="53">
        <v>7346.7</v>
      </c>
      <c r="E37" s="53">
        <v>7124.5750600000001</v>
      </c>
      <c r="F37" s="175">
        <v>-3.0234655015176883E-2</v>
      </c>
    </row>
    <row r="38" spans="1:6" x14ac:dyDescent="0.3">
      <c r="A38" s="1"/>
      <c r="B38" s="147" t="s">
        <v>82</v>
      </c>
      <c r="C38" s="147" t="s">
        <v>789</v>
      </c>
      <c r="D38" s="53">
        <v>7279.6180000000004</v>
      </c>
      <c r="E38" s="53">
        <v>7098.0859899999996</v>
      </c>
      <c r="F38" s="175">
        <v>-2.49370241680264E-2</v>
      </c>
    </row>
    <row r="39" spans="1:6" x14ac:dyDescent="0.3">
      <c r="A39" s="1"/>
      <c r="B39" s="147" t="s">
        <v>82</v>
      </c>
      <c r="C39" s="147" t="s">
        <v>790</v>
      </c>
      <c r="D39" s="53">
        <v>7143.7950000000001</v>
      </c>
      <c r="E39" s="53">
        <v>7090.1436400000002</v>
      </c>
      <c r="F39" s="175">
        <v>-7.5102043101740743E-3</v>
      </c>
    </row>
    <row r="40" spans="1:6" x14ac:dyDescent="0.3">
      <c r="A40" s="1"/>
      <c r="B40" s="147" t="s">
        <v>82</v>
      </c>
      <c r="C40" s="147" t="s">
        <v>791</v>
      </c>
      <c r="D40" s="53">
        <v>7161.46</v>
      </c>
      <c r="E40" s="53">
        <v>7052.0877099999998</v>
      </c>
      <c r="F40" s="175">
        <v>-1.5272345303890548E-2</v>
      </c>
    </row>
    <row r="41" spans="1:6" x14ac:dyDescent="0.3">
      <c r="A41" s="1"/>
      <c r="B41" s="147" t="s">
        <v>82</v>
      </c>
      <c r="C41" s="147" t="s">
        <v>792</v>
      </c>
      <c r="D41" s="53">
        <v>7176.2950000000001</v>
      </c>
      <c r="E41" s="53">
        <v>7070.5502999999999</v>
      </c>
      <c r="F41" s="175">
        <v>-1.473527774429563E-2</v>
      </c>
    </row>
    <row r="42" spans="1:6" x14ac:dyDescent="0.3">
      <c r="A42" s="1"/>
      <c r="B42" s="147" t="s">
        <v>82</v>
      </c>
      <c r="C42" s="147" t="s">
        <v>793</v>
      </c>
      <c r="D42" s="53">
        <v>7212.9979999999996</v>
      </c>
      <c r="E42" s="53">
        <v>7217.7634600000001</v>
      </c>
      <c r="F42" s="175">
        <v>6.606767394084956E-4</v>
      </c>
    </row>
    <row r="43" spans="1:6" x14ac:dyDescent="0.3">
      <c r="A43" s="1"/>
      <c r="B43" s="147" t="s">
        <v>82</v>
      </c>
      <c r="C43" s="147" t="s">
        <v>794</v>
      </c>
      <c r="D43" s="53">
        <v>7464.3069999999998</v>
      </c>
      <c r="E43" s="53">
        <v>7334.9375300000002</v>
      </c>
      <c r="F43" s="175">
        <v>-1.7331745599424034E-2</v>
      </c>
    </row>
    <row r="44" spans="1:6" x14ac:dyDescent="0.3">
      <c r="A44" s="1"/>
      <c r="B44" s="147" t="s">
        <v>82</v>
      </c>
      <c r="C44" s="147" t="s">
        <v>795</v>
      </c>
      <c r="D44" s="53">
        <v>7528.5810000000001</v>
      </c>
      <c r="E44" s="53">
        <v>7395.3409300000003</v>
      </c>
      <c r="F44" s="175">
        <v>-1.7697899511209352E-2</v>
      </c>
    </row>
    <row r="45" spans="1:6" x14ac:dyDescent="0.3">
      <c r="A45" s="1"/>
      <c r="B45" s="147" t="s">
        <v>82</v>
      </c>
      <c r="C45" s="147" t="s">
        <v>796</v>
      </c>
      <c r="D45" s="53">
        <v>7548.7489999999998</v>
      </c>
      <c r="E45" s="53">
        <v>7437.2537599999996</v>
      </c>
      <c r="F45" s="175">
        <v>-1.4770028782252531E-2</v>
      </c>
    </row>
    <row r="46" spans="1:6" x14ac:dyDescent="0.3">
      <c r="A46" s="1"/>
      <c r="B46" s="147" t="s">
        <v>82</v>
      </c>
      <c r="C46" s="147" t="s">
        <v>797</v>
      </c>
      <c r="D46" s="53">
        <v>7534.95</v>
      </c>
      <c r="E46" s="53">
        <v>7444.3093500000004</v>
      </c>
      <c r="F46" s="175">
        <v>-1.2029363167638803E-2</v>
      </c>
    </row>
    <row r="47" spans="1:6" x14ac:dyDescent="0.3">
      <c r="A47" s="1"/>
      <c r="B47" s="147" t="s">
        <v>82</v>
      </c>
      <c r="C47" s="147" t="s">
        <v>798</v>
      </c>
      <c r="D47" s="53">
        <v>7598.9620000000004</v>
      </c>
      <c r="E47" s="53">
        <v>7398.4189100000003</v>
      </c>
      <c r="F47" s="175">
        <v>-2.6390853119149696E-2</v>
      </c>
    </row>
    <row r="48" spans="1:6" x14ac:dyDescent="0.3">
      <c r="A48" s="1"/>
      <c r="B48" s="147" t="s">
        <v>82</v>
      </c>
      <c r="C48" s="147" t="s">
        <v>799</v>
      </c>
      <c r="D48" s="53">
        <v>7478.6450000000004</v>
      </c>
      <c r="E48" s="53">
        <v>7239.0871999999999</v>
      </c>
      <c r="F48" s="175">
        <v>-3.2032246483153032E-2</v>
      </c>
    </row>
    <row r="49" spans="1:6" x14ac:dyDescent="0.3">
      <c r="A49" s="1"/>
      <c r="B49" s="147" t="s">
        <v>82</v>
      </c>
      <c r="C49" s="147" t="s">
        <v>800</v>
      </c>
      <c r="D49" s="53">
        <v>7347.9849999999997</v>
      </c>
      <c r="E49" s="53">
        <v>7228.8798699999998</v>
      </c>
      <c r="F49" s="175">
        <v>-1.6209223344903399E-2</v>
      </c>
    </row>
    <row r="50" spans="1:6" x14ac:dyDescent="0.3">
      <c r="A50" s="1"/>
      <c r="B50" s="147" t="s">
        <v>82</v>
      </c>
      <c r="C50" s="147" t="s">
        <v>801</v>
      </c>
      <c r="D50" s="53">
        <v>7351.3919999999998</v>
      </c>
      <c r="E50" s="53">
        <v>7168.2152500000002</v>
      </c>
      <c r="F50" s="175">
        <v>-2.491728777352643E-2</v>
      </c>
    </row>
    <row r="51" spans="1:6" x14ac:dyDescent="0.3">
      <c r="A51" s="1"/>
      <c r="B51" s="147" t="s">
        <v>82</v>
      </c>
      <c r="C51" s="147" t="s">
        <v>802</v>
      </c>
      <c r="D51" s="53">
        <v>7370.0050000000001</v>
      </c>
      <c r="E51" s="53">
        <v>7085.1531999999997</v>
      </c>
      <c r="F51" s="175">
        <v>-3.8650150169504634E-2</v>
      </c>
    </row>
    <row r="52" spans="1:6" x14ac:dyDescent="0.3">
      <c r="A52" s="1"/>
      <c r="B52" s="147" t="s">
        <v>82</v>
      </c>
      <c r="C52" s="147" t="s">
        <v>803</v>
      </c>
      <c r="D52" s="53">
        <v>7073.8</v>
      </c>
      <c r="E52" s="53">
        <v>6928.8361000000004</v>
      </c>
      <c r="F52" s="175">
        <v>-2.0493073030054567E-2</v>
      </c>
    </row>
    <row r="53" spans="1:6" x14ac:dyDescent="0.3">
      <c r="A53" s="1"/>
      <c r="B53" s="147" t="s">
        <v>82</v>
      </c>
      <c r="C53" s="147" t="s">
        <v>804</v>
      </c>
      <c r="D53" s="53">
        <v>6996.21</v>
      </c>
      <c r="E53" s="53">
        <v>6814.74197</v>
      </c>
      <c r="F53" s="175">
        <v>-2.593804788592681E-2</v>
      </c>
    </row>
    <row r="54" spans="1:6" x14ac:dyDescent="0.3">
      <c r="A54" s="1"/>
      <c r="B54" s="147" t="s">
        <v>805</v>
      </c>
      <c r="C54" s="147" t="s">
        <v>83</v>
      </c>
      <c r="D54" s="53">
        <v>6698.76</v>
      </c>
      <c r="E54" s="53">
        <v>6652.21756</v>
      </c>
      <c r="F54" s="175">
        <v>-6.9479187192853604E-3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8" t="s">
        <v>2755</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row>
    <row r="6" spans="1:655" ht="19.95" customHeight="1" x14ac:dyDescent="0.3">
      <c r="A6" s="1"/>
      <c r="B6" s="197" t="s">
        <v>78</v>
      </c>
      <c r="C6" s="197" t="s">
        <v>531</v>
      </c>
      <c r="D6" s="225" t="s">
        <v>541</v>
      </c>
      <c r="E6" s="225"/>
      <c r="F6" s="225"/>
      <c r="G6" s="225"/>
      <c r="H6" s="225" t="s">
        <v>60</v>
      </c>
      <c r="I6" s="225"/>
      <c r="J6" s="225"/>
      <c r="K6" s="225"/>
      <c r="L6" s="225" t="s">
        <v>60</v>
      </c>
      <c r="M6" s="225"/>
      <c r="N6" s="225"/>
      <c r="O6" s="225"/>
      <c r="P6" s="225" t="s">
        <v>60</v>
      </c>
      <c r="Q6" s="225"/>
      <c r="R6" s="225"/>
      <c r="S6" s="225"/>
      <c r="T6" s="225" t="s">
        <v>60</v>
      </c>
      <c r="U6" s="225"/>
      <c r="V6" s="225"/>
      <c r="W6" s="225"/>
      <c r="X6" s="225" t="s">
        <v>123</v>
      </c>
      <c r="Y6" s="225"/>
      <c r="Z6" s="225"/>
      <c r="AA6" s="225"/>
      <c r="AB6" s="225" t="s">
        <v>123</v>
      </c>
      <c r="AC6" s="225"/>
      <c r="AD6" s="225"/>
      <c r="AE6" s="225"/>
      <c r="AF6" s="225" t="s">
        <v>162</v>
      </c>
      <c r="AG6" s="225"/>
      <c r="AH6" s="225"/>
      <c r="AI6" s="225"/>
      <c r="AJ6" s="225" t="s">
        <v>162</v>
      </c>
      <c r="AK6" s="225"/>
      <c r="AL6" s="225"/>
      <c r="AM6" s="225"/>
      <c r="AN6" s="225" t="s">
        <v>113</v>
      </c>
      <c r="AO6" s="225"/>
      <c r="AP6" s="225"/>
      <c r="AQ6" s="225"/>
      <c r="AR6" s="225" t="s">
        <v>113</v>
      </c>
      <c r="AS6" s="225"/>
      <c r="AT6" s="225"/>
      <c r="AU6" s="225"/>
      <c r="AV6" s="225" t="s">
        <v>113</v>
      </c>
      <c r="AW6" s="225"/>
      <c r="AX6" s="225"/>
      <c r="AY6" s="225"/>
      <c r="AZ6" s="225" t="s">
        <v>113</v>
      </c>
      <c r="BA6" s="225"/>
      <c r="BB6" s="225"/>
      <c r="BC6" s="225"/>
      <c r="BD6" s="225" t="s">
        <v>113</v>
      </c>
      <c r="BE6" s="225"/>
      <c r="BF6" s="225"/>
      <c r="BG6" s="225"/>
      <c r="BH6" s="225" t="s">
        <v>113</v>
      </c>
      <c r="BI6" s="225"/>
      <c r="BJ6" s="225"/>
      <c r="BK6" s="225"/>
      <c r="BL6" s="225" t="s">
        <v>113</v>
      </c>
      <c r="BM6" s="225"/>
      <c r="BN6" s="225"/>
      <c r="BO6" s="225"/>
      <c r="BP6" s="225" t="s">
        <v>113</v>
      </c>
      <c r="BQ6" s="225"/>
      <c r="BR6" s="225"/>
      <c r="BS6" s="225"/>
      <c r="BT6" s="225" t="s">
        <v>542</v>
      </c>
      <c r="BU6" s="225"/>
      <c r="BV6" s="225"/>
      <c r="BW6" s="225"/>
      <c r="BX6" s="225" t="s">
        <v>542</v>
      </c>
      <c r="BY6" s="225"/>
      <c r="BZ6" s="225"/>
      <c r="CA6" s="225"/>
      <c r="CB6" s="225" t="s">
        <v>542</v>
      </c>
      <c r="CC6" s="225"/>
      <c r="CD6" s="225"/>
      <c r="CE6" s="225"/>
      <c r="CF6" s="225" t="s">
        <v>542</v>
      </c>
      <c r="CG6" s="225"/>
      <c r="CH6" s="225"/>
      <c r="CI6" s="225"/>
      <c r="CJ6" s="225" t="s">
        <v>543</v>
      </c>
      <c r="CK6" s="225"/>
      <c r="CL6" s="225"/>
      <c r="CM6" s="225"/>
      <c r="CN6" s="225" t="s">
        <v>30</v>
      </c>
      <c r="CO6" s="225"/>
      <c r="CP6" s="225"/>
      <c r="CQ6" s="225"/>
      <c r="CR6" s="225" t="s">
        <v>30</v>
      </c>
      <c r="CS6" s="225"/>
      <c r="CT6" s="225"/>
      <c r="CU6" s="225"/>
      <c r="CV6" s="225" t="s">
        <v>30</v>
      </c>
      <c r="CW6" s="225"/>
      <c r="CX6" s="225"/>
      <c r="CY6" s="225"/>
      <c r="CZ6" s="225" t="s">
        <v>85</v>
      </c>
      <c r="DA6" s="225"/>
      <c r="DB6" s="225"/>
      <c r="DC6" s="225"/>
      <c r="DD6" s="225" t="s">
        <v>85</v>
      </c>
      <c r="DE6" s="225"/>
      <c r="DF6" s="225"/>
      <c r="DG6" s="225"/>
      <c r="DH6" s="225" t="s">
        <v>85</v>
      </c>
      <c r="DI6" s="225"/>
      <c r="DJ6" s="225"/>
      <c r="DK6" s="225"/>
      <c r="DL6" s="225" t="s">
        <v>85</v>
      </c>
      <c r="DM6" s="225"/>
      <c r="DN6" s="225"/>
      <c r="DO6" s="225"/>
      <c r="DP6" s="225" t="s">
        <v>85</v>
      </c>
      <c r="DQ6" s="225"/>
      <c r="DR6" s="225"/>
      <c r="DS6" s="225"/>
      <c r="DT6" s="225" t="s">
        <v>85</v>
      </c>
      <c r="DU6" s="225"/>
      <c r="DV6" s="225"/>
      <c r="DW6" s="225"/>
      <c r="DX6" s="225" t="s">
        <v>85</v>
      </c>
      <c r="DY6" s="225"/>
      <c r="DZ6" s="225"/>
      <c r="EA6" s="225"/>
      <c r="EB6" s="225" t="s">
        <v>66</v>
      </c>
      <c r="EC6" s="225"/>
      <c r="ED6" s="225"/>
      <c r="EE6" s="225"/>
      <c r="EF6" s="225" t="s">
        <v>208</v>
      </c>
      <c r="EG6" s="225"/>
      <c r="EH6" s="225"/>
      <c r="EI6" s="225"/>
      <c r="EJ6" s="225" t="s">
        <v>356</v>
      </c>
      <c r="EK6" s="225"/>
      <c r="EL6" s="225"/>
      <c r="EM6" s="225"/>
      <c r="EN6" s="225" t="s">
        <v>544</v>
      </c>
      <c r="EO6" s="225"/>
      <c r="EP6" s="225"/>
      <c r="EQ6" s="225"/>
      <c r="ER6" s="225" t="s">
        <v>544</v>
      </c>
      <c r="ES6" s="225"/>
      <c r="ET6" s="225"/>
      <c r="EU6" s="225"/>
      <c r="EV6" s="225" t="s">
        <v>545</v>
      </c>
      <c r="EW6" s="225"/>
      <c r="EX6" s="225"/>
      <c r="EY6" s="225"/>
      <c r="EZ6" s="225" t="s">
        <v>545</v>
      </c>
      <c r="FA6" s="225"/>
      <c r="FB6" s="225"/>
      <c r="FC6" s="225"/>
      <c r="FD6" s="225" t="s">
        <v>546</v>
      </c>
      <c r="FE6" s="225"/>
      <c r="FF6" s="225"/>
      <c r="FG6" s="225"/>
      <c r="FH6" s="225" t="s">
        <v>215</v>
      </c>
      <c r="FI6" s="225"/>
      <c r="FJ6" s="225"/>
      <c r="FK6" s="225"/>
      <c r="FL6" s="225" t="s">
        <v>215</v>
      </c>
      <c r="FM6" s="225"/>
      <c r="FN6" s="225"/>
      <c r="FO6" s="225"/>
      <c r="FP6" s="225" t="s">
        <v>547</v>
      </c>
      <c r="FQ6" s="225"/>
      <c r="FR6" s="225"/>
      <c r="FS6" s="225"/>
      <c r="FT6" s="225" t="s">
        <v>548</v>
      </c>
      <c r="FU6" s="225"/>
      <c r="FV6" s="225"/>
      <c r="FW6" s="225"/>
      <c r="FX6" s="225" t="s">
        <v>319</v>
      </c>
      <c r="FY6" s="225"/>
      <c r="FZ6" s="225"/>
      <c r="GA6" s="225"/>
      <c r="GB6" s="225" t="s">
        <v>110</v>
      </c>
      <c r="GC6" s="225"/>
      <c r="GD6" s="225"/>
      <c r="GE6" s="225"/>
      <c r="GF6" s="225" t="s">
        <v>110</v>
      </c>
      <c r="GG6" s="225"/>
      <c r="GH6" s="225"/>
      <c r="GI6" s="225"/>
      <c r="GJ6" s="225" t="s">
        <v>110</v>
      </c>
      <c r="GK6" s="225"/>
      <c r="GL6" s="225"/>
      <c r="GM6" s="225"/>
      <c r="GN6" s="225" t="s">
        <v>153</v>
      </c>
      <c r="GO6" s="225"/>
      <c r="GP6" s="225"/>
      <c r="GQ6" s="225"/>
      <c r="GR6" s="225" t="s">
        <v>153</v>
      </c>
      <c r="GS6" s="225"/>
      <c r="GT6" s="225"/>
      <c r="GU6" s="225"/>
      <c r="GV6" s="225" t="s">
        <v>153</v>
      </c>
      <c r="GW6" s="225"/>
      <c r="GX6" s="225"/>
      <c r="GY6" s="225"/>
      <c r="GZ6" s="225" t="s">
        <v>153</v>
      </c>
      <c r="HA6" s="225"/>
      <c r="HB6" s="225"/>
      <c r="HC6" s="225"/>
      <c r="HD6" s="225" t="s">
        <v>153</v>
      </c>
      <c r="HE6" s="225"/>
      <c r="HF6" s="225"/>
      <c r="HG6" s="225"/>
      <c r="HH6" s="225" t="s">
        <v>153</v>
      </c>
      <c r="HI6" s="225"/>
      <c r="HJ6" s="225"/>
      <c r="HK6" s="225"/>
      <c r="HL6" s="225" t="s">
        <v>153</v>
      </c>
      <c r="HM6" s="225"/>
      <c r="HN6" s="225"/>
      <c r="HO6" s="225"/>
      <c r="HP6" s="225" t="s">
        <v>153</v>
      </c>
      <c r="HQ6" s="225"/>
      <c r="HR6" s="225"/>
      <c r="HS6" s="225"/>
      <c r="HT6" s="225" t="s">
        <v>549</v>
      </c>
      <c r="HU6" s="225"/>
      <c r="HV6" s="225"/>
      <c r="HW6" s="225"/>
      <c r="HX6" s="225" t="s">
        <v>549</v>
      </c>
      <c r="HY6" s="225"/>
      <c r="HZ6" s="225"/>
      <c r="IA6" s="225"/>
      <c r="IB6" s="225" t="s">
        <v>550</v>
      </c>
      <c r="IC6" s="225"/>
      <c r="ID6" s="225"/>
      <c r="IE6" s="225"/>
      <c r="IF6" s="225" t="s">
        <v>94</v>
      </c>
      <c r="IG6" s="225"/>
      <c r="IH6" s="225"/>
      <c r="II6" s="225"/>
      <c r="IJ6" s="225" t="s">
        <v>94</v>
      </c>
      <c r="IK6" s="225"/>
      <c r="IL6" s="225"/>
      <c r="IM6" s="225"/>
      <c r="IN6" s="225" t="s">
        <v>94</v>
      </c>
      <c r="IO6" s="225"/>
      <c r="IP6" s="225"/>
      <c r="IQ6" s="225"/>
      <c r="IR6" s="225" t="s">
        <v>101</v>
      </c>
      <c r="IS6" s="225"/>
      <c r="IT6" s="225"/>
      <c r="IU6" s="225"/>
      <c r="IV6" s="225" t="s">
        <v>101</v>
      </c>
      <c r="IW6" s="225"/>
      <c r="IX6" s="225"/>
      <c r="IY6" s="225"/>
      <c r="IZ6" s="225" t="s">
        <v>101</v>
      </c>
      <c r="JA6" s="225"/>
      <c r="JB6" s="225"/>
      <c r="JC6" s="225"/>
      <c r="JD6" s="225" t="s">
        <v>101</v>
      </c>
      <c r="JE6" s="225"/>
      <c r="JF6" s="225"/>
      <c r="JG6" s="225"/>
      <c r="JH6" s="225" t="s">
        <v>101</v>
      </c>
      <c r="JI6" s="225"/>
      <c r="JJ6" s="225"/>
      <c r="JK6" s="225"/>
      <c r="JL6" s="225" t="s">
        <v>101</v>
      </c>
      <c r="JM6" s="225"/>
      <c r="JN6" s="225"/>
      <c r="JO6" s="225"/>
      <c r="JP6" s="225" t="s">
        <v>101</v>
      </c>
      <c r="JQ6" s="225"/>
      <c r="JR6" s="225"/>
      <c r="JS6" s="225"/>
      <c r="JT6" s="225" t="s">
        <v>101</v>
      </c>
      <c r="JU6" s="225"/>
      <c r="JV6" s="225"/>
      <c r="JW6" s="225"/>
      <c r="JX6" s="225" t="s">
        <v>101</v>
      </c>
      <c r="JY6" s="225"/>
      <c r="JZ6" s="225"/>
      <c r="KA6" s="225"/>
      <c r="KB6" s="225" t="s">
        <v>101</v>
      </c>
      <c r="KC6" s="225"/>
      <c r="KD6" s="225"/>
      <c r="KE6" s="225"/>
      <c r="KF6" s="225" t="s">
        <v>101</v>
      </c>
      <c r="KG6" s="225"/>
      <c r="KH6" s="225"/>
      <c r="KI6" s="225"/>
      <c r="KJ6" s="225" t="s">
        <v>101</v>
      </c>
      <c r="KK6" s="225"/>
      <c r="KL6" s="225"/>
      <c r="KM6" s="225"/>
      <c r="KN6" s="225" t="s">
        <v>101</v>
      </c>
      <c r="KO6" s="225"/>
      <c r="KP6" s="225"/>
      <c r="KQ6" s="225"/>
      <c r="KR6" s="225" t="s">
        <v>101</v>
      </c>
      <c r="KS6" s="225"/>
      <c r="KT6" s="225"/>
      <c r="KU6" s="225"/>
      <c r="KV6" s="225" t="s">
        <v>551</v>
      </c>
      <c r="KW6" s="225"/>
      <c r="KX6" s="225"/>
      <c r="KY6" s="225"/>
      <c r="KZ6" s="225" t="s">
        <v>551</v>
      </c>
      <c r="LA6" s="225"/>
      <c r="LB6" s="225"/>
      <c r="LC6" s="225"/>
      <c r="LD6" s="225" t="s">
        <v>552</v>
      </c>
      <c r="LE6" s="225"/>
      <c r="LF6" s="225"/>
      <c r="LG6" s="225"/>
      <c r="LH6" s="225" t="s">
        <v>139</v>
      </c>
      <c r="LI6" s="225"/>
      <c r="LJ6" s="225"/>
      <c r="LK6" s="225"/>
      <c r="LL6" s="225" t="s">
        <v>139</v>
      </c>
      <c r="LM6" s="225"/>
      <c r="LN6" s="225"/>
      <c r="LO6" s="225"/>
      <c r="LP6" s="225" t="s">
        <v>139</v>
      </c>
      <c r="LQ6" s="225"/>
      <c r="LR6" s="225"/>
      <c r="LS6" s="225"/>
      <c r="LT6" s="225" t="s">
        <v>139</v>
      </c>
      <c r="LU6" s="225"/>
      <c r="LV6" s="225"/>
      <c r="LW6" s="225"/>
      <c r="LX6" s="225" t="s">
        <v>139</v>
      </c>
      <c r="LY6" s="225"/>
      <c r="LZ6" s="225"/>
      <c r="MA6" s="225"/>
      <c r="MB6" s="225" t="s">
        <v>139</v>
      </c>
      <c r="MC6" s="225"/>
      <c r="MD6" s="225"/>
      <c r="ME6" s="225"/>
      <c r="MF6" s="225" t="s">
        <v>139</v>
      </c>
      <c r="MG6" s="225"/>
      <c r="MH6" s="225"/>
      <c r="MI6" s="225"/>
      <c r="MJ6" s="225" t="s">
        <v>139</v>
      </c>
      <c r="MK6" s="225"/>
      <c r="ML6" s="225"/>
      <c r="MM6" s="225"/>
      <c r="MN6" s="225" t="s">
        <v>139</v>
      </c>
      <c r="MO6" s="225"/>
      <c r="MP6" s="225"/>
      <c r="MQ6" s="225"/>
      <c r="MR6" s="225" t="s">
        <v>139</v>
      </c>
      <c r="MS6" s="225"/>
      <c r="MT6" s="225"/>
      <c r="MU6" s="225"/>
      <c r="MV6" s="225" t="s">
        <v>139</v>
      </c>
      <c r="MW6" s="225"/>
      <c r="MX6" s="225"/>
      <c r="MY6" s="225"/>
      <c r="MZ6" s="225" t="s">
        <v>139</v>
      </c>
      <c r="NA6" s="225"/>
      <c r="NB6" s="225"/>
      <c r="NC6" s="225"/>
      <c r="ND6" s="225" t="s">
        <v>150</v>
      </c>
      <c r="NE6" s="225"/>
      <c r="NF6" s="225"/>
      <c r="NG6" s="225"/>
      <c r="NH6" s="225" t="s">
        <v>150</v>
      </c>
      <c r="NI6" s="225"/>
      <c r="NJ6" s="225"/>
      <c r="NK6" s="225"/>
      <c r="NL6" s="225" t="s">
        <v>150</v>
      </c>
      <c r="NM6" s="225"/>
      <c r="NN6" s="225"/>
      <c r="NO6" s="225"/>
      <c r="NP6" s="225" t="s">
        <v>150</v>
      </c>
      <c r="NQ6" s="225"/>
      <c r="NR6" s="225"/>
      <c r="NS6" s="225"/>
      <c r="NT6" s="225" t="s">
        <v>158</v>
      </c>
      <c r="NU6" s="225"/>
      <c r="NV6" s="225"/>
      <c r="NW6" s="225"/>
      <c r="NX6" s="225" t="s">
        <v>158</v>
      </c>
      <c r="NY6" s="225"/>
      <c r="NZ6" s="225"/>
      <c r="OA6" s="225"/>
      <c r="OB6" s="225" t="s">
        <v>553</v>
      </c>
      <c r="OC6" s="225"/>
      <c r="OD6" s="225"/>
      <c r="OE6" s="225"/>
      <c r="OF6" s="225" t="s">
        <v>554</v>
      </c>
      <c r="OG6" s="225"/>
      <c r="OH6" s="225"/>
      <c r="OI6" s="225"/>
      <c r="OJ6" s="225" t="s">
        <v>555</v>
      </c>
      <c r="OK6" s="225"/>
      <c r="OL6" s="225"/>
      <c r="OM6" s="225"/>
      <c r="ON6" s="225" t="s">
        <v>556</v>
      </c>
      <c r="OO6" s="225"/>
      <c r="OP6" s="225"/>
      <c r="OQ6" s="225"/>
      <c r="OR6" s="225" t="s">
        <v>557</v>
      </c>
      <c r="OS6" s="225"/>
      <c r="OT6" s="225"/>
      <c r="OU6" s="225"/>
      <c r="OV6" s="225" t="s">
        <v>558</v>
      </c>
      <c r="OW6" s="225"/>
      <c r="OX6" s="225"/>
      <c r="OY6" s="225"/>
      <c r="OZ6" s="225" t="s">
        <v>559</v>
      </c>
      <c r="PA6" s="225"/>
      <c r="PB6" s="225"/>
      <c r="PC6" s="225"/>
      <c r="PD6" s="225" t="s">
        <v>123</v>
      </c>
      <c r="PE6" s="225"/>
      <c r="PF6" s="225"/>
      <c r="PG6" s="225"/>
      <c r="PH6" s="225" t="s">
        <v>123</v>
      </c>
      <c r="PI6" s="225"/>
      <c r="PJ6" s="225"/>
      <c r="PK6" s="225"/>
      <c r="PL6" s="225" t="s">
        <v>66</v>
      </c>
      <c r="PM6" s="225"/>
      <c r="PN6" s="225"/>
      <c r="PO6" s="225"/>
      <c r="PP6" s="225" t="s">
        <v>560</v>
      </c>
      <c r="PQ6" s="225"/>
      <c r="PR6" s="225"/>
      <c r="PS6" s="225"/>
      <c r="PT6" s="225" t="s">
        <v>561</v>
      </c>
      <c r="PU6" s="225"/>
      <c r="PV6" s="225"/>
      <c r="PW6" s="225"/>
      <c r="PX6" s="225" t="s">
        <v>562</v>
      </c>
      <c r="PY6" s="225"/>
      <c r="PZ6" s="225"/>
      <c r="QA6" s="225"/>
      <c r="QB6" s="225" t="s">
        <v>563</v>
      </c>
      <c r="QC6" s="225"/>
      <c r="QD6" s="225"/>
      <c r="QE6" s="225"/>
      <c r="QF6" s="225" t="s">
        <v>564</v>
      </c>
      <c r="QG6" s="225"/>
      <c r="QH6" s="225"/>
      <c r="QI6" s="225"/>
      <c r="QJ6" s="225" t="s">
        <v>565</v>
      </c>
      <c r="QK6" s="225"/>
      <c r="QL6" s="225"/>
      <c r="QM6" s="225"/>
      <c r="QN6" s="225" t="s">
        <v>566</v>
      </c>
      <c r="QO6" s="225"/>
      <c r="QP6" s="225"/>
      <c r="QQ6" s="225"/>
      <c r="QR6" s="225" t="s">
        <v>567</v>
      </c>
      <c r="QS6" s="225"/>
      <c r="QT6" s="225"/>
      <c r="QU6" s="225"/>
      <c r="QV6" s="225" t="s">
        <v>568</v>
      </c>
      <c r="QW6" s="225"/>
      <c r="QX6" s="225"/>
      <c r="QY6" s="225"/>
      <c r="QZ6" s="225" t="s">
        <v>569</v>
      </c>
      <c r="RA6" s="225"/>
      <c r="RB6" s="225"/>
      <c r="RC6" s="225"/>
      <c r="RD6" s="225" t="s">
        <v>570</v>
      </c>
      <c r="RE6" s="225"/>
      <c r="RF6" s="225"/>
      <c r="RG6" s="225"/>
      <c r="RH6" s="225" t="s">
        <v>571</v>
      </c>
      <c r="RI6" s="225"/>
      <c r="RJ6" s="225"/>
      <c r="RK6" s="225"/>
      <c r="RL6" s="225" t="s">
        <v>571</v>
      </c>
      <c r="RM6" s="225"/>
      <c r="RN6" s="225"/>
      <c r="RO6" s="225"/>
      <c r="RP6" s="225" t="s">
        <v>571</v>
      </c>
      <c r="RQ6" s="225"/>
      <c r="RR6" s="225"/>
      <c r="RS6" s="225"/>
      <c r="RT6" s="225" t="s">
        <v>571</v>
      </c>
      <c r="RU6" s="225"/>
      <c r="RV6" s="225"/>
      <c r="RW6" s="225"/>
      <c r="RX6" s="225" t="s">
        <v>572</v>
      </c>
      <c r="RY6" s="225"/>
      <c r="RZ6" s="225"/>
      <c r="SA6" s="225"/>
      <c r="SB6" s="225" t="s">
        <v>573</v>
      </c>
      <c r="SC6" s="225"/>
      <c r="SD6" s="225"/>
      <c r="SE6" s="225"/>
      <c r="SF6" s="225" t="s">
        <v>574</v>
      </c>
      <c r="SG6" s="225"/>
      <c r="SH6" s="225"/>
      <c r="SI6" s="225"/>
      <c r="SJ6" s="225" t="s">
        <v>575</v>
      </c>
      <c r="SK6" s="225"/>
      <c r="SL6" s="225"/>
      <c r="SM6" s="225"/>
      <c r="SN6" s="225" t="s">
        <v>576</v>
      </c>
      <c r="SO6" s="225"/>
      <c r="SP6" s="225"/>
      <c r="SQ6" s="225"/>
      <c r="SR6" s="225" t="s">
        <v>246</v>
      </c>
      <c r="SS6" s="225"/>
      <c r="ST6" s="225"/>
      <c r="SU6" s="225"/>
      <c r="SV6" s="225" t="s">
        <v>246</v>
      </c>
      <c r="SW6" s="225"/>
      <c r="SX6" s="225"/>
      <c r="SY6" s="225"/>
      <c r="SZ6" s="225" t="s">
        <v>246</v>
      </c>
      <c r="TA6" s="225"/>
      <c r="TB6" s="225"/>
      <c r="TC6" s="225"/>
      <c r="TD6" s="225" t="s">
        <v>246</v>
      </c>
      <c r="TE6" s="225"/>
      <c r="TF6" s="225"/>
      <c r="TG6" s="225"/>
      <c r="TH6" s="225" t="s">
        <v>577</v>
      </c>
      <c r="TI6" s="225"/>
      <c r="TJ6" s="225"/>
      <c r="TK6" s="225"/>
      <c r="TL6" s="225" t="s">
        <v>578</v>
      </c>
      <c r="TM6" s="225"/>
      <c r="TN6" s="225"/>
      <c r="TO6" s="225"/>
      <c r="TP6" s="225" t="s">
        <v>578</v>
      </c>
      <c r="TQ6" s="225"/>
      <c r="TR6" s="225"/>
      <c r="TS6" s="225"/>
      <c r="TT6" s="225" t="s">
        <v>101</v>
      </c>
      <c r="TU6" s="225"/>
      <c r="TV6" s="225"/>
      <c r="TW6" s="225"/>
      <c r="TX6" s="225" t="s">
        <v>101</v>
      </c>
      <c r="TY6" s="225"/>
      <c r="TZ6" s="225"/>
      <c r="UA6" s="225"/>
      <c r="UB6" s="225" t="s">
        <v>101</v>
      </c>
      <c r="UC6" s="225"/>
      <c r="UD6" s="225"/>
      <c r="UE6" s="225"/>
      <c r="UF6" s="225" t="s">
        <v>101</v>
      </c>
      <c r="UG6" s="225"/>
      <c r="UH6" s="225"/>
      <c r="UI6" s="225"/>
      <c r="UJ6" s="225" t="s">
        <v>101</v>
      </c>
      <c r="UK6" s="225"/>
      <c r="UL6" s="225"/>
      <c r="UM6" s="225"/>
      <c r="UN6" s="225" t="s">
        <v>579</v>
      </c>
      <c r="UO6" s="225"/>
      <c r="UP6" s="225"/>
      <c r="UQ6" s="225"/>
      <c r="UR6" s="225" t="s">
        <v>579</v>
      </c>
      <c r="US6" s="225"/>
      <c r="UT6" s="225"/>
      <c r="UU6" s="225"/>
      <c r="UV6" s="225" t="s">
        <v>580</v>
      </c>
      <c r="UW6" s="225"/>
      <c r="UX6" s="225"/>
      <c r="UY6" s="225"/>
      <c r="UZ6" s="225" t="s">
        <v>580</v>
      </c>
      <c r="VA6" s="225"/>
      <c r="VB6" s="225"/>
      <c r="VC6" s="225"/>
      <c r="VD6" s="225" t="s">
        <v>580</v>
      </c>
      <c r="VE6" s="225"/>
      <c r="VF6" s="225"/>
      <c r="VG6" s="225"/>
      <c r="VH6" s="225" t="s">
        <v>580</v>
      </c>
      <c r="VI6" s="225"/>
      <c r="VJ6" s="225"/>
      <c r="VK6" s="225"/>
      <c r="VL6" s="225" t="s">
        <v>301</v>
      </c>
      <c r="VM6" s="225"/>
      <c r="VN6" s="225"/>
      <c r="VO6" s="225"/>
      <c r="VP6" s="225" t="s">
        <v>581</v>
      </c>
      <c r="VQ6" s="225"/>
      <c r="VR6" s="225"/>
      <c r="VS6" s="225"/>
      <c r="VT6" s="225" t="s">
        <v>582</v>
      </c>
      <c r="VU6" s="225"/>
      <c r="VV6" s="225"/>
      <c r="VW6" s="225"/>
      <c r="VX6" s="225" t="s">
        <v>139</v>
      </c>
      <c r="VY6" s="225"/>
      <c r="VZ6" s="225"/>
      <c r="WA6" s="225"/>
      <c r="WB6" s="225" t="s">
        <v>139</v>
      </c>
      <c r="WC6" s="225"/>
      <c r="WD6" s="225"/>
      <c r="WE6" s="225"/>
      <c r="WF6" s="225" t="s">
        <v>139</v>
      </c>
      <c r="WG6" s="225"/>
      <c r="WH6" s="225"/>
      <c r="WI6" s="225"/>
      <c r="WJ6" s="225" t="s">
        <v>139</v>
      </c>
      <c r="WK6" s="225"/>
      <c r="WL6" s="225"/>
      <c r="WM6" s="225"/>
      <c r="WN6" s="225" t="s">
        <v>139</v>
      </c>
      <c r="WO6" s="225"/>
      <c r="WP6" s="225"/>
      <c r="WQ6" s="225"/>
      <c r="WR6" s="225" t="s">
        <v>583</v>
      </c>
      <c r="WS6" s="225"/>
      <c r="WT6" s="225"/>
      <c r="WU6" s="225"/>
      <c r="WV6" s="225" t="s">
        <v>584</v>
      </c>
      <c r="WW6" s="225"/>
      <c r="WX6" s="225"/>
      <c r="WY6" s="225"/>
      <c r="WZ6" s="225" t="s">
        <v>584</v>
      </c>
      <c r="XA6" s="225"/>
      <c r="XB6" s="225"/>
      <c r="XC6" s="225"/>
      <c r="XD6" s="225" t="s">
        <v>585</v>
      </c>
      <c r="XE6" s="225"/>
      <c r="XF6" s="225"/>
      <c r="XG6" s="225"/>
      <c r="XH6" s="225" t="s">
        <v>586</v>
      </c>
      <c r="XI6" s="225"/>
      <c r="XJ6" s="225"/>
      <c r="XK6" s="225"/>
      <c r="XL6" s="225" t="s">
        <v>586</v>
      </c>
      <c r="XM6" s="225"/>
      <c r="XN6" s="225"/>
      <c r="XO6" s="225"/>
      <c r="XP6" s="225" t="s">
        <v>587</v>
      </c>
      <c r="XQ6" s="225"/>
      <c r="XR6" s="225"/>
      <c r="XS6" s="225"/>
      <c r="XT6" s="225" t="s">
        <v>588</v>
      </c>
      <c r="XU6" s="225"/>
      <c r="XV6" s="225"/>
      <c r="XW6" s="225"/>
      <c r="XX6" s="225" t="s">
        <v>589</v>
      </c>
      <c r="XY6" s="225"/>
      <c r="XZ6" s="225"/>
      <c r="YA6" s="225"/>
      <c r="YB6" s="225" t="s">
        <v>590</v>
      </c>
      <c r="YC6" s="225"/>
      <c r="YD6" s="225"/>
      <c r="YE6" s="225"/>
    </row>
    <row r="7" spans="1:655" ht="40.049999999999997" customHeight="1" x14ac:dyDescent="0.3">
      <c r="A7" s="1"/>
      <c r="B7" s="197"/>
      <c r="C7" s="197"/>
      <c r="D7" s="233" t="s">
        <v>313</v>
      </c>
      <c r="E7" s="197"/>
      <c r="F7" s="197"/>
      <c r="G7" s="197"/>
      <c r="H7" s="233" t="s">
        <v>596</v>
      </c>
      <c r="I7" s="197"/>
      <c r="J7" s="197"/>
      <c r="K7" s="197"/>
      <c r="L7" s="233" t="s">
        <v>597</v>
      </c>
      <c r="M7" s="197"/>
      <c r="N7" s="197"/>
      <c r="O7" s="197"/>
      <c r="P7" s="233" t="s">
        <v>598</v>
      </c>
      <c r="Q7" s="197"/>
      <c r="R7" s="197"/>
      <c r="S7" s="197"/>
      <c r="T7" s="233" t="s">
        <v>599</v>
      </c>
      <c r="U7" s="197"/>
      <c r="V7" s="197"/>
      <c r="W7" s="197"/>
      <c r="X7" s="233" t="s">
        <v>323</v>
      </c>
      <c r="Y7" s="197"/>
      <c r="Z7" s="197"/>
      <c r="AA7" s="197"/>
      <c r="AB7" s="233" t="s">
        <v>600</v>
      </c>
      <c r="AC7" s="197"/>
      <c r="AD7" s="197"/>
      <c r="AE7" s="197"/>
      <c r="AF7" s="233" t="s">
        <v>601</v>
      </c>
      <c r="AG7" s="197"/>
      <c r="AH7" s="197"/>
      <c r="AI7" s="197"/>
      <c r="AJ7" s="233" t="s">
        <v>602</v>
      </c>
      <c r="AK7" s="197"/>
      <c r="AL7" s="197"/>
      <c r="AM7" s="197"/>
      <c r="AN7" s="233" t="s">
        <v>603</v>
      </c>
      <c r="AO7" s="197"/>
      <c r="AP7" s="197"/>
      <c r="AQ7" s="197"/>
      <c r="AR7" s="233" t="s">
        <v>604</v>
      </c>
      <c r="AS7" s="197"/>
      <c r="AT7" s="197"/>
      <c r="AU7" s="197"/>
      <c r="AV7" s="233" t="s">
        <v>605</v>
      </c>
      <c r="AW7" s="197"/>
      <c r="AX7" s="197"/>
      <c r="AY7" s="197"/>
      <c r="AZ7" s="233" t="s">
        <v>606</v>
      </c>
      <c r="BA7" s="197"/>
      <c r="BB7" s="197"/>
      <c r="BC7" s="197"/>
      <c r="BD7" s="233" t="s">
        <v>607</v>
      </c>
      <c r="BE7" s="197"/>
      <c r="BF7" s="197"/>
      <c r="BG7" s="197"/>
      <c r="BH7" s="233" t="s">
        <v>608</v>
      </c>
      <c r="BI7" s="197"/>
      <c r="BJ7" s="197"/>
      <c r="BK7" s="197"/>
      <c r="BL7" s="233" t="s">
        <v>609</v>
      </c>
      <c r="BM7" s="197"/>
      <c r="BN7" s="197"/>
      <c r="BO7" s="197"/>
      <c r="BP7" s="233" t="s">
        <v>610</v>
      </c>
      <c r="BQ7" s="197"/>
      <c r="BR7" s="197"/>
      <c r="BS7" s="197"/>
      <c r="BT7" s="233" t="s">
        <v>611</v>
      </c>
      <c r="BU7" s="197"/>
      <c r="BV7" s="197"/>
      <c r="BW7" s="197"/>
      <c r="BX7" s="233" t="s">
        <v>612</v>
      </c>
      <c r="BY7" s="197"/>
      <c r="BZ7" s="197"/>
      <c r="CA7" s="197"/>
      <c r="CB7" s="233" t="s">
        <v>613</v>
      </c>
      <c r="CC7" s="197"/>
      <c r="CD7" s="197"/>
      <c r="CE7" s="197"/>
      <c r="CF7" s="233" t="s">
        <v>614</v>
      </c>
      <c r="CG7" s="197"/>
      <c r="CH7" s="197"/>
      <c r="CI7" s="197"/>
      <c r="CJ7" s="233" t="s">
        <v>615</v>
      </c>
      <c r="CK7" s="197"/>
      <c r="CL7" s="197"/>
      <c r="CM7" s="197"/>
      <c r="CN7" s="233" t="s">
        <v>616</v>
      </c>
      <c r="CO7" s="197"/>
      <c r="CP7" s="197"/>
      <c r="CQ7" s="197"/>
      <c r="CR7" s="233" t="s">
        <v>617</v>
      </c>
      <c r="CS7" s="197"/>
      <c r="CT7" s="197"/>
      <c r="CU7" s="197"/>
      <c r="CV7" s="233" t="s">
        <v>265</v>
      </c>
      <c r="CW7" s="197"/>
      <c r="CX7" s="197"/>
      <c r="CY7" s="197"/>
      <c r="CZ7" s="233" t="s">
        <v>618</v>
      </c>
      <c r="DA7" s="197"/>
      <c r="DB7" s="197"/>
      <c r="DC7" s="197"/>
      <c r="DD7" s="233" t="s">
        <v>619</v>
      </c>
      <c r="DE7" s="197"/>
      <c r="DF7" s="197"/>
      <c r="DG7" s="197"/>
      <c r="DH7" s="233" t="s">
        <v>620</v>
      </c>
      <c r="DI7" s="197"/>
      <c r="DJ7" s="197"/>
      <c r="DK7" s="197"/>
      <c r="DL7" s="233" t="s">
        <v>621</v>
      </c>
      <c r="DM7" s="197"/>
      <c r="DN7" s="197"/>
      <c r="DO7" s="197"/>
      <c r="DP7" s="233" t="s">
        <v>622</v>
      </c>
      <c r="DQ7" s="197"/>
      <c r="DR7" s="197"/>
      <c r="DS7" s="197"/>
      <c r="DT7" s="233" t="s">
        <v>623</v>
      </c>
      <c r="DU7" s="197"/>
      <c r="DV7" s="197"/>
      <c r="DW7" s="197"/>
      <c r="DX7" s="233" t="s">
        <v>624</v>
      </c>
      <c r="DY7" s="197"/>
      <c r="DZ7" s="197"/>
      <c r="EA7" s="197"/>
      <c r="EB7" s="233" t="s">
        <v>625</v>
      </c>
      <c r="EC7" s="197"/>
      <c r="ED7" s="197"/>
      <c r="EE7" s="197"/>
      <c r="EF7" s="233" t="s">
        <v>626</v>
      </c>
      <c r="EG7" s="197"/>
      <c r="EH7" s="197"/>
      <c r="EI7" s="197"/>
      <c r="EJ7" s="233" t="s">
        <v>357</v>
      </c>
      <c r="EK7" s="197"/>
      <c r="EL7" s="197"/>
      <c r="EM7" s="197"/>
      <c r="EN7" s="233" t="s">
        <v>627</v>
      </c>
      <c r="EO7" s="197"/>
      <c r="EP7" s="197"/>
      <c r="EQ7" s="197"/>
      <c r="ER7" s="233" t="s">
        <v>628</v>
      </c>
      <c r="ES7" s="197"/>
      <c r="ET7" s="197"/>
      <c r="EU7" s="197"/>
      <c r="EV7" s="233" t="s">
        <v>629</v>
      </c>
      <c r="EW7" s="197"/>
      <c r="EX7" s="197"/>
      <c r="EY7" s="197"/>
      <c r="EZ7" s="233" t="s">
        <v>630</v>
      </c>
      <c r="FA7" s="197"/>
      <c r="FB7" s="197"/>
      <c r="FC7" s="197"/>
      <c r="FD7" s="233" t="s">
        <v>546</v>
      </c>
      <c r="FE7" s="197"/>
      <c r="FF7" s="197"/>
      <c r="FG7" s="197"/>
      <c r="FH7" s="233" t="s">
        <v>216</v>
      </c>
      <c r="FI7" s="197"/>
      <c r="FJ7" s="197"/>
      <c r="FK7" s="197"/>
      <c r="FL7" s="233" t="s">
        <v>631</v>
      </c>
      <c r="FM7" s="197"/>
      <c r="FN7" s="197"/>
      <c r="FO7" s="197"/>
      <c r="FP7" s="233" t="s">
        <v>632</v>
      </c>
      <c r="FQ7" s="197"/>
      <c r="FR7" s="197"/>
      <c r="FS7" s="197"/>
      <c r="FT7" s="233" t="s">
        <v>633</v>
      </c>
      <c r="FU7" s="197"/>
      <c r="FV7" s="197"/>
      <c r="FW7" s="197"/>
      <c r="FX7" s="233" t="s">
        <v>634</v>
      </c>
      <c r="FY7" s="197"/>
      <c r="FZ7" s="197"/>
      <c r="GA7" s="197"/>
      <c r="GB7" s="233" t="s">
        <v>635</v>
      </c>
      <c r="GC7" s="197"/>
      <c r="GD7" s="197"/>
      <c r="GE7" s="197"/>
      <c r="GF7" s="233" t="s">
        <v>636</v>
      </c>
      <c r="GG7" s="197"/>
      <c r="GH7" s="197"/>
      <c r="GI7" s="197"/>
      <c r="GJ7" s="233" t="s">
        <v>637</v>
      </c>
      <c r="GK7" s="197"/>
      <c r="GL7" s="197"/>
      <c r="GM7" s="197"/>
      <c r="GN7" s="233" t="s">
        <v>638</v>
      </c>
      <c r="GO7" s="197"/>
      <c r="GP7" s="197"/>
      <c r="GQ7" s="197"/>
      <c r="GR7" s="233" t="s">
        <v>639</v>
      </c>
      <c r="GS7" s="197"/>
      <c r="GT7" s="197"/>
      <c r="GU7" s="197"/>
      <c r="GV7" s="233" t="s">
        <v>457</v>
      </c>
      <c r="GW7" s="197"/>
      <c r="GX7" s="197"/>
      <c r="GY7" s="197"/>
      <c r="GZ7" s="233" t="s">
        <v>455</v>
      </c>
      <c r="HA7" s="197"/>
      <c r="HB7" s="197"/>
      <c r="HC7" s="197"/>
      <c r="HD7" s="233" t="s">
        <v>453</v>
      </c>
      <c r="HE7" s="197"/>
      <c r="HF7" s="197"/>
      <c r="HG7" s="197"/>
      <c r="HH7" s="233" t="s">
        <v>640</v>
      </c>
      <c r="HI7" s="197"/>
      <c r="HJ7" s="197"/>
      <c r="HK7" s="197"/>
      <c r="HL7" s="233" t="s">
        <v>641</v>
      </c>
      <c r="HM7" s="197"/>
      <c r="HN7" s="197"/>
      <c r="HO7" s="197"/>
      <c r="HP7" s="233" t="s">
        <v>642</v>
      </c>
      <c r="HQ7" s="197"/>
      <c r="HR7" s="197"/>
      <c r="HS7" s="197"/>
      <c r="HT7" s="233" t="s">
        <v>643</v>
      </c>
      <c r="HU7" s="197"/>
      <c r="HV7" s="197"/>
      <c r="HW7" s="197"/>
      <c r="HX7" s="233" t="s">
        <v>644</v>
      </c>
      <c r="HY7" s="197"/>
      <c r="HZ7" s="197"/>
      <c r="IA7" s="197"/>
      <c r="IB7" s="233" t="s">
        <v>645</v>
      </c>
      <c r="IC7" s="197"/>
      <c r="ID7" s="197"/>
      <c r="IE7" s="197"/>
      <c r="IF7" s="233" t="s">
        <v>646</v>
      </c>
      <c r="IG7" s="197"/>
      <c r="IH7" s="197"/>
      <c r="II7" s="197"/>
      <c r="IJ7" s="233" t="s">
        <v>647</v>
      </c>
      <c r="IK7" s="197"/>
      <c r="IL7" s="197"/>
      <c r="IM7" s="197"/>
      <c r="IN7" s="233" t="s">
        <v>648</v>
      </c>
      <c r="IO7" s="197"/>
      <c r="IP7" s="197"/>
      <c r="IQ7" s="197"/>
      <c r="IR7" s="233" t="s">
        <v>649</v>
      </c>
      <c r="IS7" s="197"/>
      <c r="IT7" s="197"/>
      <c r="IU7" s="197"/>
      <c r="IV7" s="233" t="s">
        <v>650</v>
      </c>
      <c r="IW7" s="197"/>
      <c r="IX7" s="197"/>
      <c r="IY7" s="197"/>
      <c r="IZ7" s="233" t="s">
        <v>651</v>
      </c>
      <c r="JA7" s="197"/>
      <c r="JB7" s="197"/>
      <c r="JC7" s="197"/>
      <c r="JD7" s="233" t="s">
        <v>652</v>
      </c>
      <c r="JE7" s="197"/>
      <c r="JF7" s="197"/>
      <c r="JG7" s="197"/>
      <c r="JH7" s="233" t="s">
        <v>653</v>
      </c>
      <c r="JI7" s="197"/>
      <c r="JJ7" s="197"/>
      <c r="JK7" s="197"/>
      <c r="JL7" s="233" t="s">
        <v>654</v>
      </c>
      <c r="JM7" s="197"/>
      <c r="JN7" s="197"/>
      <c r="JO7" s="197"/>
      <c r="JP7" s="233" t="s">
        <v>655</v>
      </c>
      <c r="JQ7" s="197"/>
      <c r="JR7" s="197"/>
      <c r="JS7" s="197"/>
      <c r="JT7" s="233" t="s">
        <v>656</v>
      </c>
      <c r="JU7" s="197"/>
      <c r="JV7" s="197"/>
      <c r="JW7" s="197"/>
      <c r="JX7" s="233" t="s">
        <v>657</v>
      </c>
      <c r="JY7" s="197"/>
      <c r="JZ7" s="197"/>
      <c r="KA7" s="197"/>
      <c r="KB7" s="233" t="s">
        <v>658</v>
      </c>
      <c r="KC7" s="197"/>
      <c r="KD7" s="197"/>
      <c r="KE7" s="197"/>
      <c r="KF7" s="233" t="s">
        <v>659</v>
      </c>
      <c r="KG7" s="197"/>
      <c r="KH7" s="197"/>
      <c r="KI7" s="197"/>
      <c r="KJ7" s="233" t="s">
        <v>660</v>
      </c>
      <c r="KK7" s="197"/>
      <c r="KL7" s="197"/>
      <c r="KM7" s="197"/>
      <c r="KN7" s="233" t="s">
        <v>661</v>
      </c>
      <c r="KO7" s="197"/>
      <c r="KP7" s="197"/>
      <c r="KQ7" s="197"/>
      <c r="KR7" s="233" t="s">
        <v>662</v>
      </c>
      <c r="KS7" s="197"/>
      <c r="KT7" s="197"/>
      <c r="KU7" s="197"/>
      <c r="KV7" s="233" t="s">
        <v>663</v>
      </c>
      <c r="KW7" s="197"/>
      <c r="KX7" s="197"/>
      <c r="KY7" s="197"/>
      <c r="KZ7" s="233" t="s">
        <v>664</v>
      </c>
      <c r="LA7" s="197"/>
      <c r="LB7" s="197"/>
      <c r="LC7" s="197"/>
      <c r="LD7" s="233" t="s">
        <v>665</v>
      </c>
      <c r="LE7" s="197"/>
      <c r="LF7" s="197"/>
      <c r="LG7" s="197"/>
      <c r="LH7" s="233" t="s">
        <v>378</v>
      </c>
      <c r="LI7" s="197"/>
      <c r="LJ7" s="197"/>
      <c r="LK7" s="197"/>
      <c r="LL7" s="233" t="s">
        <v>666</v>
      </c>
      <c r="LM7" s="197"/>
      <c r="LN7" s="197"/>
      <c r="LO7" s="197"/>
      <c r="LP7" s="233" t="s">
        <v>667</v>
      </c>
      <c r="LQ7" s="197"/>
      <c r="LR7" s="197"/>
      <c r="LS7" s="197"/>
      <c r="LT7" s="233" t="s">
        <v>668</v>
      </c>
      <c r="LU7" s="197"/>
      <c r="LV7" s="197"/>
      <c r="LW7" s="197"/>
      <c r="LX7" s="233" t="s">
        <v>669</v>
      </c>
      <c r="LY7" s="197"/>
      <c r="LZ7" s="197"/>
      <c r="MA7" s="197"/>
      <c r="MB7" s="233" t="s">
        <v>670</v>
      </c>
      <c r="MC7" s="197"/>
      <c r="MD7" s="197"/>
      <c r="ME7" s="197"/>
      <c r="MF7" s="233" t="s">
        <v>671</v>
      </c>
      <c r="MG7" s="197"/>
      <c r="MH7" s="197"/>
      <c r="MI7" s="197"/>
      <c r="MJ7" s="233" t="s">
        <v>672</v>
      </c>
      <c r="MK7" s="197"/>
      <c r="ML7" s="197"/>
      <c r="MM7" s="197"/>
      <c r="MN7" s="233" t="s">
        <v>673</v>
      </c>
      <c r="MO7" s="197"/>
      <c r="MP7" s="197"/>
      <c r="MQ7" s="197"/>
      <c r="MR7" s="233" t="s">
        <v>674</v>
      </c>
      <c r="MS7" s="197"/>
      <c r="MT7" s="197"/>
      <c r="MU7" s="197"/>
      <c r="MV7" s="233" t="s">
        <v>675</v>
      </c>
      <c r="MW7" s="197"/>
      <c r="MX7" s="197"/>
      <c r="MY7" s="197"/>
      <c r="MZ7" s="233" t="s">
        <v>676</v>
      </c>
      <c r="NA7" s="197"/>
      <c r="NB7" s="197"/>
      <c r="NC7" s="197"/>
      <c r="ND7" s="233" t="s">
        <v>677</v>
      </c>
      <c r="NE7" s="197"/>
      <c r="NF7" s="197"/>
      <c r="NG7" s="197"/>
      <c r="NH7" s="233" t="s">
        <v>678</v>
      </c>
      <c r="NI7" s="197"/>
      <c r="NJ7" s="197"/>
      <c r="NK7" s="197"/>
      <c r="NL7" s="233" t="s">
        <v>679</v>
      </c>
      <c r="NM7" s="197"/>
      <c r="NN7" s="197"/>
      <c r="NO7" s="197"/>
      <c r="NP7" s="233" t="s">
        <v>680</v>
      </c>
      <c r="NQ7" s="197"/>
      <c r="NR7" s="197"/>
      <c r="NS7" s="197"/>
      <c r="NT7" s="233" t="s">
        <v>681</v>
      </c>
      <c r="NU7" s="197"/>
      <c r="NV7" s="197"/>
      <c r="NW7" s="197"/>
      <c r="NX7" s="233" t="s">
        <v>682</v>
      </c>
      <c r="NY7" s="197"/>
      <c r="NZ7" s="197"/>
      <c r="OA7" s="197"/>
      <c r="OB7" s="233" t="s">
        <v>683</v>
      </c>
      <c r="OC7" s="197"/>
      <c r="OD7" s="197"/>
      <c r="OE7" s="197"/>
      <c r="OF7" s="233" t="s">
        <v>684</v>
      </c>
      <c r="OG7" s="197"/>
      <c r="OH7" s="197"/>
      <c r="OI7" s="197"/>
      <c r="OJ7" s="233" t="s">
        <v>685</v>
      </c>
      <c r="OK7" s="197"/>
      <c r="OL7" s="197"/>
      <c r="OM7" s="197"/>
      <c r="ON7" s="233" t="s">
        <v>686</v>
      </c>
      <c r="OO7" s="197"/>
      <c r="OP7" s="197"/>
      <c r="OQ7" s="197"/>
      <c r="OR7" s="233" t="s">
        <v>687</v>
      </c>
      <c r="OS7" s="197"/>
      <c r="OT7" s="197"/>
      <c r="OU7" s="197"/>
      <c r="OV7" s="233" t="s">
        <v>688</v>
      </c>
      <c r="OW7" s="197"/>
      <c r="OX7" s="197"/>
      <c r="OY7" s="197"/>
      <c r="OZ7" s="233" t="s">
        <v>689</v>
      </c>
      <c r="PA7" s="197"/>
      <c r="PB7" s="197"/>
      <c r="PC7" s="197"/>
      <c r="PD7" s="233" t="s">
        <v>690</v>
      </c>
      <c r="PE7" s="197"/>
      <c r="PF7" s="197"/>
      <c r="PG7" s="197"/>
      <c r="PH7" s="233" t="s">
        <v>691</v>
      </c>
      <c r="PI7" s="197"/>
      <c r="PJ7" s="197"/>
      <c r="PK7" s="197"/>
      <c r="PL7" s="233" t="s">
        <v>692</v>
      </c>
      <c r="PM7" s="197"/>
      <c r="PN7" s="197"/>
      <c r="PO7" s="197"/>
      <c r="PP7" s="233" t="s">
        <v>693</v>
      </c>
      <c r="PQ7" s="197"/>
      <c r="PR7" s="197"/>
      <c r="PS7" s="197"/>
      <c r="PT7" s="233" t="s">
        <v>694</v>
      </c>
      <c r="PU7" s="197"/>
      <c r="PV7" s="197"/>
      <c r="PW7" s="197"/>
      <c r="PX7" s="233" t="s">
        <v>695</v>
      </c>
      <c r="PY7" s="197"/>
      <c r="PZ7" s="197"/>
      <c r="QA7" s="197"/>
      <c r="QB7" s="233" t="s">
        <v>696</v>
      </c>
      <c r="QC7" s="197"/>
      <c r="QD7" s="197"/>
      <c r="QE7" s="197"/>
      <c r="QF7" s="233" t="s">
        <v>697</v>
      </c>
      <c r="QG7" s="197"/>
      <c r="QH7" s="197"/>
      <c r="QI7" s="197"/>
      <c r="QJ7" s="233" t="s">
        <v>698</v>
      </c>
      <c r="QK7" s="197"/>
      <c r="QL7" s="197"/>
      <c r="QM7" s="197"/>
      <c r="QN7" s="233" t="s">
        <v>699</v>
      </c>
      <c r="QO7" s="197"/>
      <c r="QP7" s="197"/>
      <c r="QQ7" s="197"/>
      <c r="QR7" s="233" t="s">
        <v>700</v>
      </c>
      <c r="QS7" s="197"/>
      <c r="QT7" s="197"/>
      <c r="QU7" s="197"/>
      <c r="QV7" s="233" t="s">
        <v>701</v>
      </c>
      <c r="QW7" s="197"/>
      <c r="QX7" s="197"/>
      <c r="QY7" s="197"/>
      <c r="QZ7" s="233" t="s">
        <v>702</v>
      </c>
      <c r="RA7" s="197"/>
      <c r="RB7" s="197"/>
      <c r="RC7" s="197"/>
      <c r="RD7" s="233" t="s">
        <v>703</v>
      </c>
      <c r="RE7" s="197"/>
      <c r="RF7" s="197"/>
      <c r="RG7" s="197"/>
      <c r="RH7" s="233" t="s">
        <v>704</v>
      </c>
      <c r="RI7" s="197"/>
      <c r="RJ7" s="197"/>
      <c r="RK7" s="197"/>
      <c r="RL7" s="233" t="s">
        <v>705</v>
      </c>
      <c r="RM7" s="197"/>
      <c r="RN7" s="197"/>
      <c r="RO7" s="197"/>
      <c r="RP7" s="233" t="s">
        <v>706</v>
      </c>
      <c r="RQ7" s="197"/>
      <c r="RR7" s="197"/>
      <c r="RS7" s="197"/>
      <c r="RT7" s="233" t="s">
        <v>707</v>
      </c>
      <c r="RU7" s="197"/>
      <c r="RV7" s="197"/>
      <c r="RW7" s="197"/>
      <c r="RX7" s="233" t="s">
        <v>708</v>
      </c>
      <c r="RY7" s="197"/>
      <c r="RZ7" s="197"/>
      <c r="SA7" s="197"/>
      <c r="SB7" s="233" t="s">
        <v>709</v>
      </c>
      <c r="SC7" s="197"/>
      <c r="SD7" s="197"/>
      <c r="SE7" s="197"/>
      <c r="SF7" s="233" t="s">
        <v>710</v>
      </c>
      <c r="SG7" s="197"/>
      <c r="SH7" s="197"/>
      <c r="SI7" s="197"/>
      <c r="SJ7" s="233" t="s">
        <v>711</v>
      </c>
      <c r="SK7" s="197"/>
      <c r="SL7" s="197"/>
      <c r="SM7" s="197"/>
      <c r="SN7" s="233" t="s">
        <v>712</v>
      </c>
      <c r="SO7" s="197"/>
      <c r="SP7" s="197"/>
      <c r="SQ7" s="197"/>
      <c r="SR7" s="233" t="s">
        <v>713</v>
      </c>
      <c r="SS7" s="197"/>
      <c r="ST7" s="197"/>
      <c r="SU7" s="197"/>
      <c r="SV7" s="233" t="s">
        <v>714</v>
      </c>
      <c r="SW7" s="197"/>
      <c r="SX7" s="197"/>
      <c r="SY7" s="197"/>
      <c r="SZ7" s="233" t="s">
        <v>715</v>
      </c>
      <c r="TA7" s="197"/>
      <c r="TB7" s="197"/>
      <c r="TC7" s="197"/>
      <c r="TD7" s="233" t="s">
        <v>716</v>
      </c>
      <c r="TE7" s="197"/>
      <c r="TF7" s="197"/>
      <c r="TG7" s="197"/>
      <c r="TH7" s="233" t="s">
        <v>717</v>
      </c>
      <c r="TI7" s="197"/>
      <c r="TJ7" s="197"/>
      <c r="TK7" s="197"/>
      <c r="TL7" s="233" t="s">
        <v>718</v>
      </c>
      <c r="TM7" s="197"/>
      <c r="TN7" s="197"/>
      <c r="TO7" s="197"/>
      <c r="TP7" s="233" t="s">
        <v>719</v>
      </c>
      <c r="TQ7" s="197"/>
      <c r="TR7" s="197"/>
      <c r="TS7" s="197"/>
      <c r="TT7" s="233" t="s">
        <v>720</v>
      </c>
      <c r="TU7" s="197"/>
      <c r="TV7" s="197"/>
      <c r="TW7" s="197"/>
      <c r="TX7" s="233" t="s">
        <v>721</v>
      </c>
      <c r="TY7" s="197"/>
      <c r="TZ7" s="197"/>
      <c r="UA7" s="197"/>
      <c r="UB7" s="233" t="s">
        <v>722</v>
      </c>
      <c r="UC7" s="197"/>
      <c r="UD7" s="197"/>
      <c r="UE7" s="197"/>
      <c r="UF7" s="233" t="s">
        <v>723</v>
      </c>
      <c r="UG7" s="197"/>
      <c r="UH7" s="197"/>
      <c r="UI7" s="197"/>
      <c r="UJ7" s="233" t="s">
        <v>724</v>
      </c>
      <c r="UK7" s="197"/>
      <c r="UL7" s="197"/>
      <c r="UM7" s="197"/>
      <c r="UN7" s="233" t="s">
        <v>725</v>
      </c>
      <c r="UO7" s="197"/>
      <c r="UP7" s="197"/>
      <c r="UQ7" s="197"/>
      <c r="UR7" s="233" t="s">
        <v>726</v>
      </c>
      <c r="US7" s="197"/>
      <c r="UT7" s="197"/>
      <c r="UU7" s="197"/>
      <c r="UV7" s="233" t="s">
        <v>727</v>
      </c>
      <c r="UW7" s="197"/>
      <c r="UX7" s="197"/>
      <c r="UY7" s="197"/>
      <c r="UZ7" s="233" t="s">
        <v>728</v>
      </c>
      <c r="VA7" s="197"/>
      <c r="VB7" s="197"/>
      <c r="VC7" s="197"/>
      <c r="VD7" s="233" t="s">
        <v>729</v>
      </c>
      <c r="VE7" s="197"/>
      <c r="VF7" s="197"/>
      <c r="VG7" s="197"/>
      <c r="VH7" s="233" t="s">
        <v>730</v>
      </c>
      <c r="VI7" s="197"/>
      <c r="VJ7" s="197"/>
      <c r="VK7" s="197"/>
      <c r="VL7" s="233" t="s">
        <v>731</v>
      </c>
      <c r="VM7" s="197"/>
      <c r="VN7" s="197"/>
      <c r="VO7" s="197"/>
      <c r="VP7" s="233" t="s">
        <v>732</v>
      </c>
      <c r="VQ7" s="197"/>
      <c r="VR7" s="197"/>
      <c r="VS7" s="197"/>
      <c r="VT7" s="233" t="s">
        <v>733</v>
      </c>
      <c r="VU7" s="197"/>
      <c r="VV7" s="197"/>
      <c r="VW7" s="197"/>
      <c r="VX7" s="233" t="s">
        <v>734</v>
      </c>
      <c r="VY7" s="197"/>
      <c r="VZ7" s="197"/>
      <c r="WA7" s="197"/>
      <c r="WB7" s="233" t="s">
        <v>735</v>
      </c>
      <c r="WC7" s="197"/>
      <c r="WD7" s="197"/>
      <c r="WE7" s="197"/>
      <c r="WF7" s="233" t="s">
        <v>736</v>
      </c>
      <c r="WG7" s="197"/>
      <c r="WH7" s="197"/>
      <c r="WI7" s="197"/>
      <c r="WJ7" s="233" t="s">
        <v>737</v>
      </c>
      <c r="WK7" s="197"/>
      <c r="WL7" s="197"/>
      <c r="WM7" s="197"/>
      <c r="WN7" s="233" t="s">
        <v>738</v>
      </c>
      <c r="WO7" s="197"/>
      <c r="WP7" s="197"/>
      <c r="WQ7" s="197"/>
      <c r="WR7" s="233" t="s">
        <v>739</v>
      </c>
      <c r="WS7" s="197"/>
      <c r="WT7" s="197"/>
      <c r="WU7" s="197"/>
      <c r="WV7" s="233" t="s">
        <v>740</v>
      </c>
      <c r="WW7" s="197"/>
      <c r="WX7" s="197"/>
      <c r="WY7" s="197"/>
      <c r="WZ7" s="233" t="s">
        <v>741</v>
      </c>
      <c r="XA7" s="197"/>
      <c r="XB7" s="197"/>
      <c r="XC7" s="197"/>
      <c r="XD7" s="233" t="s">
        <v>742</v>
      </c>
      <c r="XE7" s="197"/>
      <c r="XF7" s="197"/>
      <c r="XG7" s="197"/>
      <c r="XH7" s="233" t="s">
        <v>743</v>
      </c>
      <c r="XI7" s="197"/>
      <c r="XJ7" s="197"/>
      <c r="XK7" s="197"/>
      <c r="XL7" s="233" t="s">
        <v>744</v>
      </c>
      <c r="XM7" s="197"/>
      <c r="XN7" s="197"/>
      <c r="XO7" s="197"/>
      <c r="XP7" s="233" t="s">
        <v>745</v>
      </c>
      <c r="XQ7" s="197"/>
      <c r="XR7" s="197"/>
      <c r="XS7" s="197"/>
      <c r="XT7" s="233" t="s">
        <v>746</v>
      </c>
      <c r="XU7" s="197"/>
      <c r="XV7" s="197"/>
      <c r="XW7" s="197"/>
      <c r="XX7" s="233" t="s">
        <v>747</v>
      </c>
      <c r="XY7" s="197"/>
      <c r="XZ7" s="197"/>
      <c r="YA7" s="197"/>
      <c r="YB7" s="233" t="s">
        <v>748</v>
      </c>
      <c r="YC7" s="197"/>
      <c r="YD7" s="197"/>
      <c r="YE7" s="197"/>
    </row>
    <row r="8" spans="1:655" ht="19.95" customHeight="1" x14ac:dyDescent="0.3">
      <c r="A8" s="1"/>
      <c r="B8" s="197"/>
      <c r="C8" s="197"/>
      <c r="D8" s="9" t="s">
        <v>2756</v>
      </c>
      <c r="E8" s="9" t="s">
        <v>2757</v>
      </c>
      <c r="F8" s="9" t="s">
        <v>2758</v>
      </c>
      <c r="G8" s="9" t="s">
        <v>2759</v>
      </c>
      <c r="H8" s="9" t="s">
        <v>2756</v>
      </c>
      <c r="I8" s="9" t="s">
        <v>2757</v>
      </c>
      <c r="J8" s="9" t="s">
        <v>2758</v>
      </c>
      <c r="K8" s="9" t="s">
        <v>2759</v>
      </c>
      <c r="L8" s="9" t="s">
        <v>2756</v>
      </c>
      <c r="M8" s="9" t="s">
        <v>2757</v>
      </c>
      <c r="N8" s="9" t="s">
        <v>2758</v>
      </c>
      <c r="O8" s="9" t="s">
        <v>2759</v>
      </c>
      <c r="P8" s="9" t="s">
        <v>2756</v>
      </c>
      <c r="Q8" s="9" t="s">
        <v>2757</v>
      </c>
      <c r="R8" s="9" t="s">
        <v>2758</v>
      </c>
      <c r="S8" s="9" t="s">
        <v>2759</v>
      </c>
      <c r="T8" s="9" t="s">
        <v>2756</v>
      </c>
      <c r="U8" s="9" t="s">
        <v>2757</v>
      </c>
      <c r="V8" s="9" t="s">
        <v>2758</v>
      </c>
      <c r="W8" s="9" t="s">
        <v>2759</v>
      </c>
      <c r="X8" s="9" t="s">
        <v>2756</v>
      </c>
      <c r="Y8" s="9" t="s">
        <v>2757</v>
      </c>
      <c r="Z8" s="9" t="s">
        <v>2758</v>
      </c>
      <c r="AA8" s="9" t="s">
        <v>2759</v>
      </c>
      <c r="AB8" s="9" t="s">
        <v>2756</v>
      </c>
      <c r="AC8" s="9" t="s">
        <v>2757</v>
      </c>
      <c r="AD8" s="9" t="s">
        <v>2758</v>
      </c>
      <c r="AE8" s="9" t="s">
        <v>2759</v>
      </c>
      <c r="AF8" s="9" t="s">
        <v>2756</v>
      </c>
      <c r="AG8" s="9" t="s">
        <v>2757</v>
      </c>
      <c r="AH8" s="9" t="s">
        <v>2758</v>
      </c>
      <c r="AI8" s="9" t="s">
        <v>2759</v>
      </c>
      <c r="AJ8" s="9" t="s">
        <v>2756</v>
      </c>
      <c r="AK8" s="9" t="s">
        <v>2757</v>
      </c>
      <c r="AL8" s="9" t="s">
        <v>2758</v>
      </c>
      <c r="AM8" s="9" t="s">
        <v>2759</v>
      </c>
      <c r="AN8" s="9" t="s">
        <v>2756</v>
      </c>
      <c r="AO8" s="9" t="s">
        <v>2757</v>
      </c>
      <c r="AP8" s="9" t="s">
        <v>2758</v>
      </c>
      <c r="AQ8" s="9" t="s">
        <v>2759</v>
      </c>
      <c r="AR8" s="9" t="s">
        <v>2756</v>
      </c>
      <c r="AS8" s="9" t="s">
        <v>2757</v>
      </c>
      <c r="AT8" s="9" t="s">
        <v>2758</v>
      </c>
      <c r="AU8" s="9" t="s">
        <v>2759</v>
      </c>
      <c r="AV8" s="9" t="s">
        <v>2756</v>
      </c>
      <c r="AW8" s="9" t="s">
        <v>2757</v>
      </c>
      <c r="AX8" s="9" t="s">
        <v>2758</v>
      </c>
      <c r="AY8" s="9" t="s">
        <v>2759</v>
      </c>
      <c r="AZ8" s="9" t="s">
        <v>2756</v>
      </c>
      <c r="BA8" s="9" t="s">
        <v>2757</v>
      </c>
      <c r="BB8" s="9" t="s">
        <v>2758</v>
      </c>
      <c r="BC8" s="9" t="s">
        <v>2759</v>
      </c>
      <c r="BD8" s="9" t="s">
        <v>2756</v>
      </c>
      <c r="BE8" s="9" t="s">
        <v>2757</v>
      </c>
      <c r="BF8" s="9" t="s">
        <v>2758</v>
      </c>
      <c r="BG8" s="9" t="s">
        <v>2759</v>
      </c>
      <c r="BH8" s="9" t="s">
        <v>2756</v>
      </c>
      <c r="BI8" s="9" t="s">
        <v>2757</v>
      </c>
      <c r="BJ8" s="9" t="s">
        <v>2758</v>
      </c>
      <c r="BK8" s="9" t="s">
        <v>2759</v>
      </c>
      <c r="BL8" s="9" t="s">
        <v>2756</v>
      </c>
      <c r="BM8" s="9" t="s">
        <v>2757</v>
      </c>
      <c r="BN8" s="9" t="s">
        <v>2758</v>
      </c>
      <c r="BO8" s="9" t="s">
        <v>2759</v>
      </c>
      <c r="BP8" s="9" t="s">
        <v>2756</v>
      </c>
      <c r="BQ8" s="9" t="s">
        <v>2757</v>
      </c>
      <c r="BR8" s="9" t="s">
        <v>2758</v>
      </c>
      <c r="BS8" s="9" t="s">
        <v>2759</v>
      </c>
      <c r="BT8" s="9" t="s">
        <v>2756</v>
      </c>
      <c r="BU8" s="9" t="s">
        <v>2757</v>
      </c>
      <c r="BV8" s="9" t="s">
        <v>2758</v>
      </c>
      <c r="BW8" s="9" t="s">
        <v>2759</v>
      </c>
      <c r="BX8" s="9" t="s">
        <v>2756</v>
      </c>
      <c r="BY8" s="9" t="s">
        <v>2757</v>
      </c>
      <c r="BZ8" s="9" t="s">
        <v>2758</v>
      </c>
      <c r="CA8" s="9" t="s">
        <v>2759</v>
      </c>
      <c r="CB8" s="9" t="s">
        <v>2756</v>
      </c>
      <c r="CC8" s="9" t="s">
        <v>2757</v>
      </c>
      <c r="CD8" s="9" t="s">
        <v>2758</v>
      </c>
      <c r="CE8" s="9" t="s">
        <v>2759</v>
      </c>
      <c r="CF8" s="9" t="s">
        <v>2756</v>
      </c>
      <c r="CG8" s="9" t="s">
        <v>2757</v>
      </c>
      <c r="CH8" s="9" t="s">
        <v>2758</v>
      </c>
      <c r="CI8" s="9" t="s">
        <v>2759</v>
      </c>
      <c r="CJ8" s="9" t="s">
        <v>2756</v>
      </c>
      <c r="CK8" s="9" t="s">
        <v>2757</v>
      </c>
      <c r="CL8" s="9" t="s">
        <v>2758</v>
      </c>
      <c r="CM8" s="9" t="s">
        <v>2759</v>
      </c>
      <c r="CN8" s="9" t="s">
        <v>2756</v>
      </c>
      <c r="CO8" s="9" t="s">
        <v>2757</v>
      </c>
      <c r="CP8" s="9" t="s">
        <v>2758</v>
      </c>
      <c r="CQ8" s="9" t="s">
        <v>2759</v>
      </c>
      <c r="CR8" s="9" t="s">
        <v>2756</v>
      </c>
      <c r="CS8" s="9" t="s">
        <v>2757</v>
      </c>
      <c r="CT8" s="9" t="s">
        <v>2758</v>
      </c>
      <c r="CU8" s="9" t="s">
        <v>2759</v>
      </c>
      <c r="CV8" s="9" t="s">
        <v>2756</v>
      </c>
      <c r="CW8" s="9" t="s">
        <v>2757</v>
      </c>
      <c r="CX8" s="9" t="s">
        <v>2758</v>
      </c>
      <c r="CY8" s="9" t="s">
        <v>2759</v>
      </c>
      <c r="CZ8" s="9" t="s">
        <v>2756</v>
      </c>
      <c r="DA8" s="9" t="s">
        <v>2757</v>
      </c>
      <c r="DB8" s="9" t="s">
        <v>2758</v>
      </c>
      <c r="DC8" s="9" t="s">
        <v>2759</v>
      </c>
      <c r="DD8" s="9" t="s">
        <v>2756</v>
      </c>
      <c r="DE8" s="9" t="s">
        <v>2757</v>
      </c>
      <c r="DF8" s="9" t="s">
        <v>2758</v>
      </c>
      <c r="DG8" s="9" t="s">
        <v>2759</v>
      </c>
      <c r="DH8" s="9" t="s">
        <v>2756</v>
      </c>
      <c r="DI8" s="9" t="s">
        <v>2757</v>
      </c>
      <c r="DJ8" s="9" t="s">
        <v>2758</v>
      </c>
      <c r="DK8" s="9" t="s">
        <v>2759</v>
      </c>
      <c r="DL8" s="9" t="s">
        <v>2756</v>
      </c>
      <c r="DM8" s="9" t="s">
        <v>2757</v>
      </c>
      <c r="DN8" s="9" t="s">
        <v>2758</v>
      </c>
      <c r="DO8" s="9" t="s">
        <v>2759</v>
      </c>
      <c r="DP8" s="9" t="s">
        <v>2756</v>
      </c>
      <c r="DQ8" s="9" t="s">
        <v>2757</v>
      </c>
      <c r="DR8" s="9" t="s">
        <v>2758</v>
      </c>
      <c r="DS8" s="9" t="s">
        <v>2759</v>
      </c>
      <c r="DT8" s="9" t="s">
        <v>2756</v>
      </c>
      <c r="DU8" s="9" t="s">
        <v>2757</v>
      </c>
      <c r="DV8" s="9" t="s">
        <v>2758</v>
      </c>
      <c r="DW8" s="9" t="s">
        <v>2759</v>
      </c>
      <c r="DX8" s="9" t="s">
        <v>2756</v>
      </c>
      <c r="DY8" s="9" t="s">
        <v>2757</v>
      </c>
      <c r="DZ8" s="9" t="s">
        <v>2758</v>
      </c>
      <c r="EA8" s="9" t="s">
        <v>2759</v>
      </c>
      <c r="EB8" s="9" t="s">
        <v>2756</v>
      </c>
      <c r="EC8" s="9" t="s">
        <v>2757</v>
      </c>
      <c r="ED8" s="9" t="s">
        <v>2758</v>
      </c>
      <c r="EE8" s="9" t="s">
        <v>2759</v>
      </c>
      <c r="EF8" s="9" t="s">
        <v>2756</v>
      </c>
      <c r="EG8" s="9" t="s">
        <v>2757</v>
      </c>
      <c r="EH8" s="9" t="s">
        <v>2758</v>
      </c>
      <c r="EI8" s="9" t="s">
        <v>2759</v>
      </c>
      <c r="EJ8" s="9" t="s">
        <v>2756</v>
      </c>
      <c r="EK8" s="9" t="s">
        <v>2757</v>
      </c>
      <c r="EL8" s="9" t="s">
        <v>2758</v>
      </c>
      <c r="EM8" s="9" t="s">
        <v>2759</v>
      </c>
      <c r="EN8" s="9" t="s">
        <v>2756</v>
      </c>
      <c r="EO8" s="9" t="s">
        <v>2757</v>
      </c>
      <c r="EP8" s="9" t="s">
        <v>2758</v>
      </c>
      <c r="EQ8" s="9" t="s">
        <v>2759</v>
      </c>
      <c r="ER8" s="9" t="s">
        <v>2756</v>
      </c>
      <c r="ES8" s="9" t="s">
        <v>2757</v>
      </c>
      <c r="ET8" s="9" t="s">
        <v>2758</v>
      </c>
      <c r="EU8" s="9" t="s">
        <v>2759</v>
      </c>
      <c r="EV8" s="9" t="s">
        <v>2756</v>
      </c>
      <c r="EW8" s="9" t="s">
        <v>2757</v>
      </c>
      <c r="EX8" s="9" t="s">
        <v>2758</v>
      </c>
      <c r="EY8" s="9" t="s">
        <v>2759</v>
      </c>
      <c r="EZ8" s="9" t="s">
        <v>2756</v>
      </c>
      <c r="FA8" s="9" t="s">
        <v>2757</v>
      </c>
      <c r="FB8" s="9" t="s">
        <v>2758</v>
      </c>
      <c r="FC8" s="9" t="s">
        <v>2759</v>
      </c>
      <c r="FD8" s="9" t="s">
        <v>2756</v>
      </c>
      <c r="FE8" s="9" t="s">
        <v>2757</v>
      </c>
      <c r="FF8" s="9" t="s">
        <v>2758</v>
      </c>
      <c r="FG8" s="9" t="s">
        <v>2759</v>
      </c>
      <c r="FH8" s="9" t="s">
        <v>2756</v>
      </c>
      <c r="FI8" s="9" t="s">
        <v>2757</v>
      </c>
      <c r="FJ8" s="9" t="s">
        <v>2758</v>
      </c>
      <c r="FK8" s="9" t="s">
        <v>2759</v>
      </c>
      <c r="FL8" s="9" t="s">
        <v>2756</v>
      </c>
      <c r="FM8" s="9" t="s">
        <v>2757</v>
      </c>
      <c r="FN8" s="9" t="s">
        <v>2758</v>
      </c>
      <c r="FO8" s="9" t="s">
        <v>2759</v>
      </c>
      <c r="FP8" s="9" t="s">
        <v>2756</v>
      </c>
      <c r="FQ8" s="9" t="s">
        <v>2757</v>
      </c>
      <c r="FR8" s="9" t="s">
        <v>2758</v>
      </c>
      <c r="FS8" s="9" t="s">
        <v>2759</v>
      </c>
      <c r="FT8" s="9" t="s">
        <v>2756</v>
      </c>
      <c r="FU8" s="9" t="s">
        <v>2757</v>
      </c>
      <c r="FV8" s="9" t="s">
        <v>2758</v>
      </c>
      <c r="FW8" s="9" t="s">
        <v>2759</v>
      </c>
      <c r="FX8" s="9" t="s">
        <v>2756</v>
      </c>
      <c r="FY8" s="9" t="s">
        <v>2757</v>
      </c>
      <c r="FZ8" s="9" t="s">
        <v>2758</v>
      </c>
      <c r="GA8" s="9" t="s">
        <v>2759</v>
      </c>
      <c r="GB8" s="9" t="s">
        <v>2756</v>
      </c>
      <c r="GC8" s="9" t="s">
        <v>2757</v>
      </c>
      <c r="GD8" s="9" t="s">
        <v>2758</v>
      </c>
      <c r="GE8" s="9" t="s">
        <v>2759</v>
      </c>
      <c r="GF8" s="9" t="s">
        <v>2756</v>
      </c>
      <c r="GG8" s="9" t="s">
        <v>2757</v>
      </c>
      <c r="GH8" s="9" t="s">
        <v>2758</v>
      </c>
      <c r="GI8" s="9" t="s">
        <v>2759</v>
      </c>
      <c r="GJ8" s="9" t="s">
        <v>2756</v>
      </c>
      <c r="GK8" s="9" t="s">
        <v>2757</v>
      </c>
      <c r="GL8" s="9" t="s">
        <v>2758</v>
      </c>
      <c r="GM8" s="9" t="s">
        <v>2759</v>
      </c>
      <c r="GN8" s="9" t="s">
        <v>2756</v>
      </c>
      <c r="GO8" s="9" t="s">
        <v>2757</v>
      </c>
      <c r="GP8" s="9" t="s">
        <v>2758</v>
      </c>
      <c r="GQ8" s="9" t="s">
        <v>2759</v>
      </c>
      <c r="GR8" s="9" t="s">
        <v>2756</v>
      </c>
      <c r="GS8" s="9" t="s">
        <v>2757</v>
      </c>
      <c r="GT8" s="9" t="s">
        <v>2758</v>
      </c>
      <c r="GU8" s="9" t="s">
        <v>2759</v>
      </c>
      <c r="GV8" s="9" t="s">
        <v>2756</v>
      </c>
      <c r="GW8" s="9" t="s">
        <v>2757</v>
      </c>
      <c r="GX8" s="9" t="s">
        <v>2758</v>
      </c>
      <c r="GY8" s="9" t="s">
        <v>2759</v>
      </c>
      <c r="GZ8" s="9" t="s">
        <v>2756</v>
      </c>
      <c r="HA8" s="9" t="s">
        <v>2757</v>
      </c>
      <c r="HB8" s="9" t="s">
        <v>2758</v>
      </c>
      <c r="HC8" s="9" t="s">
        <v>2759</v>
      </c>
      <c r="HD8" s="9" t="s">
        <v>2756</v>
      </c>
      <c r="HE8" s="9" t="s">
        <v>2757</v>
      </c>
      <c r="HF8" s="9" t="s">
        <v>2758</v>
      </c>
      <c r="HG8" s="9" t="s">
        <v>2759</v>
      </c>
      <c r="HH8" s="9" t="s">
        <v>2756</v>
      </c>
      <c r="HI8" s="9" t="s">
        <v>2757</v>
      </c>
      <c r="HJ8" s="9" t="s">
        <v>2758</v>
      </c>
      <c r="HK8" s="9" t="s">
        <v>2759</v>
      </c>
      <c r="HL8" s="9" t="s">
        <v>2756</v>
      </c>
      <c r="HM8" s="9" t="s">
        <v>2757</v>
      </c>
      <c r="HN8" s="9" t="s">
        <v>2758</v>
      </c>
      <c r="HO8" s="9" t="s">
        <v>2759</v>
      </c>
      <c r="HP8" s="9" t="s">
        <v>2756</v>
      </c>
      <c r="HQ8" s="9" t="s">
        <v>2757</v>
      </c>
      <c r="HR8" s="9" t="s">
        <v>2758</v>
      </c>
      <c r="HS8" s="9" t="s">
        <v>2759</v>
      </c>
      <c r="HT8" s="9" t="s">
        <v>2756</v>
      </c>
      <c r="HU8" s="9" t="s">
        <v>2757</v>
      </c>
      <c r="HV8" s="9" t="s">
        <v>2758</v>
      </c>
      <c r="HW8" s="9" t="s">
        <v>2759</v>
      </c>
      <c r="HX8" s="9" t="s">
        <v>2756</v>
      </c>
      <c r="HY8" s="9" t="s">
        <v>2757</v>
      </c>
      <c r="HZ8" s="9" t="s">
        <v>2758</v>
      </c>
      <c r="IA8" s="9" t="s">
        <v>2759</v>
      </c>
      <c r="IB8" s="9" t="s">
        <v>2756</v>
      </c>
      <c r="IC8" s="9" t="s">
        <v>2757</v>
      </c>
      <c r="ID8" s="9" t="s">
        <v>2758</v>
      </c>
      <c r="IE8" s="9" t="s">
        <v>2759</v>
      </c>
      <c r="IF8" s="9" t="s">
        <v>2756</v>
      </c>
      <c r="IG8" s="9" t="s">
        <v>2757</v>
      </c>
      <c r="IH8" s="9" t="s">
        <v>2758</v>
      </c>
      <c r="II8" s="9" t="s">
        <v>2759</v>
      </c>
      <c r="IJ8" s="9" t="s">
        <v>2756</v>
      </c>
      <c r="IK8" s="9" t="s">
        <v>2757</v>
      </c>
      <c r="IL8" s="9" t="s">
        <v>2758</v>
      </c>
      <c r="IM8" s="9" t="s">
        <v>2759</v>
      </c>
      <c r="IN8" s="9" t="s">
        <v>2756</v>
      </c>
      <c r="IO8" s="9" t="s">
        <v>2757</v>
      </c>
      <c r="IP8" s="9" t="s">
        <v>2758</v>
      </c>
      <c r="IQ8" s="9" t="s">
        <v>2759</v>
      </c>
      <c r="IR8" s="9" t="s">
        <v>2756</v>
      </c>
      <c r="IS8" s="9" t="s">
        <v>2757</v>
      </c>
      <c r="IT8" s="9" t="s">
        <v>2758</v>
      </c>
      <c r="IU8" s="9" t="s">
        <v>2759</v>
      </c>
      <c r="IV8" s="9" t="s">
        <v>2756</v>
      </c>
      <c r="IW8" s="9" t="s">
        <v>2757</v>
      </c>
      <c r="IX8" s="9" t="s">
        <v>2758</v>
      </c>
      <c r="IY8" s="9" t="s">
        <v>2759</v>
      </c>
      <c r="IZ8" s="9" t="s">
        <v>2756</v>
      </c>
      <c r="JA8" s="9" t="s">
        <v>2757</v>
      </c>
      <c r="JB8" s="9" t="s">
        <v>2758</v>
      </c>
      <c r="JC8" s="9" t="s">
        <v>2759</v>
      </c>
      <c r="JD8" s="9" t="s">
        <v>2756</v>
      </c>
      <c r="JE8" s="9" t="s">
        <v>2757</v>
      </c>
      <c r="JF8" s="9" t="s">
        <v>2758</v>
      </c>
      <c r="JG8" s="9" t="s">
        <v>2759</v>
      </c>
      <c r="JH8" s="9" t="s">
        <v>2756</v>
      </c>
      <c r="JI8" s="9" t="s">
        <v>2757</v>
      </c>
      <c r="JJ8" s="9" t="s">
        <v>2758</v>
      </c>
      <c r="JK8" s="9" t="s">
        <v>2759</v>
      </c>
      <c r="JL8" s="9" t="s">
        <v>2756</v>
      </c>
      <c r="JM8" s="9" t="s">
        <v>2757</v>
      </c>
      <c r="JN8" s="9" t="s">
        <v>2758</v>
      </c>
      <c r="JO8" s="9" t="s">
        <v>2759</v>
      </c>
      <c r="JP8" s="9" t="s">
        <v>2756</v>
      </c>
      <c r="JQ8" s="9" t="s">
        <v>2757</v>
      </c>
      <c r="JR8" s="9" t="s">
        <v>2758</v>
      </c>
      <c r="JS8" s="9" t="s">
        <v>2759</v>
      </c>
      <c r="JT8" s="9" t="s">
        <v>2756</v>
      </c>
      <c r="JU8" s="9" t="s">
        <v>2757</v>
      </c>
      <c r="JV8" s="9" t="s">
        <v>2758</v>
      </c>
      <c r="JW8" s="9" t="s">
        <v>2759</v>
      </c>
      <c r="JX8" s="9" t="s">
        <v>2756</v>
      </c>
      <c r="JY8" s="9" t="s">
        <v>2757</v>
      </c>
      <c r="JZ8" s="9" t="s">
        <v>2758</v>
      </c>
      <c r="KA8" s="9" t="s">
        <v>2759</v>
      </c>
      <c r="KB8" s="9" t="s">
        <v>2756</v>
      </c>
      <c r="KC8" s="9" t="s">
        <v>2757</v>
      </c>
      <c r="KD8" s="9" t="s">
        <v>2758</v>
      </c>
      <c r="KE8" s="9" t="s">
        <v>2759</v>
      </c>
      <c r="KF8" s="9" t="s">
        <v>2756</v>
      </c>
      <c r="KG8" s="9" t="s">
        <v>2757</v>
      </c>
      <c r="KH8" s="9" t="s">
        <v>2758</v>
      </c>
      <c r="KI8" s="9" t="s">
        <v>2759</v>
      </c>
      <c r="KJ8" s="9" t="s">
        <v>2756</v>
      </c>
      <c r="KK8" s="9" t="s">
        <v>2757</v>
      </c>
      <c r="KL8" s="9" t="s">
        <v>2758</v>
      </c>
      <c r="KM8" s="9" t="s">
        <v>2759</v>
      </c>
      <c r="KN8" s="9" t="s">
        <v>2756</v>
      </c>
      <c r="KO8" s="9" t="s">
        <v>2757</v>
      </c>
      <c r="KP8" s="9" t="s">
        <v>2758</v>
      </c>
      <c r="KQ8" s="9" t="s">
        <v>2759</v>
      </c>
      <c r="KR8" s="9" t="s">
        <v>2756</v>
      </c>
      <c r="KS8" s="9" t="s">
        <v>2757</v>
      </c>
      <c r="KT8" s="9" t="s">
        <v>2758</v>
      </c>
      <c r="KU8" s="9" t="s">
        <v>2759</v>
      </c>
      <c r="KV8" s="9" t="s">
        <v>2756</v>
      </c>
      <c r="KW8" s="9" t="s">
        <v>2757</v>
      </c>
      <c r="KX8" s="9" t="s">
        <v>2758</v>
      </c>
      <c r="KY8" s="9" t="s">
        <v>2759</v>
      </c>
      <c r="KZ8" s="9" t="s">
        <v>2756</v>
      </c>
      <c r="LA8" s="9" t="s">
        <v>2757</v>
      </c>
      <c r="LB8" s="9" t="s">
        <v>2758</v>
      </c>
      <c r="LC8" s="9" t="s">
        <v>2759</v>
      </c>
      <c r="LD8" s="9" t="s">
        <v>2756</v>
      </c>
      <c r="LE8" s="9" t="s">
        <v>2757</v>
      </c>
      <c r="LF8" s="9" t="s">
        <v>2758</v>
      </c>
      <c r="LG8" s="9" t="s">
        <v>2759</v>
      </c>
      <c r="LH8" s="9" t="s">
        <v>2756</v>
      </c>
      <c r="LI8" s="9" t="s">
        <v>2757</v>
      </c>
      <c r="LJ8" s="9" t="s">
        <v>2758</v>
      </c>
      <c r="LK8" s="9" t="s">
        <v>2759</v>
      </c>
      <c r="LL8" s="9" t="s">
        <v>2756</v>
      </c>
      <c r="LM8" s="9" t="s">
        <v>2757</v>
      </c>
      <c r="LN8" s="9" t="s">
        <v>2758</v>
      </c>
      <c r="LO8" s="9" t="s">
        <v>2759</v>
      </c>
      <c r="LP8" s="9" t="s">
        <v>2756</v>
      </c>
      <c r="LQ8" s="9" t="s">
        <v>2757</v>
      </c>
      <c r="LR8" s="9" t="s">
        <v>2758</v>
      </c>
      <c r="LS8" s="9" t="s">
        <v>2759</v>
      </c>
      <c r="LT8" s="9" t="s">
        <v>2756</v>
      </c>
      <c r="LU8" s="9" t="s">
        <v>2757</v>
      </c>
      <c r="LV8" s="9" t="s">
        <v>2758</v>
      </c>
      <c r="LW8" s="9" t="s">
        <v>2759</v>
      </c>
      <c r="LX8" s="9" t="s">
        <v>2756</v>
      </c>
      <c r="LY8" s="9" t="s">
        <v>2757</v>
      </c>
      <c r="LZ8" s="9" t="s">
        <v>2758</v>
      </c>
      <c r="MA8" s="9" t="s">
        <v>2759</v>
      </c>
      <c r="MB8" s="9" t="s">
        <v>2756</v>
      </c>
      <c r="MC8" s="9" t="s">
        <v>2757</v>
      </c>
      <c r="MD8" s="9" t="s">
        <v>2758</v>
      </c>
      <c r="ME8" s="9" t="s">
        <v>2759</v>
      </c>
      <c r="MF8" s="9" t="s">
        <v>2756</v>
      </c>
      <c r="MG8" s="9" t="s">
        <v>2757</v>
      </c>
      <c r="MH8" s="9" t="s">
        <v>2758</v>
      </c>
      <c r="MI8" s="9" t="s">
        <v>2759</v>
      </c>
      <c r="MJ8" s="9" t="s">
        <v>2756</v>
      </c>
      <c r="MK8" s="9" t="s">
        <v>2757</v>
      </c>
      <c r="ML8" s="9" t="s">
        <v>2758</v>
      </c>
      <c r="MM8" s="9" t="s">
        <v>2759</v>
      </c>
      <c r="MN8" s="9" t="s">
        <v>2756</v>
      </c>
      <c r="MO8" s="9" t="s">
        <v>2757</v>
      </c>
      <c r="MP8" s="9" t="s">
        <v>2758</v>
      </c>
      <c r="MQ8" s="9" t="s">
        <v>2759</v>
      </c>
      <c r="MR8" s="9" t="s">
        <v>2756</v>
      </c>
      <c r="MS8" s="9" t="s">
        <v>2757</v>
      </c>
      <c r="MT8" s="9" t="s">
        <v>2758</v>
      </c>
      <c r="MU8" s="9" t="s">
        <v>2759</v>
      </c>
      <c r="MV8" s="9" t="s">
        <v>2756</v>
      </c>
      <c r="MW8" s="9" t="s">
        <v>2757</v>
      </c>
      <c r="MX8" s="9" t="s">
        <v>2758</v>
      </c>
      <c r="MY8" s="9" t="s">
        <v>2759</v>
      </c>
      <c r="MZ8" s="9" t="s">
        <v>2756</v>
      </c>
      <c r="NA8" s="9" t="s">
        <v>2757</v>
      </c>
      <c r="NB8" s="9" t="s">
        <v>2758</v>
      </c>
      <c r="NC8" s="9" t="s">
        <v>2759</v>
      </c>
      <c r="ND8" s="9" t="s">
        <v>2756</v>
      </c>
      <c r="NE8" s="9" t="s">
        <v>2757</v>
      </c>
      <c r="NF8" s="9" t="s">
        <v>2758</v>
      </c>
      <c r="NG8" s="9" t="s">
        <v>2759</v>
      </c>
      <c r="NH8" s="9" t="s">
        <v>2756</v>
      </c>
      <c r="NI8" s="9" t="s">
        <v>2757</v>
      </c>
      <c r="NJ8" s="9" t="s">
        <v>2758</v>
      </c>
      <c r="NK8" s="9" t="s">
        <v>2759</v>
      </c>
      <c r="NL8" s="9" t="s">
        <v>2756</v>
      </c>
      <c r="NM8" s="9" t="s">
        <v>2757</v>
      </c>
      <c r="NN8" s="9" t="s">
        <v>2758</v>
      </c>
      <c r="NO8" s="9" t="s">
        <v>2759</v>
      </c>
      <c r="NP8" s="9" t="s">
        <v>2756</v>
      </c>
      <c r="NQ8" s="9" t="s">
        <v>2757</v>
      </c>
      <c r="NR8" s="9" t="s">
        <v>2758</v>
      </c>
      <c r="NS8" s="9" t="s">
        <v>2759</v>
      </c>
      <c r="NT8" s="9" t="s">
        <v>2756</v>
      </c>
      <c r="NU8" s="9" t="s">
        <v>2757</v>
      </c>
      <c r="NV8" s="9" t="s">
        <v>2758</v>
      </c>
      <c r="NW8" s="9" t="s">
        <v>2759</v>
      </c>
      <c r="NX8" s="9" t="s">
        <v>2756</v>
      </c>
      <c r="NY8" s="9" t="s">
        <v>2757</v>
      </c>
      <c r="NZ8" s="9" t="s">
        <v>2758</v>
      </c>
      <c r="OA8" s="9" t="s">
        <v>2759</v>
      </c>
      <c r="OB8" s="9" t="s">
        <v>2756</v>
      </c>
      <c r="OC8" s="9" t="s">
        <v>2757</v>
      </c>
      <c r="OD8" s="9" t="s">
        <v>2758</v>
      </c>
      <c r="OE8" s="9" t="s">
        <v>2759</v>
      </c>
      <c r="OF8" s="9" t="s">
        <v>2756</v>
      </c>
      <c r="OG8" s="9" t="s">
        <v>2757</v>
      </c>
      <c r="OH8" s="9" t="s">
        <v>2758</v>
      </c>
      <c r="OI8" s="9" t="s">
        <v>2759</v>
      </c>
      <c r="OJ8" s="9" t="s">
        <v>2756</v>
      </c>
      <c r="OK8" s="9" t="s">
        <v>2757</v>
      </c>
      <c r="OL8" s="9" t="s">
        <v>2758</v>
      </c>
      <c r="OM8" s="9" t="s">
        <v>2759</v>
      </c>
      <c r="ON8" s="9" t="s">
        <v>2756</v>
      </c>
      <c r="OO8" s="9" t="s">
        <v>2757</v>
      </c>
      <c r="OP8" s="9" t="s">
        <v>2758</v>
      </c>
      <c r="OQ8" s="9" t="s">
        <v>2759</v>
      </c>
      <c r="OR8" s="9" t="s">
        <v>2756</v>
      </c>
      <c r="OS8" s="9" t="s">
        <v>2757</v>
      </c>
      <c r="OT8" s="9" t="s">
        <v>2758</v>
      </c>
      <c r="OU8" s="9" t="s">
        <v>2759</v>
      </c>
      <c r="OV8" s="9" t="s">
        <v>2756</v>
      </c>
      <c r="OW8" s="9" t="s">
        <v>2757</v>
      </c>
      <c r="OX8" s="9" t="s">
        <v>2758</v>
      </c>
      <c r="OY8" s="9" t="s">
        <v>2759</v>
      </c>
      <c r="OZ8" s="9" t="s">
        <v>2756</v>
      </c>
      <c r="PA8" s="9" t="s">
        <v>2757</v>
      </c>
      <c r="PB8" s="9" t="s">
        <v>2758</v>
      </c>
      <c r="PC8" s="9" t="s">
        <v>2759</v>
      </c>
      <c r="PD8" s="9" t="s">
        <v>2756</v>
      </c>
      <c r="PE8" s="9" t="s">
        <v>2757</v>
      </c>
      <c r="PF8" s="9" t="s">
        <v>2758</v>
      </c>
      <c r="PG8" s="9" t="s">
        <v>2759</v>
      </c>
      <c r="PH8" s="9" t="s">
        <v>2756</v>
      </c>
      <c r="PI8" s="9" t="s">
        <v>2757</v>
      </c>
      <c r="PJ8" s="9" t="s">
        <v>2758</v>
      </c>
      <c r="PK8" s="9" t="s">
        <v>2759</v>
      </c>
      <c r="PL8" s="9" t="s">
        <v>2756</v>
      </c>
      <c r="PM8" s="9" t="s">
        <v>2757</v>
      </c>
      <c r="PN8" s="9" t="s">
        <v>2758</v>
      </c>
      <c r="PO8" s="9" t="s">
        <v>2759</v>
      </c>
      <c r="PP8" s="9" t="s">
        <v>2756</v>
      </c>
      <c r="PQ8" s="9" t="s">
        <v>2757</v>
      </c>
      <c r="PR8" s="9" t="s">
        <v>2758</v>
      </c>
      <c r="PS8" s="9" t="s">
        <v>2759</v>
      </c>
      <c r="PT8" s="9" t="s">
        <v>2756</v>
      </c>
      <c r="PU8" s="9" t="s">
        <v>2757</v>
      </c>
      <c r="PV8" s="9" t="s">
        <v>2758</v>
      </c>
      <c r="PW8" s="9" t="s">
        <v>2759</v>
      </c>
      <c r="PX8" s="9" t="s">
        <v>2756</v>
      </c>
      <c r="PY8" s="9" t="s">
        <v>2757</v>
      </c>
      <c r="PZ8" s="9" t="s">
        <v>2758</v>
      </c>
      <c r="QA8" s="9" t="s">
        <v>2759</v>
      </c>
      <c r="QB8" s="9" t="s">
        <v>2756</v>
      </c>
      <c r="QC8" s="9" t="s">
        <v>2757</v>
      </c>
      <c r="QD8" s="9" t="s">
        <v>2758</v>
      </c>
      <c r="QE8" s="9" t="s">
        <v>2759</v>
      </c>
      <c r="QF8" s="9" t="s">
        <v>2756</v>
      </c>
      <c r="QG8" s="9" t="s">
        <v>2757</v>
      </c>
      <c r="QH8" s="9" t="s">
        <v>2758</v>
      </c>
      <c r="QI8" s="9" t="s">
        <v>2759</v>
      </c>
      <c r="QJ8" s="9" t="s">
        <v>2756</v>
      </c>
      <c r="QK8" s="9" t="s">
        <v>2757</v>
      </c>
      <c r="QL8" s="9" t="s">
        <v>2758</v>
      </c>
      <c r="QM8" s="9" t="s">
        <v>2759</v>
      </c>
      <c r="QN8" s="9" t="s">
        <v>2756</v>
      </c>
      <c r="QO8" s="9" t="s">
        <v>2757</v>
      </c>
      <c r="QP8" s="9" t="s">
        <v>2758</v>
      </c>
      <c r="QQ8" s="9" t="s">
        <v>2759</v>
      </c>
      <c r="QR8" s="9" t="s">
        <v>2756</v>
      </c>
      <c r="QS8" s="9" t="s">
        <v>2757</v>
      </c>
      <c r="QT8" s="9" t="s">
        <v>2758</v>
      </c>
      <c r="QU8" s="9" t="s">
        <v>2759</v>
      </c>
      <c r="QV8" s="9" t="s">
        <v>2756</v>
      </c>
      <c r="QW8" s="9" t="s">
        <v>2757</v>
      </c>
      <c r="QX8" s="9" t="s">
        <v>2758</v>
      </c>
      <c r="QY8" s="9" t="s">
        <v>2759</v>
      </c>
      <c r="QZ8" s="9" t="s">
        <v>2756</v>
      </c>
      <c r="RA8" s="9" t="s">
        <v>2757</v>
      </c>
      <c r="RB8" s="9" t="s">
        <v>2758</v>
      </c>
      <c r="RC8" s="9" t="s">
        <v>2759</v>
      </c>
      <c r="RD8" s="9" t="s">
        <v>2756</v>
      </c>
      <c r="RE8" s="9" t="s">
        <v>2757</v>
      </c>
      <c r="RF8" s="9" t="s">
        <v>2758</v>
      </c>
      <c r="RG8" s="9" t="s">
        <v>2759</v>
      </c>
      <c r="RH8" s="9" t="s">
        <v>2756</v>
      </c>
      <c r="RI8" s="9" t="s">
        <v>2757</v>
      </c>
      <c r="RJ8" s="9" t="s">
        <v>2758</v>
      </c>
      <c r="RK8" s="9" t="s">
        <v>2759</v>
      </c>
      <c r="RL8" s="9" t="s">
        <v>2756</v>
      </c>
      <c r="RM8" s="9" t="s">
        <v>2757</v>
      </c>
      <c r="RN8" s="9" t="s">
        <v>2758</v>
      </c>
      <c r="RO8" s="9" t="s">
        <v>2759</v>
      </c>
      <c r="RP8" s="9" t="s">
        <v>2756</v>
      </c>
      <c r="RQ8" s="9" t="s">
        <v>2757</v>
      </c>
      <c r="RR8" s="9" t="s">
        <v>2758</v>
      </c>
      <c r="RS8" s="9" t="s">
        <v>2759</v>
      </c>
      <c r="RT8" s="9" t="s">
        <v>2756</v>
      </c>
      <c r="RU8" s="9" t="s">
        <v>2757</v>
      </c>
      <c r="RV8" s="9" t="s">
        <v>2758</v>
      </c>
      <c r="RW8" s="9" t="s">
        <v>2759</v>
      </c>
      <c r="RX8" s="9" t="s">
        <v>2756</v>
      </c>
      <c r="RY8" s="9" t="s">
        <v>2757</v>
      </c>
      <c r="RZ8" s="9" t="s">
        <v>2758</v>
      </c>
      <c r="SA8" s="9" t="s">
        <v>2759</v>
      </c>
      <c r="SB8" s="9" t="s">
        <v>2756</v>
      </c>
      <c r="SC8" s="9" t="s">
        <v>2757</v>
      </c>
      <c r="SD8" s="9" t="s">
        <v>2758</v>
      </c>
      <c r="SE8" s="9" t="s">
        <v>2759</v>
      </c>
      <c r="SF8" s="9" t="s">
        <v>2756</v>
      </c>
      <c r="SG8" s="9" t="s">
        <v>2757</v>
      </c>
      <c r="SH8" s="9" t="s">
        <v>2758</v>
      </c>
      <c r="SI8" s="9" t="s">
        <v>2759</v>
      </c>
      <c r="SJ8" s="9" t="s">
        <v>2756</v>
      </c>
      <c r="SK8" s="9" t="s">
        <v>2757</v>
      </c>
      <c r="SL8" s="9" t="s">
        <v>2758</v>
      </c>
      <c r="SM8" s="9" t="s">
        <v>2759</v>
      </c>
      <c r="SN8" s="9" t="s">
        <v>2756</v>
      </c>
      <c r="SO8" s="9" t="s">
        <v>2757</v>
      </c>
      <c r="SP8" s="9" t="s">
        <v>2758</v>
      </c>
      <c r="SQ8" s="9" t="s">
        <v>2759</v>
      </c>
      <c r="SR8" s="9" t="s">
        <v>2756</v>
      </c>
      <c r="SS8" s="9" t="s">
        <v>2757</v>
      </c>
      <c r="ST8" s="9" t="s">
        <v>2758</v>
      </c>
      <c r="SU8" s="9" t="s">
        <v>2759</v>
      </c>
      <c r="SV8" s="9" t="s">
        <v>2756</v>
      </c>
      <c r="SW8" s="9" t="s">
        <v>2757</v>
      </c>
      <c r="SX8" s="9" t="s">
        <v>2758</v>
      </c>
      <c r="SY8" s="9" t="s">
        <v>2759</v>
      </c>
      <c r="SZ8" s="9" t="s">
        <v>2756</v>
      </c>
      <c r="TA8" s="9" t="s">
        <v>2757</v>
      </c>
      <c r="TB8" s="9" t="s">
        <v>2758</v>
      </c>
      <c r="TC8" s="9" t="s">
        <v>2759</v>
      </c>
      <c r="TD8" s="9" t="s">
        <v>2756</v>
      </c>
      <c r="TE8" s="9" t="s">
        <v>2757</v>
      </c>
      <c r="TF8" s="9" t="s">
        <v>2758</v>
      </c>
      <c r="TG8" s="9" t="s">
        <v>2759</v>
      </c>
      <c r="TH8" s="9" t="s">
        <v>2756</v>
      </c>
      <c r="TI8" s="9" t="s">
        <v>2757</v>
      </c>
      <c r="TJ8" s="9" t="s">
        <v>2758</v>
      </c>
      <c r="TK8" s="9" t="s">
        <v>2759</v>
      </c>
      <c r="TL8" s="9" t="s">
        <v>2756</v>
      </c>
      <c r="TM8" s="9" t="s">
        <v>2757</v>
      </c>
      <c r="TN8" s="9" t="s">
        <v>2758</v>
      </c>
      <c r="TO8" s="9" t="s">
        <v>2759</v>
      </c>
      <c r="TP8" s="9" t="s">
        <v>2756</v>
      </c>
      <c r="TQ8" s="9" t="s">
        <v>2757</v>
      </c>
      <c r="TR8" s="9" t="s">
        <v>2758</v>
      </c>
      <c r="TS8" s="9" t="s">
        <v>2759</v>
      </c>
      <c r="TT8" s="9" t="s">
        <v>2756</v>
      </c>
      <c r="TU8" s="9" t="s">
        <v>2757</v>
      </c>
      <c r="TV8" s="9" t="s">
        <v>2758</v>
      </c>
      <c r="TW8" s="9" t="s">
        <v>2759</v>
      </c>
      <c r="TX8" s="9" t="s">
        <v>2756</v>
      </c>
      <c r="TY8" s="9" t="s">
        <v>2757</v>
      </c>
      <c r="TZ8" s="9" t="s">
        <v>2758</v>
      </c>
      <c r="UA8" s="9" t="s">
        <v>2759</v>
      </c>
      <c r="UB8" s="9" t="s">
        <v>2756</v>
      </c>
      <c r="UC8" s="9" t="s">
        <v>2757</v>
      </c>
      <c r="UD8" s="9" t="s">
        <v>2758</v>
      </c>
      <c r="UE8" s="9" t="s">
        <v>2759</v>
      </c>
      <c r="UF8" s="9" t="s">
        <v>2756</v>
      </c>
      <c r="UG8" s="9" t="s">
        <v>2757</v>
      </c>
      <c r="UH8" s="9" t="s">
        <v>2758</v>
      </c>
      <c r="UI8" s="9" t="s">
        <v>2759</v>
      </c>
      <c r="UJ8" s="9" t="s">
        <v>2756</v>
      </c>
      <c r="UK8" s="9" t="s">
        <v>2757</v>
      </c>
      <c r="UL8" s="9" t="s">
        <v>2758</v>
      </c>
      <c r="UM8" s="9" t="s">
        <v>2759</v>
      </c>
      <c r="UN8" s="9" t="s">
        <v>2756</v>
      </c>
      <c r="UO8" s="9" t="s">
        <v>2757</v>
      </c>
      <c r="UP8" s="9" t="s">
        <v>2758</v>
      </c>
      <c r="UQ8" s="9" t="s">
        <v>2759</v>
      </c>
      <c r="UR8" s="9" t="s">
        <v>2756</v>
      </c>
      <c r="US8" s="9" t="s">
        <v>2757</v>
      </c>
      <c r="UT8" s="9" t="s">
        <v>2758</v>
      </c>
      <c r="UU8" s="9" t="s">
        <v>2759</v>
      </c>
      <c r="UV8" s="9" t="s">
        <v>2756</v>
      </c>
      <c r="UW8" s="9" t="s">
        <v>2757</v>
      </c>
      <c r="UX8" s="9" t="s">
        <v>2758</v>
      </c>
      <c r="UY8" s="9" t="s">
        <v>2759</v>
      </c>
      <c r="UZ8" s="9" t="s">
        <v>2756</v>
      </c>
      <c r="VA8" s="9" t="s">
        <v>2757</v>
      </c>
      <c r="VB8" s="9" t="s">
        <v>2758</v>
      </c>
      <c r="VC8" s="9" t="s">
        <v>2759</v>
      </c>
      <c r="VD8" s="9" t="s">
        <v>2756</v>
      </c>
      <c r="VE8" s="9" t="s">
        <v>2757</v>
      </c>
      <c r="VF8" s="9" t="s">
        <v>2758</v>
      </c>
      <c r="VG8" s="9" t="s">
        <v>2759</v>
      </c>
      <c r="VH8" s="9" t="s">
        <v>2756</v>
      </c>
      <c r="VI8" s="9" t="s">
        <v>2757</v>
      </c>
      <c r="VJ8" s="9" t="s">
        <v>2758</v>
      </c>
      <c r="VK8" s="9" t="s">
        <v>2759</v>
      </c>
      <c r="VL8" s="9" t="s">
        <v>2756</v>
      </c>
      <c r="VM8" s="9" t="s">
        <v>2757</v>
      </c>
      <c r="VN8" s="9" t="s">
        <v>2758</v>
      </c>
      <c r="VO8" s="9" t="s">
        <v>2759</v>
      </c>
      <c r="VP8" s="9" t="s">
        <v>2756</v>
      </c>
      <c r="VQ8" s="9" t="s">
        <v>2757</v>
      </c>
      <c r="VR8" s="9" t="s">
        <v>2758</v>
      </c>
      <c r="VS8" s="9" t="s">
        <v>2759</v>
      </c>
      <c r="VT8" s="9" t="s">
        <v>2756</v>
      </c>
      <c r="VU8" s="9" t="s">
        <v>2757</v>
      </c>
      <c r="VV8" s="9" t="s">
        <v>2758</v>
      </c>
      <c r="VW8" s="9" t="s">
        <v>2759</v>
      </c>
      <c r="VX8" s="9" t="s">
        <v>2756</v>
      </c>
      <c r="VY8" s="9" t="s">
        <v>2757</v>
      </c>
      <c r="VZ8" s="9" t="s">
        <v>2758</v>
      </c>
      <c r="WA8" s="9" t="s">
        <v>2759</v>
      </c>
      <c r="WB8" s="9" t="s">
        <v>2756</v>
      </c>
      <c r="WC8" s="9" t="s">
        <v>2757</v>
      </c>
      <c r="WD8" s="9" t="s">
        <v>2758</v>
      </c>
      <c r="WE8" s="9" t="s">
        <v>2759</v>
      </c>
      <c r="WF8" s="9" t="s">
        <v>2756</v>
      </c>
      <c r="WG8" s="9" t="s">
        <v>2757</v>
      </c>
      <c r="WH8" s="9" t="s">
        <v>2758</v>
      </c>
      <c r="WI8" s="9" t="s">
        <v>2759</v>
      </c>
      <c r="WJ8" s="9" t="s">
        <v>2756</v>
      </c>
      <c r="WK8" s="9" t="s">
        <v>2757</v>
      </c>
      <c r="WL8" s="9" t="s">
        <v>2758</v>
      </c>
      <c r="WM8" s="9" t="s">
        <v>2759</v>
      </c>
      <c r="WN8" s="9" t="s">
        <v>2756</v>
      </c>
      <c r="WO8" s="9" t="s">
        <v>2757</v>
      </c>
      <c r="WP8" s="9" t="s">
        <v>2758</v>
      </c>
      <c r="WQ8" s="9" t="s">
        <v>2759</v>
      </c>
      <c r="WR8" s="9" t="s">
        <v>2756</v>
      </c>
      <c r="WS8" s="9" t="s">
        <v>2757</v>
      </c>
      <c r="WT8" s="9" t="s">
        <v>2758</v>
      </c>
      <c r="WU8" s="9" t="s">
        <v>2759</v>
      </c>
      <c r="WV8" s="9" t="s">
        <v>2756</v>
      </c>
      <c r="WW8" s="9" t="s">
        <v>2757</v>
      </c>
      <c r="WX8" s="9" t="s">
        <v>2758</v>
      </c>
      <c r="WY8" s="9" t="s">
        <v>2759</v>
      </c>
      <c r="WZ8" s="9" t="s">
        <v>2756</v>
      </c>
      <c r="XA8" s="9" t="s">
        <v>2757</v>
      </c>
      <c r="XB8" s="9" t="s">
        <v>2758</v>
      </c>
      <c r="XC8" s="9" t="s">
        <v>2759</v>
      </c>
      <c r="XD8" s="9" t="s">
        <v>2756</v>
      </c>
      <c r="XE8" s="9" t="s">
        <v>2757</v>
      </c>
      <c r="XF8" s="9" t="s">
        <v>2758</v>
      </c>
      <c r="XG8" s="9" t="s">
        <v>2759</v>
      </c>
      <c r="XH8" s="9" t="s">
        <v>2756</v>
      </c>
      <c r="XI8" s="9" t="s">
        <v>2757</v>
      </c>
      <c r="XJ8" s="9" t="s">
        <v>2758</v>
      </c>
      <c r="XK8" s="9" t="s">
        <v>2759</v>
      </c>
      <c r="XL8" s="9" t="s">
        <v>2756</v>
      </c>
      <c r="XM8" s="9" t="s">
        <v>2757</v>
      </c>
      <c r="XN8" s="9" t="s">
        <v>2758</v>
      </c>
      <c r="XO8" s="9" t="s">
        <v>2759</v>
      </c>
      <c r="XP8" s="9" t="s">
        <v>2756</v>
      </c>
      <c r="XQ8" s="9" t="s">
        <v>2757</v>
      </c>
      <c r="XR8" s="9" t="s">
        <v>2758</v>
      </c>
      <c r="XS8" s="9" t="s">
        <v>2759</v>
      </c>
      <c r="XT8" s="9" t="s">
        <v>2756</v>
      </c>
      <c r="XU8" s="9" t="s">
        <v>2757</v>
      </c>
      <c r="XV8" s="9" t="s">
        <v>2758</v>
      </c>
      <c r="XW8" s="9" t="s">
        <v>2759</v>
      </c>
      <c r="XX8" s="9" t="s">
        <v>2756</v>
      </c>
      <c r="XY8" s="9" t="s">
        <v>2757</v>
      </c>
      <c r="XZ8" s="9" t="s">
        <v>2758</v>
      </c>
      <c r="YA8" s="9" t="s">
        <v>2759</v>
      </c>
      <c r="YB8" s="9" t="s">
        <v>2756</v>
      </c>
      <c r="YC8" s="9" t="s">
        <v>2757</v>
      </c>
      <c r="YD8" s="9" t="s">
        <v>2758</v>
      </c>
      <c r="YE8" s="9" t="s">
        <v>2759</v>
      </c>
    </row>
    <row r="9" spans="1:655" ht="24" customHeight="1" x14ac:dyDescent="0.3">
      <c r="A9" s="1"/>
      <c r="B9" s="13" t="s">
        <v>82</v>
      </c>
      <c r="C9" s="13" t="s">
        <v>758</v>
      </c>
      <c r="D9" s="14"/>
      <c r="E9" s="14"/>
      <c r="F9" s="14"/>
      <c r="G9" s="14">
        <v>0</v>
      </c>
      <c r="H9" s="14">
        <v>599</v>
      </c>
      <c r="I9" s="14">
        <v>626.54169999999999</v>
      </c>
      <c r="J9" s="14">
        <v>635.88252999999997</v>
      </c>
      <c r="K9" s="14">
        <v>-36.882530000000003</v>
      </c>
      <c r="L9" s="14">
        <v>205.3</v>
      </c>
      <c r="M9" s="14">
        <v>203.82515000000001</v>
      </c>
      <c r="N9" s="14">
        <v>206.86389</v>
      </c>
      <c r="O9" s="14">
        <v>-1.56389</v>
      </c>
      <c r="P9" s="14"/>
      <c r="Q9" s="14"/>
      <c r="R9" s="14"/>
      <c r="S9" s="14">
        <v>0</v>
      </c>
      <c r="T9" s="14"/>
      <c r="U9" s="14"/>
      <c r="V9" s="14"/>
      <c r="W9" s="14">
        <v>0</v>
      </c>
      <c r="X9" s="14">
        <v>0</v>
      </c>
      <c r="Y9" s="14"/>
      <c r="Z9" s="14"/>
      <c r="AA9" s="14">
        <v>0</v>
      </c>
      <c r="AB9" s="14">
        <v>68.3</v>
      </c>
      <c r="AC9" s="14">
        <v>73.091200000000001</v>
      </c>
      <c r="AD9" s="14">
        <v>70.28</v>
      </c>
      <c r="AE9" s="14">
        <v>-1.98</v>
      </c>
      <c r="AF9" s="14">
        <v>0</v>
      </c>
      <c r="AG9" s="14"/>
      <c r="AH9" s="14"/>
      <c r="AI9" s="14">
        <v>0</v>
      </c>
      <c r="AJ9" s="14">
        <v>0</v>
      </c>
      <c r="AK9" s="14"/>
      <c r="AL9" s="14"/>
      <c r="AM9" s="14">
        <v>0</v>
      </c>
      <c r="AN9" s="14">
        <v>189.6</v>
      </c>
      <c r="AO9" s="14">
        <v>196.22801999999999</v>
      </c>
      <c r="AP9" s="14">
        <v>196.22801999999999</v>
      </c>
      <c r="AQ9" s="14">
        <v>-6.6280200000000002</v>
      </c>
      <c r="AR9" s="14">
        <v>209.4</v>
      </c>
      <c r="AS9" s="14">
        <v>196.22801999999999</v>
      </c>
      <c r="AT9" s="14">
        <v>196.22801999999999</v>
      </c>
      <c r="AU9" s="14">
        <v>13.17198</v>
      </c>
      <c r="AV9" s="14">
        <v>211.5</v>
      </c>
      <c r="AW9" s="14">
        <v>196.22801999999999</v>
      </c>
      <c r="AX9" s="14">
        <v>196.22801999999999</v>
      </c>
      <c r="AY9" s="14">
        <v>15.271979999999999</v>
      </c>
      <c r="AZ9" s="14">
        <v>281.3</v>
      </c>
      <c r="BA9" s="14">
        <v>295.22593999999998</v>
      </c>
      <c r="BB9" s="14">
        <v>295.22593999999998</v>
      </c>
      <c r="BC9" s="14">
        <v>-13.925940000000001</v>
      </c>
      <c r="BD9" s="14">
        <v>216.4</v>
      </c>
      <c r="BE9" s="14">
        <v>208.07390000000001</v>
      </c>
      <c r="BF9" s="14">
        <v>208.07390000000001</v>
      </c>
      <c r="BG9" s="14">
        <v>8.3261000000000003</v>
      </c>
      <c r="BH9" s="14">
        <v>111.8</v>
      </c>
      <c r="BI9" s="14">
        <v>104.34936999999999</v>
      </c>
      <c r="BJ9" s="14">
        <v>104.34936999999999</v>
      </c>
      <c r="BK9" s="14">
        <v>7.4506300000000003</v>
      </c>
      <c r="BL9" s="14">
        <v>458.6</v>
      </c>
      <c r="BM9" s="14">
        <v>306.81347</v>
      </c>
      <c r="BN9" s="14">
        <v>524.63829999999996</v>
      </c>
      <c r="BO9" s="14">
        <v>-66.038300000000007</v>
      </c>
      <c r="BP9" s="14">
        <v>3</v>
      </c>
      <c r="BQ9" s="14">
        <v>3.4527100000000002</v>
      </c>
      <c r="BR9" s="14">
        <v>3.4527100000000002</v>
      </c>
      <c r="BS9" s="14">
        <v>-0.45271</v>
      </c>
      <c r="BT9" s="14"/>
      <c r="BU9" s="14"/>
      <c r="BV9" s="14"/>
      <c r="BW9" s="14">
        <v>0</v>
      </c>
      <c r="BX9" s="14"/>
      <c r="BY9" s="14"/>
      <c r="BZ9" s="14"/>
      <c r="CA9" s="14">
        <v>0</v>
      </c>
      <c r="CB9" s="14"/>
      <c r="CC9" s="14"/>
      <c r="CD9" s="14"/>
      <c r="CE9" s="14">
        <v>0</v>
      </c>
      <c r="CF9" s="14"/>
      <c r="CG9" s="14"/>
      <c r="CH9" s="14"/>
      <c r="CI9" s="14">
        <v>0</v>
      </c>
      <c r="CJ9" s="14">
        <v>120.7</v>
      </c>
      <c r="CK9" s="14">
        <v>113.33247</v>
      </c>
      <c r="CL9" s="14">
        <v>113.33247</v>
      </c>
      <c r="CM9" s="14">
        <v>7.3675300000000004</v>
      </c>
      <c r="CN9" s="14">
        <v>7.3739999999999997</v>
      </c>
      <c r="CO9" s="14">
        <v>5.1333399999999996</v>
      </c>
      <c r="CP9" s="14">
        <v>5.1333399999999996</v>
      </c>
      <c r="CQ9" s="14">
        <v>2.2406600000000001</v>
      </c>
      <c r="CR9" s="14">
        <v>3.3380000000000001</v>
      </c>
      <c r="CS9" s="14">
        <v>2.8177599999999998</v>
      </c>
      <c r="CT9" s="14">
        <v>2.8177599999999998</v>
      </c>
      <c r="CU9" s="14">
        <v>0.52024000000000004</v>
      </c>
      <c r="CV9" s="14">
        <v>0</v>
      </c>
      <c r="CW9" s="14"/>
      <c r="CX9" s="14">
        <v>22.388999999999999</v>
      </c>
      <c r="CY9" s="14">
        <v>-22.388999999999999</v>
      </c>
      <c r="CZ9" s="14">
        <v>6.9</v>
      </c>
      <c r="DA9" s="14">
        <v>6.8787000000000003</v>
      </c>
      <c r="DB9" s="14">
        <v>6.8787000000000003</v>
      </c>
      <c r="DC9" s="14">
        <v>2.1299999999999999E-2</v>
      </c>
      <c r="DD9" s="14">
        <v>12.7</v>
      </c>
      <c r="DE9" s="14">
        <v>14.919420000000001</v>
      </c>
      <c r="DF9" s="14">
        <v>14.919420000000001</v>
      </c>
      <c r="DG9" s="14">
        <v>-2.2194199999999999</v>
      </c>
      <c r="DH9" s="14">
        <v>75.099999999999994</v>
      </c>
      <c r="DI9" s="14">
        <v>80.183689999999999</v>
      </c>
      <c r="DJ9" s="14">
        <v>80.183700000000002</v>
      </c>
      <c r="DK9" s="14">
        <v>-5.0837000000000003</v>
      </c>
      <c r="DL9" s="14"/>
      <c r="DM9" s="14"/>
      <c r="DN9" s="14"/>
      <c r="DO9" s="14">
        <v>0</v>
      </c>
      <c r="DP9" s="14"/>
      <c r="DQ9" s="14"/>
      <c r="DR9" s="14"/>
      <c r="DS9" s="14">
        <v>0</v>
      </c>
      <c r="DT9" s="14"/>
      <c r="DU9" s="14"/>
      <c r="DV9" s="14"/>
      <c r="DW9" s="14">
        <v>0</v>
      </c>
      <c r="DX9" s="14"/>
      <c r="DY9" s="14"/>
      <c r="DZ9" s="14"/>
      <c r="EA9" s="14">
        <v>0</v>
      </c>
      <c r="EB9" s="14">
        <v>68.599999999999994</v>
      </c>
      <c r="EC9" s="14">
        <v>92.842479999999995</v>
      </c>
      <c r="ED9" s="14">
        <v>94.312110000000004</v>
      </c>
      <c r="EE9" s="14">
        <v>-25.712109999999999</v>
      </c>
      <c r="EF9" s="14">
        <v>128.1</v>
      </c>
      <c r="EG9" s="14">
        <v>110.26273</v>
      </c>
      <c r="EH9" s="14">
        <v>140.39304999999999</v>
      </c>
      <c r="EI9" s="14">
        <v>-12.293049999999999</v>
      </c>
      <c r="EJ9" s="14"/>
      <c r="EK9" s="14"/>
      <c r="EL9" s="14"/>
      <c r="EM9" s="14">
        <v>0</v>
      </c>
      <c r="EN9" s="14"/>
      <c r="EO9" s="14"/>
      <c r="EP9" s="14"/>
      <c r="EQ9" s="14">
        <v>0</v>
      </c>
      <c r="ER9" s="14"/>
      <c r="ES9" s="14"/>
      <c r="ET9" s="14"/>
      <c r="EU9" s="14">
        <v>0</v>
      </c>
      <c r="EV9" s="14">
        <v>6.5</v>
      </c>
      <c r="EW9" s="14">
        <v>6.39</v>
      </c>
      <c r="EX9" s="14">
        <v>6.39</v>
      </c>
      <c r="EY9" s="14">
        <v>0.11</v>
      </c>
      <c r="EZ9" s="14">
        <v>147.30000000000001</v>
      </c>
      <c r="FA9" s="14"/>
      <c r="FB9" s="14"/>
      <c r="FC9" s="14">
        <v>147.30000000000001</v>
      </c>
      <c r="FD9" s="14">
        <v>27</v>
      </c>
      <c r="FE9" s="14">
        <v>32.751300000000001</v>
      </c>
      <c r="FF9" s="14">
        <v>32.751300000000001</v>
      </c>
      <c r="FG9" s="14">
        <v>-5.7512999999999996</v>
      </c>
      <c r="FH9" s="14">
        <v>76.5</v>
      </c>
      <c r="FI9" s="14">
        <v>76.301150000000007</v>
      </c>
      <c r="FJ9" s="14">
        <v>55.542099999999998</v>
      </c>
      <c r="FK9" s="14">
        <v>20.957899999999999</v>
      </c>
      <c r="FL9" s="14">
        <v>18.899999999999999</v>
      </c>
      <c r="FM9" s="14">
        <v>18.874919999999999</v>
      </c>
      <c r="FN9" s="14">
        <v>18.874919999999999</v>
      </c>
      <c r="FO9" s="14">
        <v>2.5080000000000002E-2</v>
      </c>
      <c r="FP9" s="14">
        <v>18.399999999999999</v>
      </c>
      <c r="FQ9" s="14">
        <v>17.562139999999999</v>
      </c>
      <c r="FR9" s="14">
        <v>17.56213</v>
      </c>
      <c r="FS9" s="14">
        <v>0.83787</v>
      </c>
      <c r="FT9" s="14">
        <v>10.6</v>
      </c>
      <c r="FU9" s="14">
        <v>10.485440000000001</v>
      </c>
      <c r="FV9" s="14">
        <v>10.485440000000001</v>
      </c>
      <c r="FW9" s="14">
        <v>0.11456</v>
      </c>
      <c r="FX9" s="14">
        <v>56.8</v>
      </c>
      <c r="FY9" s="14">
        <v>43.668799999999997</v>
      </c>
      <c r="FZ9" s="14">
        <v>43.668799999999997</v>
      </c>
      <c r="GA9" s="14">
        <v>13.1312</v>
      </c>
      <c r="GB9" s="14">
        <v>183.1</v>
      </c>
      <c r="GC9" s="14">
        <v>184.91498000000001</v>
      </c>
      <c r="GD9" s="14">
        <v>184.91498000000001</v>
      </c>
      <c r="GE9" s="14">
        <v>-1.81498</v>
      </c>
      <c r="GF9" s="14">
        <v>183.8</v>
      </c>
      <c r="GG9" s="14">
        <v>184.91498000000001</v>
      </c>
      <c r="GH9" s="14">
        <v>184.91498000000001</v>
      </c>
      <c r="GI9" s="14">
        <v>-1.1149800000000001</v>
      </c>
      <c r="GJ9" s="14">
        <v>184.7</v>
      </c>
      <c r="GK9" s="14">
        <v>185.47028</v>
      </c>
      <c r="GL9" s="14">
        <v>185.47028</v>
      </c>
      <c r="GM9" s="14">
        <v>-0.77027999999999996</v>
      </c>
      <c r="GN9" s="14">
        <v>102.2</v>
      </c>
      <c r="GO9" s="14">
        <v>76.272189999999995</v>
      </c>
      <c r="GP9" s="14">
        <v>106.34721</v>
      </c>
      <c r="GQ9" s="14">
        <v>-4.1472100000000003</v>
      </c>
      <c r="GR9" s="14">
        <v>3.9</v>
      </c>
      <c r="GS9" s="14">
        <v>3.7563900000000001</v>
      </c>
      <c r="GT9" s="14">
        <v>3.7563900000000001</v>
      </c>
      <c r="GU9" s="14">
        <v>0.14360999999999999</v>
      </c>
      <c r="GV9" s="14"/>
      <c r="GW9" s="14"/>
      <c r="GX9" s="14"/>
      <c r="GY9" s="14">
        <v>0</v>
      </c>
      <c r="GZ9" s="14">
        <v>4.4000000000000004</v>
      </c>
      <c r="HA9" s="14">
        <v>4.1237599999999999</v>
      </c>
      <c r="HB9" s="14">
        <v>12.017939999999999</v>
      </c>
      <c r="HC9" s="14">
        <v>-7.6179399999999999</v>
      </c>
      <c r="HD9" s="14"/>
      <c r="HE9" s="14"/>
      <c r="HF9" s="14"/>
      <c r="HG9" s="14">
        <v>0</v>
      </c>
      <c r="HH9" s="14">
        <v>2</v>
      </c>
      <c r="HI9" s="14">
        <v>1.97359</v>
      </c>
      <c r="HJ9" s="14">
        <v>1.97359</v>
      </c>
      <c r="HK9" s="14">
        <v>2.6409999999999999E-2</v>
      </c>
      <c r="HL9" s="14">
        <v>0</v>
      </c>
      <c r="HM9" s="14"/>
      <c r="HN9" s="14"/>
      <c r="HO9" s="14">
        <v>0</v>
      </c>
      <c r="HP9" s="14">
        <v>60.3</v>
      </c>
      <c r="HQ9" s="14">
        <v>55.584650000000003</v>
      </c>
      <c r="HR9" s="14">
        <v>67.052499999999995</v>
      </c>
      <c r="HS9" s="14">
        <v>-6.7525000000000004</v>
      </c>
      <c r="HT9" s="14"/>
      <c r="HU9" s="14"/>
      <c r="HV9" s="14"/>
      <c r="HW9" s="14">
        <v>0</v>
      </c>
      <c r="HX9" s="14"/>
      <c r="HY9" s="14"/>
      <c r="HZ9" s="14"/>
      <c r="IA9" s="14">
        <v>0</v>
      </c>
      <c r="IB9" s="14">
        <v>22.1</v>
      </c>
      <c r="IC9" s="14">
        <v>85.481870000000001</v>
      </c>
      <c r="ID9" s="14">
        <v>85.482439999999997</v>
      </c>
      <c r="IE9" s="14">
        <v>-63.382440000000003</v>
      </c>
      <c r="IF9" s="14">
        <v>24.8</v>
      </c>
      <c r="IG9" s="14"/>
      <c r="IH9" s="14"/>
      <c r="II9" s="14">
        <v>24.8</v>
      </c>
      <c r="IJ9" s="14"/>
      <c r="IK9" s="14"/>
      <c r="IL9" s="14"/>
      <c r="IM9" s="14">
        <v>0</v>
      </c>
      <c r="IN9" s="14">
        <v>0</v>
      </c>
      <c r="IO9" s="14"/>
      <c r="IP9" s="14">
        <v>45.221359999999997</v>
      </c>
      <c r="IQ9" s="14">
        <v>-45.221359999999997</v>
      </c>
      <c r="IR9" s="14"/>
      <c r="IS9" s="14"/>
      <c r="IT9" s="14"/>
      <c r="IU9" s="14">
        <v>0</v>
      </c>
      <c r="IV9" s="14"/>
      <c r="IW9" s="14"/>
      <c r="IX9" s="14"/>
      <c r="IY9" s="14">
        <v>0</v>
      </c>
      <c r="IZ9" s="14"/>
      <c r="JA9" s="14"/>
      <c r="JB9" s="14"/>
      <c r="JC9" s="14">
        <v>0</v>
      </c>
      <c r="JD9" s="14">
        <v>91</v>
      </c>
      <c r="JE9" s="14">
        <v>61.828890000000001</v>
      </c>
      <c r="JF9" s="14">
        <v>98.422210000000007</v>
      </c>
      <c r="JG9" s="14">
        <v>-7.4222099999999998</v>
      </c>
      <c r="JH9" s="14">
        <v>179.2</v>
      </c>
      <c r="JI9" s="14">
        <v>185.29459</v>
      </c>
      <c r="JJ9" s="14">
        <v>185.29458</v>
      </c>
      <c r="JK9" s="14">
        <v>-6.0945799999999997</v>
      </c>
      <c r="JL9" s="14">
        <v>176.4</v>
      </c>
      <c r="JM9" s="14">
        <v>185.29459</v>
      </c>
      <c r="JN9" s="14">
        <v>185.29458</v>
      </c>
      <c r="JO9" s="14">
        <v>-8.8945799999999995</v>
      </c>
      <c r="JP9" s="14">
        <v>211.1</v>
      </c>
      <c r="JQ9" s="14">
        <v>185.29459</v>
      </c>
      <c r="JR9" s="14">
        <v>185.29458</v>
      </c>
      <c r="JS9" s="14">
        <v>25.805420000000002</v>
      </c>
      <c r="JT9" s="14">
        <v>275.8</v>
      </c>
      <c r="JU9" s="14">
        <v>278.77654000000001</v>
      </c>
      <c r="JV9" s="14">
        <v>278.77654000000001</v>
      </c>
      <c r="JW9" s="14">
        <v>-2.97654</v>
      </c>
      <c r="JX9" s="14">
        <v>77</v>
      </c>
      <c r="JY9" s="14">
        <v>73.590999999999994</v>
      </c>
      <c r="JZ9" s="14">
        <v>73.590999999999994</v>
      </c>
      <c r="KA9" s="14">
        <v>3.4089999999999998</v>
      </c>
      <c r="KB9" s="14">
        <v>37.200000000000003</v>
      </c>
      <c r="KC9" s="14">
        <v>36.905999999999999</v>
      </c>
      <c r="KD9" s="14">
        <v>36.905999999999999</v>
      </c>
      <c r="KE9" s="14">
        <v>0.29399999999999998</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0.42</v>
      </c>
      <c r="LE9" s="14">
        <v>0.44603999999999999</v>
      </c>
      <c r="LF9" s="14">
        <v>0.44603999999999999</v>
      </c>
      <c r="LG9" s="14">
        <v>-2.6040000000000001E-2</v>
      </c>
      <c r="LH9" s="14">
        <v>174.8</v>
      </c>
      <c r="LI9" s="14">
        <v>171.24041</v>
      </c>
      <c r="LJ9" s="14">
        <v>171.24233000000001</v>
      </c>
      <c r="LK9" s="14">
        <v>3.5576699999999999</v>
      </c>
      <c r="LL9" s="14">
        <v>78.900000000000006</v>
      </c>
      <c r="LM9" s="14">
        <v>86.503950000000003</v>
      </c>
      <c r="LN9" s="14">
        <v>86.503860000000003</v>
      </c>
      <c r="LO9" s="14">
        <v>-7.6038600000000001</v>
      </c>
      <c r="LP9" s="14">
        <v>62.8</v>
      </c>
      <c r="LQ9" s="14">
        <v>67.133979999999994</v>
      </c>
      <c r="LR9" s="14">
        <v>67.133979999999994</v>
      </c>
      <c r="LS9" s="14">
        <v>-4.3339800000000004</v>
      </c>
      <c r="LT9" s="14">
        <v>67.900000000000006</v>
      </c>
      <c r="LU9" s="14">
        <v>70.027919999999995</v>
      </c>
      <c r="LV9" s="14">
        <v>70.027799999999999</v>
      </c>
      <c r="LW9" s="14">
        <v>-2.1278000000000001</v>
      </c>
      <c r="LX9" s="14">
        <v>29.5</v>
      </c>
      <c r="LY9" s="14">
        <v>29.951460000000001</v>
      </c>
      <c r="LZ9" s="14">
        <v>29.951460000000001</v>
      </c>
      <c r="MA9" s="14">
        <v>-0.45145999999999997</v>
      </c>
      <c r="MB9" s="14"/>
      <c r="MC9" s="14"/>
      <c r="MD9" s="14"/>
      <c r="ME9" s="14">
        <v>0</v>
      </c>
      <c r="MF9" s="14"/>
      <c r="MG9" s="14"/>
      <c r="MH9" s="14"/>
      <c r="MI9" s="14">
        <v>0</v>
      </c>
      <c r="MJ9" s="14"/>
      <c r="MK9" s="14"/>
      <c r="ML9" s="14"/>
      <c r="MM9" s="14">
        <v>0</v>
      </c>
      <c r="MN9" s="14">
        <v>147.69999999999999</v>
      </c>
      <c r="MO9" s="14">
        <v>134.86500000000001</v>
      </c>
      <c r="MP9" s="14">
        <v>134.86500000000001</v>
      </c>
      <c r="MQ9" s="14">
        <v>12.835000000000001</v>
      </c>
      <c r="MR9" s="14">
        <v>149.80000000000001</v>
      </c>
      <c r="MS9" s="14">
        <v>134.86500000000001</v>
      </c>
      <c r="MT9" s="14">
        <v>134.86500000000001</v>
      </c>
      <c r="MU9" s="14">
        <v>14.935</v>
      </c>
      <c r="MV9" s="14">
        <v>149.9</v>
      </c>
      <c r="MW9" s="14">
        <v>135.27000000000001</v>
      </c>
      <c r="MX9" s="14">
        <v>135.27000000000001</v>
      </c>
      <c r="MY9" s="14">
        <v>14.63</v>
      </c>
      <c r="MZ9" s="14">
        <v>0</v>
      </c>
      <c r="NA9" s="14"/>
      <c r="NB9" s="14"/>
      <c r="NC9" s="14">
        <v>0</v>
      </c>
      <c r="ND9" s="14"/>
      <c r="NE9" s="14"/>
      <c r="NF9" s="14"/>
      <c r="NG9" s="14">
        <v>0</v>
      </c>
      <c r="NH9" s="14"/>
      <c r="NI9" s="14"/>
      <c r="NJ9" s="14"/>
      <c r="NK9" s="14">
        <v>0</v>
      </c>
      <c r="NL9" s="14"/>
      <c r="NM9" s="14"/>
      <c r="NN9" s="14"/>
      <c r="NO9" s="14">
        <v>0</v>
      </c>
      <c r="NP9" s="14"/>
      <c r="NQ9" s="14"/>
      <c r="NR9" s="14"/>
      <c r="NS9" s="14">
        <v>0</v>
      </c>
      <c r="NT9" s="14">
        <v>217.3</v>
      </c>
      <c r="NU9" s="14">
        <v>213.11998</v>
      </c>
      <c r="NV9" s="14">
        <v>213.11998</v>
      </c>
      <c r="NW9" s="14">
        <v>4.1800199999999998</v>
      </c>
      <c r="NX9" s="14">
        <v>104.5</v>
      </c>
      <c r="NY9" s="14">
        <v>106.87999000000001</v>
      </c>
      <c r="NZ9" s="14">
        <v>106.87999000000001</v>
      </c>
      <c r="OA9" s="14">
        <v>-2.3799899999999998</v>
      </c>
      <c r="OB9" s="14">
        <v>0</v>
      </c>
      <c r="OC9" s="14"/>
      <c r="OD9" s="14"/>
      <c r="OE9" s="14">
        <v>0</v>
      </c>
      <c r="OF9" s="14">
        <v>23</v>
      </c>
      <c r="OG9" s="14">
        <v>45.51</v>
      </c>
      <c r="OH9" s="14">
        <v>45.51</v>
      </c>
      <c r="OI9" s="14">
        <v>-22.51</v>
      </c>
      <c r="OJ9" s="14">
        <v>0</v>
      </c>
      <c r="OK9" s="14"/>
      <c r="OL9" s="14"/>
      <c r="OM9" s="14">
        <v>0</v>
      </c>
      <c r="ON9" s="14">
        <v>4.3</v>
      </c>
      <c r="OO9" s="14">
        <v>10.6</v>
      </c>
      <c r="OP9" s="14">
        <v>0.68</v>
      </c>
      <c r="OQ9" s="14">
        <v>3.62</v>
      </c>
      <c r="OR9" s="14">
        <v>0</v>
      </c>
      <c r="OS9" s="14"/>
      <c r="OT9" s="14"/>
      <c r="OU9" s="14">
        <v>0</v>
      </c>
      <c r="OV9" s="14">
        <v>4.5999999999999996</v>
      </c>
      <c r="OW9" s="14">
        <v>4.4000000000000004</v>
      </c>
      <c r="OX9" s="14">
        <v>4.4000000000000004</v>
      </c>
      <c r="OY9" s="14">
        <v>0.2</v>
      </c>
      <c r="OZ9" s="14"/>
      <c r="PA9" s="14"/>
      <c r="PB9" s="14"/>
      <c r="PC9" s="14">
        <v>0</v>
      </c>
      <c r="PD9" s="14">
        <v>0</v>
      </c>
      <c r="PE9" s="14"/>
      <c r="PF9" s="14"/>
      <c r="PG9" s="14">
        <v>0</v>
      </c>
      <c r="PH9" s="14">
        <v>0</v>
      </c>
      <c r="PI9" s="14"/>
      <c r="PJ9" s="14"/>
      <c r="PK9" s="14">
        <v>0</v>
      </c>
      <c r="PL9" s="14">
        <v>0</v>
      </c>
      <c r="PM9" s="14">
        <v>1</v>
      </c>
      <c r="PN9" s="14">
        <v>1</v>
      </c>
      <c r="PO9" s="14">
        <v>-1</v>
      </c>
      <c r="PP9" s="14">
        <v>1.5</v>
      </c>
      <c r="PQ9" s="14">
        <v>1.6</v>
      </c>
      <c r="PR9" s="14">
        <v>1.6</v>
      </c>
      <c r="PS9" s="14">
        <v>-0.1</v>
      </c>
      <c r="PT9" s="14">
        <v>4.5</v>
      </c>
      <c r="PU9" s="14">
        <v>4.5</v>
      </c>
      <c r="PV9" s="14">
        <v>4.5</v>
      </c>
      <c r="PW9" s="14">
        <v>0</v>
      </c>
      <c r="PX9" s="14">
        <v>19.5</v>
      </c>
      <c r="PY9" s="14">
        <v>18.4466</v>
      </c>
      <c r="PZ9" s="14">
        <v>18.4466</v>
      </c>
      <c r="QA9" s="14">
        <v>1.0533999999999999</v>
      </c>
      <c r="QB9" s="14">
        <v>3.4</v>
      </c>
      <c r="QC9" s="14">
        <v>3.2</v>
      </c>
      <c r="QD9" s="14">
        <v>3.2</v>
      </c>
      <c r="QE9" s="14">
        <v>0.2</v>
      </c>
      <c r="QF9" s="14">
        <v>3.2</v>
      </c>
      <c r="QG9" s="14">
        <v>3.1</v>
      </c>
      <c r="QH9" s="14">
        <v>3.1</v>
      </c>
      <c r="QI9" s="14">
        <v>0.1</v>
      </c>
      <c r="QJ9" s="14">
        <v>3.4</v>
      </c>
      <c r="QK9" s="14">
        <v>3.4</v>
      </c>
      <c r="QL9" s="14">
        <v>3.4</v>
      </c>
      <c r="QM9" s="14">
        <v>0</v>
      </c>
      <c r="QN9" s="14">
        <v>18.399999999999999</v>
      </c>
      <c r="QO9" s="14">
        <v>16.990290000000002</v>
      </c>
      <c r="QP9" s="14">
        <v>16.990290000000002</v>
      </c>
      <c r="QQ9" s="14">
        <v>1.40971</v>
      </c>
      <c r="QR9" s="14">
        <v>0</v>
      </c>
      <c r="QS9" s="14"/>
      <c r="QT9" s="14"/>
      <c r="QU9" s="14">
        <v>0</v>
      </c>
      <c r="QV9" s="14">
        <v>0</v>
      </c>
      <c r="QW9" s="14"/>
      <c r="QX9" s="14"/>
      <c r="QY9" s="14">
        <v>0</v>
      </c>
      <c r="QZ9" s="14">
        <v>8.9</v>
      </c>
      <c r="RA9" s="14">
        <v>10.199999999999999</v>
      </c>
      <c r="RB9" s="14">
        <v>12.94</v>
      </c>
      <c r="RC9" s="14">
        <v>-4.04</v>
      </c>
      <c r="RD9" s="14">
        <v>28</v>
      </c>
      <c r="RE9" s="14">
        <v>33.94</v>
      </c>
      <c r="RF9" s="14">
        <v>33.94</v>
      </c>
      <c r="RG9" s="14">
        <v>-5.94</v>
      </c>
      <c r="RH9" s="14">
        <v>3.6</v>
      </c>
      <c r="RI9" s="14">
        <v>4.2</v>
      </c>
      <c r="RJ9" s="14">
        <v>4.2</v>
      </c>
      <c r="RK9" s="14">
        <v>-0.6</v>
      </c>
      <c r="RL9" s="14">
        <v>2.4</v>
      </c>
      <c r="RM9" s="14">
        <v>2.4</v>
      </c>
      <c r="RN9" s="14">
        <v>2.4</v>
      </c>
      <c r="RO9" s="14">
        <v>0</v>
      </c>
      <c r="RP9" s="14">
        <v>1.2</v>
      </c>
      <c r="RQ9" s="14">
        <v>1.2</v>
      </c>
      <c r="RR9" s="14">
        <v>1.2</v>
      </c>
      <c r="RS9" s="14">
        <v>0</v>
      </c>
      <c r="RT9" s="14">
        <v>2.2999999999999998</v>
      </c>
      <c r="RU9" s="14">
        <v>2.8</v>
      </c>
      <c r="RV9" s="14">
        <v>2.8</v>
      </c>
      <c r="RW9" s="14">
        <v>-0.5</v>
      </c>
      <c r="RX9" s="14">
        <v>0</v>
      </c>
      <c r="RY9" s="14"/>
      <c r="RZ9" s="14"/>
      <c r="SA9" s="14">
        <v>0</v>
      </c>
      <c r="SB9" s="14">
        <v>1.8</v>
      </c>
      <c r="SC9" s="14">
        <v>1.851</v>
      </c>
      <c r="SD9" s="14">
        <v>1.851</v>
      </c>
      <c r="SE9" s="14">
        <v>-5.0999999999999997E-2</v>
      </c>
      <c r="SF9" s="14">
        <v>16.3</v>
      </c>
      <c r="SG9" s="14">
        <v>19.77262</v>
      </c>
      <c r="SH9" s="14">
        <v>19.772749999999998</v>
      </c>
      <c r="SI9" s="14">
        <v>-3.47275</v>
      </c>
      <c r="SJ9" s="14">
        <v>1</v>
      </c>
      <c r="SK9" s="14">
        <v>1.04</v>
      </c>
      <c r="SL9" s="14">
        <v>1.04</v>
      </c>
      <c r="SM9" s="14">
        <v>-0.04</v>
      </c>
      <c r="SN9" s="14"/>
      <c r="SO9" s="14"/>
      <c r="SP9" s="14">
        <v>0.4</v>
      </c>
      <c r="SQ9" s="14">
        <v>-0.4</v>
      </c>
      <c r="SR9" s="14">
        <v>6.3</v>
      </c>
      <c r="SS9" s="14">
        <v>7.9</v>
      </c>
      <c r="ST9" s="14">
        <v>7.9</v>
      </c>
      <c r="SU9" s="14">
        <v>-1.6</v>
      </c>
      <c r="SV9" s="14">
        <v>2.7</v>
      </c>
      <c r="SW9" s="14">
        <v>2.6</v>
      </c>
      <c r="SX9" s="14">
        <v>2.6</v>
      </c>
      <c r="SY9" s="14">
        <v>0.1</v>
      </c>
      <c r="SZ9" s="14">
        <v>4.9000000000000004</v>
      </c>
      <c r="TA9" s="14"/>
      <c r="TB9" s="14">
        <v>4</v>
      </c>
      <c r="TC9" s="14">
        <v>0.9</v>
      </c>
      <c r="TD9" s="14">
        <v>5.2</v>
      </c>
      <c r="TE9" s="14"/>
      <c r="TF9" s="14">
        <v>5.5</v>
      </c>
      <c r="TG9" s="14">
        <v>-0.3</v>
      </c>
      <c r="TH9" s="14">
        <v>10</v>
      </c>
      <c r="TI9" s="14">
        <v>10</v>
      </c>
      <c r="TJ9" s="14">
        <v>10</v>
      </c>
      <c r="TK9" s="14">
        <v>0</v>
      </c>
      <c r="TL9" s="14">
        <v>12.7</v>
      </c>
      <c r="TM9" s="14">
        <v>16.238</v>
      </c>
      <c r="TN9" s="14">
        <v>16.238</v>
      </c>
      <c r="TO9" s="14">
        <v>-3.5379999999999998</v>
      </c>
      <c r="TP9" s="14">
        <v>16.8</v>
      </c>
      <c r="TQ9" s="14">
        <v>19.925000000000001</v>
      </c>
      <c r="TR9" s="14">
        <v>19.925000000000001</v>
      </c>
      <c r="TS9" s="14">
        <v>-3.125</v>
      </c>
      <c r="TT9" s="14">
        <v>0</v>
      </c>
      <c r="TU9" s="14"/>
      <c r="TV9" s="14"/>
      <c r="TW9" s="14">
        <v>0</v>
      </c>
      <c r="TX9" s="14">
        <v>28.1</v>
      </c>
      <c r="TY9" s="14">
        <v>30.027999999999999</v>
      </c>
      <c r="TZ9" s="14">
        <v>30.027999999999999</v>
      </c>
      <c r="UA9" s="14">
        <v>-1.9279999999999999</v>
      </c>
      <c r="UB9" s="14">
        <v>41.5</v>
      </c>
      <c r="UC9" s="14">
        <v>53.906999999999996</v>
      </c>
      <c r="UD9" s="14">
        <v>53.906999999999996</v>
      </c>
      <c r="UE9" s="14">
        <v>-12.407</v>
      </c>
      <c r="UF9" s="14">
        <v>2.7</v>
      </c>
      <c r="UG9" s="14">
        <v>1.361</v>
      </c>
      <c r="UH9" s="14">
        <v>1.361</v>
      </c>
      <c r="UI9" s="14">
        <v>1.339</v>
      </c>
      <c r="UJ9" s="14">
        <v>1.6</v>
      </c>
      <c r="UK9" s="14">
        <v>0.64100000000000001</v>
      </c>
      <c r="UL9" s="14">
        <v>0.64100000000000001</v>
      </c>
      <c r="UM9" s="14">
        <v>0.95899999999999996</v>
      </c>
      <c r="UN9" s="14">
        <v>5</v>
      </c>
      <c r="UO9" s="14">
        <v>5</v>
      </c>
      <c r="UP9" s="14">
        <v>5</v>
      </c>
      <c r="UQ9" s="14">
        <v>0</v>
      </c>
      <c r="UR9" s="14">
        <v>1.7</v>
      </c>
      <c r="US9" s="14">
        <v>1.9</v>
      </c>
      <c r="UT9" s="14">
        <v>1.9</v>
      </c>
      <c r="UU9" s="14">
        <v>-0.2</v>
      </c>
      <c r="UV9" s="14">
        <v>7.7</v>
      </c>
      <c r="UW9" s="14">
        <v>9.1999999999999993</v>
      </c>
      <c r="UX9" s="14">
        <v>9.1999999999999993</v>
      </c>
      <c r="UY9" s="14">
        <v>-1.5</v>
      </c>
      <c r="UZ9" s="14">
        <v>4.7</v>
      </c>
      <c r="VA9" s="14">
        <v>5.5</v>
      </c>
      <c r="VB9" s="14">
        <v>5.5</v>
      </c>
      <c r="VC9" s="14">
        <v>-0.8</v>
      </c>
      <c r="VD9" s="14">
        <v>5.2</v>
      </c>
      <c r="VE9" s="14">
        <v>6</v>
      </c>
      <c r="VF9" s="14">
        <v>6</v>
      </c>
      <c r="VG9" s="14">
        <v>-0.8</v>
      </c>
      <c r="VH9" s="14">
        <v>5.2</v>
      </c>
      <c r="VI9" s="14">
        <v>6.2</v>
      </c>
      <c r="VJ9" s="14">
        <v>6.2</v>
      </c>
      <c r="VK9" s="14">
        <v>-1</v>
      </c>
      <c r="VL9" s="14">
        <v>2.6</v>
      </c>
      <c r="VM9" s="14">
        <v>6.5</v>
      </c>
      <c r="VN9" s="14">
        <v>0.18</v>
      </c>
      <c r="VO9" s="14">
        <v>2.42</v>
      </c>
      <c r="VP9" s="14">
        <v>0</v>
      </c>
      <c r="VQ9" s="14"/>
      <c r="VR9" s="14"/>
      <c r="VS9" s="14">
        <v>0</v>
      </c>
      <c r="VT9" s="14">
        <v>0</v>
      </c>
      <c r="VU9" s="14"/>
      <c r="VV9" s="14"/>
      <c r="VW9" s="14">
        <v>0</v>
      </c>
      <c r="VX9" s="14">
        <v>0</v>
      </c>
      <c r="VY9" s="14"/>
      <c r="VZ9" s="14"/>
      <c r="WA9" s="14">
        <v>0</v>
      </c>
      <c r="WB9" s="14">
        <v>0.6</v>
      </c>
      <c r="WC9" s="14">
        <v>0.6</v>
      </c>
      <c r="WD9" s="14">
        <v>0.6</v>
      </c>
      <c r="WE9" s="14">
        <v>0</v>
      </c>
      <c r="WF9" s="14">
        <v>18</v>
      </c>
      <c r="WG9" s="14">
        <v>9.8000000000000007</v>
      </c>
      <c r="WH9" s="14">
        <v>19</v>
      </c>
      <c r="WI9" s="14">
        <v>-1</v>
      </c>
      <c r="WJ9" s="14">
        <v>17.3</v>
      </c>
      <c r="WK9" s="14">
        <v>7.4</v>
      </c>
      <c r="WL9" s="14">
        <v>14</v>
      </c>
      <c r="WM9" s="14">
        <v>3.3</v>
      </c>
      <c r="WN9" s="14">
        <v>0</v>
      </c>
      <c r="WO9" s="14"/>
      <c r="WP9" s="14"/>
      <c r="WQ9" s="14">
        <v>0</v>
      </c>
      <c r="WR9" s="14">
        <v>0</v>
      </c>
      <c r="WS9" s="14"/>
      <c r="WT9" s="14"/>
      <c r="WU9" s="14">
        <v>0</v>
      </c>
      <c r="WV9" s="14">
        <v>7.6</v>
      </c>
      <c r="WW9" s="14">
        <v>7.2</v>
      </c>
      <c r="WX9" s="14">
        <v>7.2</v>
      </c>
      <c r="WY9" s="14">
        <v>0.4</v>
      </c>
      <c r="WZ9" s="14">
        <v>19.399999999999999</v>
      </c>
      <c r="XA9" s="14">
        <v>18.4466</v>
      </c>
      <c r="XB9" s="14">
        <v>18.4466</v>
      </c>
      <c r="XC9" s="14">
        <v>0.95340000000000003</v>
      </c>
      <c r="XD9" s="14">
        <v>4.3</v>
      </c>
      <c r="XE9" s="14">
        <v>10.8</v>
      </c>
      <c r="XF9" s="14">
        <v>10.8</v>
      </c>
      <c r="XG9" s="14">
        <v>-6.5</v>
      </c>
      <c r="XH9" s="14">
        <v>0</v>
      </c>
      <c r="XI9" s="14"/>
      <c r="XJ9" s="14">
        <v>20</v>
      </c>
      <c r="XK9" s="14">
        <v>-20</v>
      </c>
      <c r="XL9" s="14"/>
      <c r="XM9" s="14"/>
      <c r="XN9" s="14"/>
      <c r="XO9" s="14">
        <v>0</v>
      </c>
      <c r="XP9" s="14">
        <v>14.9</v>
      </c>
      <c r="XQ9" s="14">
        <v>14</v>
      </c>
      <c r="XR9" s="14">
        <v>14</v>
      </c>
      <c r="XS9" s="14">
        <v>0.9</v>
      </c>
      <c r="XT9" s="14">
        <v>18.3</v>
      </c>
      <c r="XU9" s="14">
        <v>18</v>
      </c>
      <c r="XV9" s="14">
        <v>18</v>
      </c>
      <c r="XW9" s="14">
        <v>0.3</v>
      </c>
      <c r="XX9" s="14">
        <v>8.5</v>
      </c>
      <c r="XY9" s="14">
        <v>7.45</v>
      </c>
      <c r="XZ9" s="14">
        <v>7.45</v>
      </c>
      <c r="YA9" s="14">
        <v>1.05</v>
      </c>
      <c r="YB9" s="14">
        <v>11</v>
      </c>
      <c r="YC9" s="14">
        <v>11</v>
      </c>
      <c r="YD9" s="14">
        <v>11</v>
      </c>
      <c r="YE9" s="14">
        <v>0</v>
      </c>
    </row>
    <row r="10" spans="1:655" ht="24" customHeight="1" x14ac:dyDescent="0.3">
      <c r="A10" s="1"/>
      <c r="B10" s="16" t="s">
        <v>82</v>
      </c>
      <c r="C10" s="16" t="s">
        <v>759</v>
      </c>
      <c r="D10" s="17"/>
      <c r="E10" s="17"/>
      <c r="F10" s="17"/>
      <c r="G10" s="17">
        <v>0</v>
      </c>
      <c r="H10" s="17">
        <v>600.6</v>
      </c>
      <c r="I10" s="17">
        <v>621.56467999999995</v>
      </c>
      <c r="J10" s="17">
        <v>635.88252999999997</v>
      </c>
      <c r="K10" s="17">
        <v>-35.282530000000001</v>
      </c>
      <c r="L10" s="17">
        <v>205.2</v>
      </c>
      <c r="M10" s="17">
        <v>202.20604</v>
      </c>
      <c r="N10" s="17">
        <v>206.86389</v>
      </c>
      <c r="O10" s="17">
        <v>-1.6638900000000001</v>
      </c>
      <c r="P10" s="17"/>
      <c r="Q10" s="17"/>
      <c r="R10" s="17"/>
      <c r="S10" s="17">
        <v>0</v>
      </c>
      <c r="T10" s="17"/>
      <c r="U10" s="17"/>
      <c r="V10" s="17"/>
      <c r="W10" s="17">
        <v>0</v>
      </c>
      <c r="X10" s="17">
        <v>0</v>
      </c>
      <c r="Y10" s="17"/>
      <c r="Z10" s="17"/>
      <c r="AA10" s="17">
        <v>0</v>
      </c>
      <c r="AB10" s="17">
        <v>68.8</v>
      </c>
      <c r="AC10" s="17">
        <v>73.091200000000001</v>
      </c>
      <c r="AD10" s="17">
        <v>70.28</v>
      </c>
      <c r="AE10" s="17">
        <v>-1.48</v>
      </c>
      <c r="AF10" s="17">
        <v>0</v>
      </c>
      <c r="AG10" s="17"/>
      <c r="AH10" s="17"/>
      <c r="AI10" s="17">
        <v>0</v>
      </c>
      <c r="AJ10" s="17">
        <v>0</v>
      </c>
      <c r="AK10" s="17"/>
      <c r="AL10" s="17"/>
      <c r="AM10" s="17">
        <v>0</v>
      </c>
      <c r="AN10" s="17">
        <v>189.4</v>
      </c>
      <c r="AO10" s="17">
        <v>196.22801999999999</v>
      </c>
      <c r="AP10" s="17">
        <v>196.22801999999999</v>
      </c>
      <c r="AQ10" s="17">
        <v>-6.8280200000000004</v>
      </c>
      <c r="AR10" s="17">
        <v>208.4</v>
      </c>
      <c r="AS10" s="17">
        <v>196.22801999999999</v>
      </c>
      <c r="AT10" s="17">
        <v>196.22801999999999</v>
      </c>
      <c r="AU10" s="17">
        <v>12.17198</v>
      </c>
      <c r="AV10" s="17">
        <v>211.8</v>
      </c>
      <c r="AW10" s="17">
        <v>196.22801999999999</v>
      </c>
      <c r="AX10" s="17">
        <v>196.22801999999999</v>
      </c>
      <c r="AY10" s="17">
        <v>15.57198</v>
      </c>
      <c r="AZ10" s="17">
        <v>281.5</v>
      </c>
      <c r="BA10" s="17">
        <v>295.22593999999998</v>
      </c>
      <c r="BB10" s="17">
        <v>295.22593999999998</v>
      </c>
      <c r="BC10" s="17">
        <v>-13.72594</v>
      </c>
      <c r="BD10" s="17">
        <v>217.1</v>
      </c>
      <c r="BE10" s="17">
        <v>208.07390000000001</v>
      </c>
      <c r="BF10" s="17">
        <v>208.07390000000001</v>
      </c>
      <c r="BG10" s="17">
        <v>9.0260999999999996</v>
      </c>
      <c r="BH10" s="17">
        <v>111.3</v>
      </c>
      <c r="BI10" s="17">
        <v>104.34936999999999</v>
      </c>
      <c r="BJ10" s="17">
        <v>104.34936999999999</v>
      </c>
      <c r="BK10" s="17">
        <v>6.9506300000000003</v>
      </c>
      <c r="BL10" s="17">
        <v>450.3</v>
      </c>
      <c r="BM10" s="17">
        <v>275.62171999999998</v>
      </c>
      <c r="BN10" s="17">
        <v>434.43216999999999</v>
      </c>
      <c r="BO10" s="17">
        <v>15.86783</v>
      </c>
      <c r="BP10" s="17">
        <v>3</v>
      </c>
      <c r="BQ10" s="17">
        <v>3.4527100000000002</v>
      </c>
      <c r="BR10" s="17">
        <v>3.4527100000000002</v>
      </c>
      <c r="BS10" s="17">
        <v>-0.45271</v>
      </c>
      <c r="BT10" s="17"/>
      <c r="BU10" s="17"/>
      <c r="BV10" s="17"/>
      <c r="BW10" s="17">
        <v>0</v>
      </c>
      <c r="BX10" s="17"/>
      <c r="BY10" s="17"/>
      <c r="BZ10" s="17"/>
      <c r="CA10" s="17">
        <v>0</v>
      </c>
      <c r="CB10" s="17"/>
      <c r="CC10" s="17"/>
      <c r="CD10" s="17"/>
      <c r="CE10" s="17">
        <v>0</v>
      </c>
      <c r="CF10" s="17"/>
      <c r="CG10" s="17"/>
      <c r="CH10" s="17"/>
      <c r="CI10" s="17">
        <v>0</v>
      </c>
      <c r="CJ10" s="17">
        <v>124.1</v>
      </c>
      <c r="CK10" s="17">
        <v>113.33247</v>
      </c>
      <c r="CL10" s="17">
        <v>113.33247</v>
      </c>
      <c r="CM10" s="17">
        <v>10.767530000000001</v>
      </c>
      <c r="CN10" s="17">
        <v>7.84</v>
      </c>
      <c r="CO10" s="17">
        <v>5.1333399999999996</v>
      </c>
      <c r="CP10" s="17">
        <v>5.1333399999999996</v>
      </c>
      <c r="CQ10" s="17">
        <v>2.7066599999999998</v>
      </c>
      <c r="CR10" s="17">
        <v>3.3969999999999998</v>
      </c>
      <c r="CS10" s="17">
        <v>2.8177599999999998</v>
      </c>
      <c r="CT10" s="17">
        <v>2.8177599999999998</v>
      </c>
      <c r="CU10" s="17">
        <v>0.57923999999999998</v>
      </c>
      <c r="CV10" s="17">
        <v>0</v>
      </c>
      <c r="CW10" s="17"/>
      <c r="CX10" s="17">
        <v>22.388999999999999</v>
      </c>
      <c r="CY10" s="17">
        <v>-22.388999999999999</v>
      </c>
      <c r="CZ10" s="17">
        <v>6.9</v>
      </c>
      <c r="DA10" s="17">
        <v>6.8787000000000003</v>
      </c>
      <c r="DB10" s="17">
        <v>6.8787000000000003</v>
      </c>
      <c r="DC10" s="17">
        <v>2.1299999999999999E-2</v>
      </c>
      <c r="DD10" s="17">
        <v>12</v>
      </c>
      <c r="DE10" s="17">
        <v>14.919420000000001</v>
      </c>
      <c r="DF10" s="17">
        <v>14.919420000000001</v>
      </c>
      <c r="DG10" s="17">
        <v>-2.9194200000000001</v>
      </c>
      <c r="DH10" s="17">
        <v>75</v>
      </c>
      <c r="DI10" s="17">
        <v>80.145210000000006</v>
      </c>
      <c r="DJ10" s="17">
        <v>80.184070000000006</v>
      </c>
      <c r="DK10" s="17">
        <v>-5.1840700000000002</v>
      </c>
      <c r="DL10" s="17"/>
      <c r="DM10" s="17"/>
      <c r="DN10" s="17"/>
      <c r="DO10" s="17">
        <v>0</v>
      </c>
      <c r="DP10" s="17"/>
      <c r="DQ10" s="17"/>
      <c r="DR10" s="17"/>
      <c r="DS10" s="17">
        <v>0</v>
      </c>
      <c r="DT10" s="17"/>
      <c r="DU10" s="17"/>
      <c r="DV10" s="17"/>
      <c r="DW10" s="17">
        <v>0</v>
      </c>
      <c r="DX10" s="17"/>
      <c r="DY10" s="17"/>
      <c r="DZ10" s="17"/>
      <c r="EA10" s="17">
        <v>0</v>
      </c>
      <c r="EB10" s="17">
        <v>53.4</v>
      </c>
      <c r="EC10" s="17">
        <v>91.201800000000006</v>
      </c>
      <c r="ED10" s="17">
        <v>90.567009999999996</v>
      </c>
      <c r="EE10" s="17">
        <v>-37.167009999999998</v>
      </c>
      <c r="EF10" s="17">
        <v>104.8</v>
      </c>
      <c r="EG10" s="17">
        <v>110.26303</v>
      </c>
      <c r="EH10" s="17">
        <v>110.26299</v>
      </c>
      <c r="EI10" s="17">
        <v>-5.4629899999999996</v>
      </c>
      <c r="EJ10" s="17"/>
      <c r="EK10" s="17"/>
      <c r="EL10" s="17"/>
      <c r="EM10" s="17">
        <v>0</v>
      </c>
      <c r="EN10" s="17"/>
      <c r="EO10" s="17"/>
      <c r="EP10" s="17"/>
      <c r="EQ10" s="17">
        <v>0</v>
      </c>
      <c r="ER10" s="17"/>
      <c r="ES10" s="17"/>
      <c r="ET10" s="17"/>
      <c r="EU10" s="17">
        <v>0</v>
      </c>
      <c r="EV10" s="17">
        <v>6.5</v>
      </c>
      <c r="EW10" s="17">
        <v>6.39</v>
      </c>
      <c r="EX10" s="17">
        <v>6.39</v>
      </c>
      <c r="EY10" s="17">
        <v>0.11</v>
      </c>
      <c r="EZ10" s="17">
        <v>147.4</v>
      </c>
      <c r="FA10" s="17"/>
      <c r="FB10" s="17"/>
      <c r="FC10" s="17">
        <v>147.4</v>
      </c>
      <c r="FD10" s="17">
        <v>28</v>
      </c>
      <c r="FE10" s="17">
        <v>32.751300000000001</v>
      </c>
      <c r="FF10" s="17">
        <v>32.751300000000001</v>
      </c>
      <c r="FG10" s="17">
        <v>-4.7512999999999996</v>
      </c>
      <c r="FH10" s="17">
        <v>76.900000000000006</v>
      </c>
      <c r="FI10" s="17">
        <v>76.301150000000007</v>
      </c>
      <c r="FJ10" s="17">
        <v>65.58372</v>
      </c>
      <c r="FK10" s="17">
        <v>11.316280000000001</v>
      </c>
      <c r="FL10" s="17">
        <v>19.899999999999999</v>
      </c>
      <c r="FM10" s="17">
        <v>18.874919999999999</v>
      </c>
      <c r="FN10" s="17">
        <v>18.874919999999999</v>
      </c>
      <c r="FO10" s="17">
        <v>1.02508</v>
      </c>
      <c r="FP10" s="17">
        <v>18.399999999999999</v>
      </c>
      <c r="FQ10" s="17">
        <v>17.562139999999999</v>
      </c>
      <c r="FR10" s="17">
        <v>17.56213</v>
      </c>
      <c r="FS10" s="17">
        <v>0.83787</v>
      </c>
      <c r="FT10" s="17">
        <v>10.6</v>
      </c>
      <c r="FU10" s="17">
        <v>10.485440000000001</v>
      </c>
      <c r="FV10" s="17">
        <v>10.485440000000001</v>
      </c>
      <c r="FW10" s="17">
        <v>0.11456</v>
      </c>
      <c r="FX10" s="17">
        <v>57.3</v>
      </c>
      <c r="FY10" s="17">
        <v>43.668799999999997</v>
      </c>
      <c r="FZ10" s="17">
        <v>43.668799999999997</v>
      </c>
      <c r="GA10" s="17">
        <v>13.6312</v>
      </c>
      <c r="GB10" s="17">
        <v>183.4</v>
      </c>
      <c r="GC10" s="17">
        <v>184.91498000000001</v>
      </c>
      <c r="GD10" s="17">
        <v>184.91498000000001</v>
      </c>
      <c r="GE10" s="17">
        <v>-1.51498</v>
      </c>
      <c r="GF10" s="17">
        <v>183.8</v>
      </c>
      <c r="GG10" s="17">
        <v>184.91498000000001</v>
      </c>
      <c r="GH10" s="17">
        <v>184.91498000000001</v>
      </c>
      <c r="GI10" s="17">
        <v>-1.1149800000000001</v>
      </c>
      <c r="GJ10" s="17">
        <v>183.6</v>
      </c>
      <c r="GK10" s="17">
        <v>185.47028</v>
      </c>
      <c r="GL10" s="17">
        <v>185.47028</v>
      </c>
      <c r="GM10" s="17">
        <v>-1.8702799999999999</v>
      </c>
      <c r="GN10" s="17">
        <v>70.5</v>
      </c>
      <c r="GO10" s="17">
        <v>70.738669999999999</v>
      </c>
      <c r="GP10" s="17">
        <v>91.03783</v>
      </c>
      <c r="GQ10" s="17">
        <v>-20.53783</v>
      </c>
      <c r="GR10" s="17">
        <v>3.9</v>
      </c>
      <c r="GS10" s="17">
        <v>3.7563900000000001</v>
      </c>
      <c r="GT10" s="17">
        <v>3.7563900000000001</v>
      </c>
      <c r="GU10" s="17">
        <v>0.14360999999999999</v>
      </c>
      <c r="GV10" s="17"/>
      <c r="GW10" s="17"/>
      <c r="GX10" s="17"/>
      <c r="GY10" s="17">
        <v>0</v>
      </c>
      <c r="GZ10" s="17">
        <v>30.6</v>
      </c>
      <c r="HA10" s="17">
        <v>34.020449999999997</v>
      </c>
      <c r="HB10" s="17">
        <v>34.019889999999997</v>
      </c>
      <c r="HC10" s="17">
        <v>-3.4198900000000001</v>
      </c>
      <c r="HD10" s="17"/>
      <c r="HE10" s="17"/>
      <c r="HF10" s="17"/>
      <c r="HG10" s="17">
        <v>0</v>
      </c>
      <c r="HH10" s="17">
        <v>2</v>
      </c>
      <c r="HI10" s="17">
        <v>1.97359</v>
      </c>
      <c r="HJ10" s="17">
        <v>1.97359</v>
      </c>
      <c r="HK10" s="17">
        <v>2.6409999999999999E-2</v>
      </c>
      <c r="HL10" s="17">
        <v>0</v>
      </c>
      <c r="HM10" s="17"/>
      <c r="HN10" s="17"/>
      <c r="HO10" s="17">
        <v>0</v>
      </c>
      <c r="HP10" s="17">
        <v>56.1</v>
      </c>
      <c r="HQ10" s="17">
        <v>58.501350000000002</v>
      </c>
      <c r="HR10" s="17">
        <v>63.17886</v>
      </c>
      <c r="HS10" s="17">
        <v>-7.0788599999999997</v>
      </c>
      <c r="HT10" s="17"/>
      <c r="HU10" s="17"/>
      <c r="HV10" s="17"/>
      <c r="HW10" s="17">
        <v>0</v>
      </c>
      <c r="HX10" s="17"/>
      <c r="HY10" s="17"/>
      <c r="HZ10" s="17"/>
      <c r="IA10" s="17">
        <v>0</v>
      </c>
      <c r="IB10" s="17">
        <v>21.8</v>
      </c>
      <c r="IC10" s="17">
        <v>84.475210000000004</v>
      </c>
      <c r="ID10" s="17">
        <v>85.481819999999999</v>
      </c>
      <c r="IE10" s="17">
        <v>-63.681820000000002</v>
      </c>
      <c r="IF10" s="17">
        <v>24.4</v>
      </c>
      <c r="IG10" s="17"/>
      <c r="IH10" s="17"/>
      <c r="II10" s="17">
        <v>24.4</v>
      </c>
      <c r="IJ10" s="17"/>
      <c r="IK10" s="17"/>
      <c r="IL10" s="17"/>
      <c r="IM10" s="17">
        <v>0</v>
      </c>
      <c r="IN10" s="17">
        <v>0</v>
      </c>
      <c r="IO10" s="17"/>
      <c r="IP10" s="17">
        <v>45.221359999999997</v>
      </c>
      <c r="IQ10" s="17">
        <v>-45.221359999999997</v>
      </c>
      <c r="IR10" s="17"/>
      <c r="IS10" s="17"/>
      <c r="IT10" s="17"/>
      <c r="IU10" s="17">
        <v>0</v>
      </c>
      <c r="IV10" s="17"/>
      <c r="IW10" s="17"/>
      <c r="IX10" s="17"/>
      <c r="IY10" s="17">
        <v>0</v>
      </c>
      <c r="IZ10" s="17"/>
      <c r="JA10" s="17"/>
      <c r="JB10" s="17"/>
      <c r="JC10" s="17">
        <v>0</v>
      </c>
      <c r="JD10" s="17">
        <v>51.9</v>
      </c>
      <c r="JE10" s="17">
        <v>55.096069999999997</v>
      </c>
      <c r="JF10" s="17">
        <v>79.794749999999993</v>
      </c>
      <c r="JG10" s="17">
        <v>-27.894749999999998</v>
      </c>
      <c r="JH10" s="17">
        <v>178.8</v>
      </c>
      <c r="JI10" s="17">
        <v>185.31679</v>
      </c>
      <c r="JJ10" s="17">
        <v>185.31679</v>
      </c>
      <c r="JK10" s="17">
        <v>-6.5167900000000003</v>
      </c>
      <c r="JL10" s="17">
        <v>175.9</v>
      </c>
      <c r="JM10" s="17">
        <v>185.31679</v>
      </c>
      <c r="JN10" s="17">
        <v>185.31679</v>
      </c>
      <c r="JO10" s="17">
        <v>-9.4167900000000007</v>
      </c>
      <c r="JP10" s="17">
        <v>210.6</v>
      </c>
      <c r="JQ10" s="17">
        <v>185.31679</v>
      </c>
      <c r="JR10" s="17">
        <v>185.31679</v>
      </c>
      <c r="JS10" s="17">
        <v>25.28321</v>
      </c>
      <c r="JT10" s="17">
        <v>275.60000000000002</v>
      </c>
      <c r="JU10" s="17">
        <v>278.80993999999998</v>
      </c>
      <c r="JV10" s="17">
        <v>278.80993999999998</v>
      </c>
      <c r="JW10" s="17">
        <v>-3.20994</v>
      </c>
      <c r="JX10" s="17">
        <v>76.7</v>
      </c>
      <c r="JY10" s="17">
        <v>73.590999999999994</v>
      </c>
      <c r="JZ10" s="17">
        <v>73.590999999999994</v>
      </c>
      <c r="KA10" s="17">
        <v>3.109</v>
      </c>
      <c r="KB10" s="17">
        <v>37.200000000000003</v>
      </c>
      <c r="KC10" s="17">
        <v>36.905999999999999</v>
      </c>
      <c r="KD10" s="17">
        <v>36.905999999999999</v>
      </c>
      <c r="KE10" s="17">
        <v>0.29399999999999998</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0.42</v>
      </c>
      <c r="LE10" s="17">
        <v>0.44603999999999999</v>
      </c>
      <c r="LF10" s="17">
        <v>0.44603999999999999</v>
      </c>
      <c r="LG10" s="17">
        <v>-2.6040000000000001E-2</v>
      </c>
      <c r="LH10" s="17">
        <v>156.4</v>
      </c>
      <c r="LI10" s="17">
        <v>146.67410000000001</v>
      </c>
      <c r="LJ10" s="17">
        <v>143.42474000000001</v>
      </c>
      <c r="LK10" s="17">
        <v>12.97526</v>
      </c>
      <c r="LL10" s="17">
        <v>87.5</v>
      </c>
      <c r="LM10" s="17">
        <v>59.223140000000001</v>
      </c>
      <c r="LN10" s="17">
        <v>86.503799999999998</v>
      </c>
      <c r="LO10" s="17">
        <v>0.99619999999999997</v>
      </c>
      <c r="LP10" s="17">
        <v>63.2</v>
      </c>
      <c r="LQ10" s="17">
        <v>67.133979999999994</v>
      </c>
      <c r="LR10" s="17">
        <v>67.133979999999994</v>
      </c>
      <c r="LS10" s="17">
        <v>-3.93398</v>
      </c>
      <c r="LT10" s="17">
        <v>67.7</v>
      </c>
      <c r="LU10" s="17">
        <v>59.254930000000002</v>
      </c>
      <c r="LV10" s="17">
        <v>68.878510000000006</v>
      </c>
      <c r="LW10" s="17">
        <v>-1.1785099999999999</v>
      </c>
      <c r="LX10" s="17">
        <v>29.8</v>
      </c>
      <c r="LY10" s="17">
        <v>29.951460000000001</v>
      </c>
      <c r="LZ10" s="17">
        <v>29.951460000000001</v>
      </c>
      <c r="MA10" s="17">
        <v>-0.15146000000000001</v>
      </c>
      <c r="MB10" s="17"/>
      <c r="MC10" s="17"/>
      <c r="MD10" s="17"/>
      <c r="ME10" s="17">
        <v>0</v>
      </c>
      <c r="MF10" s="17"/>
      <c r="MG10" s="17"/>
      <c r="MH10" s="17"/>
      <c r="MI10" s="17">
        <v>0</v>
      </c>
      <c r="MJ10" s="17"/>
      <c r="MK10" s="17"/>
      <c r="ML10" s="17"/>
      <c r="MM10" s="17">
        <v>0</v>
      </c>
      <c r="MN10" s="17">
        <v>147</v>
      </c>
      <c r="MO10" s="17">
        <v>151.08876000000001</v>
      </c>
      <c r="MP10" s="17">
        <v>151.08876000000001</v>
      </c>
      <c r="MQ10" s="17">
        <v>-4.0887599999999997</v>
      </c>
      <c r="MR10" s="17">
        <v>149.1</v>
      </c>
      <c r="MS10" s="17">
        <v>151.08876000000001</v>
      </c>
      <c r="MT10" s="17">
        <v>151.08876000000001</v>
      </c>
      <c r="MU10" s="17">
        <v>-1.9887600000000001</v>
      </c>
      <c r="MV10" s="17">
        <v>148.9</v>
      </c>
      <c r="MW10" s="17">
        <v>151.54248000000001</v>
      </c>
      <c r="MX10" s="17">
        <v>151.54248000000001</v>
      </c>
      <c r="MY10" s="17">
        <v>-2.6424799999999999</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218.1</v>
      </c>
      <c r="NU10" s="17">
        <v>213.11998</v>
      </c>
      <c r="NV10" s="17">
        <v>213.11998</v>
      </c>
      <c r="NW10" s="17">
        <v>4.9800199999999997</v>
      </c>
      <c r="NX10" s="17">
        <v>104.6</v>
      </c>
      <c r="NY10" s="17">
        <v>106.87999000000001</v>
      </c>
      <c r="NZ10" s="17">
        <v>106.87999000000001</v>
      </c>
      <c r="OA10" s="17">
        <v>-2.2799900000000002</v>
      </c>
      <c r="OB10" s="17">
        <v>0</v>
      </c>
      <c r="OC10" s="17"/>
      <c r="OD10" s="17"/>
      <c r="OE10" s="17">
        <v>0</v>
      </c>
      <c r="OF10" s="17">
        <v>20.7</v>
      </c>
      <c r="OG10" s="17">
        <v>41.88</v>
      </c>
      <c r="OH10" s="17">
        <v>41.88</v>
      </c>
      <c r="OI10" s="17">
        <v>-21.18</v>
      </c>
      <c r="OJ10" s="17">
        <v>0</v>
      </c>
      <c r="OK10" s="17"/>
      <c r="OL10" s="17"/>
      <c r="OM10" s="17">
        <v>0</v>
      </c>
      <c r="ON10" s="17">
        <v>6.6</v>
      </c>
      <c r="OO10" s="17">
        <v>10.4</v>
      </c>
      <c r="OP10" s="17">
        <v>10.135</v>
      </c>
      <c r="OQ10" s="17">
        <v>-3.5350000000000001</v>
      </c>
      <c r="OR10" s="17">
        <v>0</v>
      </c>
      <c r="OS10" s="17"/>
      <c r="OT10" s="17"/>
      <c r="OU10" s="17">
        <v>0</v>
      </c>
      <c r="OV10" s="17">
        <v>4.7</v>
      </c>
      <c r="OW10" s="17">
        <v>4.4000000000000004</v>
      </c>
      <c r="OX10" s="17">
        <v>4.4000000000000004</v>
      </c>
      <c r="OY10" s="17">
        <v>0.3</v>
      </c>
      <c r="OZ10" s="17"/>
      <c r="PA10" s="17"/>
      <c r="PB10" s="17"/>
      <c r="PC10" s="17">
        <v>0</v>
      </c>
      <c r="PD10" s="17">
        <v>0</v>
      </c>
      <c r="PE10" s="17"/>
      <c r="PF10" s="17"/>
      <c r="PG10" s="17">
        <v>0</v>
      </c>
      <c r="PH10" s="17">
        <v>0</v>
      </c>
      <c r="PI10" s="17"/>
      <c r="PJ10" s="17"/>
      <c r="PK10" s="17">
        <v>0</v>
      </c>
      <c r="PL10" s="17">
        <v>0</v>
      </c>
      <c r="PM10" s="17">
        <v>1</v>
      </c>
      <c r="PN10" s="17">
        <v>1</v>
      </c>
      <c r="PO10" s="17">
        <v>-1</v>
      </c>
      <c r="PP10" s="17">
        <v>1.4</v>
      </c>
      <c r="PQ10" s="17">
        <v>1.6</v>
      </c>
      <c r="PR10" s="17">
        <v>1.6</v>
      </c>
      <c r="PS10" s="17">
        <v>-0.2</v>
      </c>
      <c r="PT10" s="17">
        <v>4.5</v>
      </c>
      <c r="PU10" s="17">
        <v>4.5</v>
      </c>
      <c r="PV10" s="17">
        <v>4.5</v>
      </c>
      <c r="PW10" s="17">
        <v>0</v>
      </c>
      <c r="PX10" s="17">
        <v>19.600000000000001</v>
      </c>
      <c r="PY10" s="17">
        <v>18.4466</v>
      </c>
      <c r="PZ10" s="17">
        <v>18.4466</v>
      </c>
      <c r="QA10" s="17">
        <v>1.1534</v>
      </c>
      <c r="QB10" s="17">
        <v>3.4</v>
      </c>
      <c r="QC10" s="17">
        <v>3.2</v>
      </c>
      <c r="QD10" s="17">
        <v>3.2</v>
      </c>
      <c r="QE10" s="17">
        <v>0.2</v>
      </c>
      <c r="QF10" s="17">
        <v>3.2</v>
      </c>
      <c r="QG10" s="17">
        <v>3.1</v>
      </c>
      <c r="QH10" s="17">
        <v>3.1</v>
      </c>
      <c r="QI10" s="17">
        <v>0.1</v>
      </c>
      <c r="QJ10" s="17">
        <v>3.4</v>
      </c>
      <c r="QK10" s="17">
        <v>3.4</v>
      </c>
      <c r="QL10" s="17">
        <v>3.4</v>
      </c>
      <c r="QM10" s="17">
        <v>0</v>
      </c>
      <c r="QN10" s="17">
        <v>18.399999999999999</v>
      </c>
      <c r="QO10" s="17">
        <v>16.990290000000002</v>
      </c>
      <c r="QP10" s="17">
        <v>16.990290000000002</v>
      </c>
      <c r="QQ10" s="17">
        <v>1.40971</v>
      </c>
      <c r="QR10" s="17">
        <v>0</v>
      </c>
      <c r="QS10" s="17"/>
      <c r="QT10" s="17"/>
      <c r="QU10" s="17">
        <v>0</v>
      </c>
      <c r="QV10" s="17">
        <v>0</v>
      </c>
      <c r="QW10" s="17"/>
      <c r="QX10" s="17"/>
      <c r="QY10" s="17">
        <v>0</v>
      </c>
      <c r="QZ10" s="17">
        <v>6.1</v>
      </c>
      <c r="RA10" s="17">
        <v>8.9</v>
      </c>
      <c r="RB10" s="17">
        <v>11.84</v>
      </c>
      <c r="RC10" s="17">
        <v>-5.74</v>
      </c>
      <c r="RD10" s="17">
        <v>22.9</v>
      </c>
      <c r="RE10" s="17">
        <v>30.02</v>
      </c>
      <c r="RF10" s="17">
        <v>30.02</v>
      </c>
      <c r="RG10" s="17">
        <v>-7.12</v>
      </c>
      <c r="RH10" s="17">
        <v>3.6</v>
      </c>
      <c r="RI10" s="17">
        <v>4.2</v>
      </c>
      <c r="RJ10" s="17">
        <v>4.2</v>
      </c>
      <c r="RK10" s="17">
        <v>-0.6</v>
      </c>
      <c r="RL10" s="17">
        <v>2.4</v>
      </c>
      <c r="RM10" s="17">
        <v>2.4</v>
      </c>
      <c r="RN10" s="17">
        <v>2.4</v>
      </c>
      <c r="RO10" s="17">
        <v>0</v>
      </c>
      <c r="RP10" s="17">
        <v>1.2</v>
      </c>
      <c r="RQ10" s="17">
        <v>1.2</v>
      </c>
      <c r="RR10" s="17">
        <v>1.2</v>
      </c>
      <c r="RS10" s="17">
        <v>0</v>
      </c>
      <c r="RT10" s="17">
        <v>2.2999999999999998</v>
      </c>
      <c r="RU10" s="17">
        <v>2.8</v>
      </c>
      <c r="RV10" s="17">
        <v>2.8</v>
      </c>
      <c r="RW10" s="17">
        <v>-0.5</v>
      </c>
      <c r="RX10" s="17">
        <v>0</v>
      </c>
      <c r="RY10" s="17"/>
      <c r="RZ10" s="17"/>
      <c r="SA10" s="17">
        <v>0</v>
      </c>
      <c r="SB10" s="17">
        <v>1.8</v>
      </c>
      <c r="SC10" s="17">
        <v>1.851</v>
      </c>
      <c r="SD10" s="17">
        <v>1.851</v>
      </c>
      <c r="SE10" s="17">
        <v>-5.0999999999999997E-2</v>
      </c>
      <c r="SF10" s="17">
        <v>4.9000000000000004</v>
      </c>
      <c r="SG10" s="17">
        <v>19.539770000000001</v>
      </c>
      <c r="SH10" s="17">
        <v>19.77261</v>
      </c>
      <c r="SI10" s="17">
        <v>-14.87261</v>
      </c>
      <c r="SJ10" s="17">
        <v>0.9</v>
      </c>
      <c r="SK10" s="17">
        <v>1.04</v>
      </c>
      <c r="SL10" s="17">
        <v>1.04</v>
      </c>
      <c r="SM10" s="17">
        <v>-0.14000000000000001</v>
      </c>
      <c r="SN10" s="17"/>
      <c r="SO10" s="17"/>
      <c r="SP10" s="17">
        <v>0.4</v>
      </c>
      <c r="SQ10" s="17">
        <v>-0.4</v>
      </c>
      <c r="SR10" s="17">
        <v>6.3</v>
      </c>
      <c r="SS10" s="17">
        <v>7.9</v>
      </c>
      <c r="ST10" s="17">
        <v>7.9</v>
      </c>
      <c r="SU10" s="17">
        <v>-1.6</v>
      </c>
      <c r="SV10" s="17">
        <v>2.7</v>
      </c>
      <c r="SW10" s="17">
        <v>2.6</v>
      </c>
      <c r="SX10" s="17">
        <v>2.6</v>
      </c>
      <c r="SY10" s="17">
        <v>0.1</v>
      </c>
      <c r="SZ10" s="17">
        <v>5.0999999999999996</v>
      </c>
      <c r="TA10" s="17"/>
      <c r="TB10" s="17">
        <v>4</v>
      </c>
      <c r="TC10" s="17">
        <v>1.1000000000000001</v>
      </c>
      <c r="TD10" s="17">
        <v>5.3</v>
      </c>
      <c r="TE10" s="17"/>
      <c r="TF10" s="17">
        <v>5.5</v>
      </c>
      <c r="TG10" s="17">
        <v>-0.2</v>
      </c>
      <c r="TH10" s="17">
        <v>10</v>
      </c>
      <c r="TI10" s="17">
        <v>10</v>
      </c>
      <c r="TJ10" s="17">
        <v>10</v>
      </c>
      <c r="TK10" s="17">
        <v>0</v>
      </c>
      <c r="TL10" s="17">
        <v>18.399999999999999</v>
      </c>
      <c r="TM10" s="17">
        <v>16.616</v>
      </c>
      <c r="TN10" s="17">
        <v>16.616</v>
      </c>
      <c r="TO10" s="17">
        <v>1.784</v>
      </c>
      <c r="TP10" s="17">
        <v>13.7</v>
      </c>
      <c r="TQ10" s="17">
        <v>18.86</v>
      </c>
      <c r="TR10" s="17">
        <v>18.86</v>
      </c>
      <c r="TS10" s="17">
        <v>-5.16</v>
      </c>
      <c r="TT10" s="17">
        <v>0</v>
      </c>
      <c r="TU10" s="17"/>
      <c r="TV10" s="17"/>
      <c r="TW10" s="17">
        <v>0</v>
      </c>
      <c r="TX10" s="17">
        <v>25.9</v>
      </c>
      <c r="TY10" s="17">
        <v>26.512</v>
      </c>
      <c r="TZ10" s="17">
        <v>26.512</v>
      </c>
      <c r="UA10" s="17">
        <v>-0.61199999999999999</v>
      </c>
      <c r="UB10" s="17">
        <v>35.1</v>
      </c>
      <c r="UC10" s="17">
        <v>49.274000000000001</v>
      </c>
      <c r="UD10" s="17">
        <v>49.274000000000001</v>
      </c>
      <c r="UE10" s="17">
        <v>-14.173999999999999</v>
      </c>
      <c r="UF10" s="17">
        <v>2.5</v>
      </c>
      <c r="UG10" s="17">
        <v>1.0589999999999999</v>
      </c>
      <c r="UH10" s="17">
        <v>1.0589999999999999</v>
      </c>
      <c r="UI10" s="17">
        <v>1.4410000000000001</v>
      </c>
      <c r="UJ10" s="17">
        <v>1.3</v>
      </c>
      <c r="UK10" s="17">
        <v>0.48299999999999998</v>
      </c>
      <c r="UL10" s="17">
        <v>0.48299999999999998</v>
      </c>
      <c r="UM10" s="17">
        <v>0.81699999999999995</v>
      </c>
      <c r="UN10" s="17">
        <v>5</v>
      </c>
      <c r="UO10" s="17">
        <v>5</v>
      </c>
      <c r="UP10" s="17">
        <v>5</v>
      </c>
      <c r="UQ10" s="17">
        <v>0</v>
      </c>
      <c r="UR10" s="17">
        <v>1.7</v>
      </c>
      <c r="US10" s="17">
        <v>1.9</v>
      </c>
      <c r="UT10" s="17">
        <v>1.9</v>
      </c>
      <c r="UU10" s="17">
        <v>-0.2</v>
      </c>
      <c r="UV10" s="17">
        <v>7.4</v>
      </c>
      <c r="UW10" s="17">
        <v>9.1999999999999993</v>
      </c>
      <c r="UX10" s="17">
        <v>9.1999999999999993</v>
      </c>
      <c r="UY10" s="17">
        <v>-1.8</v>
      </c>
      <c r="UZ10" s="17">
        <v>5</v>
      </c>
      <c r="VA10" s="17">
        <v>5.5</v>
      </c>
      <c r="VB10" s="17">
        <v>5.5</v>
      </c>
      <c r="VC10" s="17">
        <v>-0.5</v>
      </c>
      <c r="VD10" s="17">
        <v>5.4</v>
      </c>
      <c r="VE10" s="17">
        <v>6</v>
      </c>
      <c r="VF10" s="17">
        <v>6</v>
      </c>
      <c r="VG10" s="17">
        <v>-0.6</v>
      </c>
      <c r="VH10" s="17">
        <v>5.4</v>
      </c>
      <c r="VI10" s="17">
        <v>6.2</v>
      </c>
      <c r="VJ10" s="17">
        <v>6.2</v>
      </c>
      <c r="VK10" s="17">
        <v>-0.8</v>
      </c>
      <c r="VL10" s="17">
        <v>3.3</v>
      </c>
      <c r="VM10" s="17">
        <v>6.6</v>
      </c>
      <c r="VN10" s="17">
        <v>5.8680000000000003</v>
      </c>
      <c r="VO10" s="17">
        <v>-2.5680000000000001</v>
      </c>
      <c r="VP10" s="17">
        <v>0</v>
      </c>
      <c r="VQ10" s="17"/>
      <c r="VR10" s="17"/>
      <c r="VS10" s="17">
        <v>0</v>
      </c>
      <c r="VT10" s="17">
        <v>0</v>
      </c>
      <c r="VU10" s="17"/>
      <c r="VV10" s="17"/>
      <c r="VW10" s="17">
        <v>0</v>
      </c>
      <c r="VX10" s="17">
        <v>0</v>
      </c>
      <c r="VY10" s="17"/>
      <c r="VZ10" s="17"/>
      <c r="WA10" s="17">
        <v>0</v>
      </c>
      <c r="WB10" s="17">
        <v>0.6</v>
      </c>
      <c r="WC10" s="17">
        <v>0.6</v>
      </c>
      <c r="WD10" s="17">
        <v>0.6</v>
      </c>
      <c r="WE10" s="17">
        <v>0</v>
      </c>
      <c r="WF10" s="17">
        <v>19.7</v>
      </c>
      <c r="WG10" s="17">
        <v>8.1999999999999993</v>
      </c>
      <c r="WH10" s="17">
        <v>15</v>
      </c>
      <c r="WI10" s="17">
        <v>4.7</v>
      </c>
      <c r="WJ10" s="17">
        <v>19.899999999999999</v>
      </c>
      <c r="WK10" s="17">
        <v>5.6</v>
      </c>
      <c r="WL10" s="17">
        <v>11</v>
      </c>
      <c r="WM10" s="17">
        <v>8.9</v>
      </c>
      <c r="WN10" s="17">
        <v>0</v>
      </c>
      <c r="WO10" s="17"/>
      <c r="WP10" s="17"/>
      <c r="WQ10" s="17">
        <v>0</v>
      </c>
      <c r="WR10" s="17">
        <v>0</v>
      </c>
      <c r="WS10" s="17"/>
      <c r="WT10" s="17"/>
      <c r="WU10" s="17">
        <v>0</v>
      </c>
      <c r="WV10" s="17">
        <v>7.6</v>
      </c>
      <c r="WW10" s="17">
        <v>7.2</v>
      </c>
      <c r="WX10" s="17">
        <v>7.2</v>
      </c>
      <c r="WY10" s="17">
        <v>0.4</v>
      </c>
      <c r="WZ10" s="17">
        <v>19.5</v>
      </c>
      <c r="XA10" s="17">
        <v>18.4466</v>
      </c>
      <c r="XB10" s="17">
        <v>18.4466</v>
      </c>
      <c r="XC10" s="17">
        <v>1.0533999999999999</v>
      </c>
      <c r="XD10" s="17">
        <v>4.4000000000000004</v>
      </c>
      <c r="XE10" s="17">
        <v>10.8</v>
      </c>
      <c r="XF10" s="17">
        <v>10.8</v>
      </c>
      <c r="XG10" s="17">
        <v>-6.4</v>
      </c>
      <c r="XH10" s="17">
        <v>0</v>
      </c>
      <c r="XI10" s="17"/>
      <c r="XJ10" s="17">
        <v>20</v>
      </c>
      <c r="XK10" s="17">
        <v>-20</v>
      </c>
      <c r="XL10" s="17"/>
      <c r="XM10" s="17"/>
      <c r="XN10" s="17"/>
      <c r="XO10" s="17">
        <v>0</v>
      </c>
      <c r="XP10" s="17">
        <v>15.1</v>
      </c>
      <c r="XQ10" s="17">
        <v>14</v>
      </c>
      <c r="XR10" s="17">
        <v>14</v>
      </c>
      <c r="XS10" s="17">
        <v>1.1000000000000001</v>
      </c>
      <c r="XT10" s="17">
        <v>18.5</v>
      </c>
      <c r="XU10" s="17">
        <v>18</v>
      </c>
      <c r="XV10" s="17">
        <v>18</v>
      </c>
      <c r="XW10" s="17">
        <v>0.5</v>
      </c>
      <c r="XX10" s="17">
        <v>8</v>
      </c>
      <c r="XY10" s="17">
        <v>7.45</v>
      </c>
      <c r="XZ10" s="17">
        <v>7.45</v>
      </c>
      <c r="YA10" s="17">
        <v>0.55000000000000004</v>
      </c>
      <c r="YB10" s="17">
        <v>11</v>
      </c>
      <c r="YC10" s="17">
        <v>11</v>
      </c>
      <c r="YD10" s="17">
        <v>11</v>
      </c>
      <c r="YE10" s="17">
        <v>0</v>
      </c>
    </row>
    <row r="11" spans="1:655" ht="24" customHeight="1" x14ac:dyDescent="0.3">
      <c r="A11" s="1"/>
      <c r="B11" s="16" t="s">
        <v>82</v>
      </c>
      <c r="C11" s="16" t="s">
        <v>760</v>
      </c>
      <c r="D11" s="17"/>
      <c r="E11" s="17"/>
      <c r="F11" s="17"/>
      <c r="G11" s="17">
        <v>0</v>
      </c>
      <c r="H11" s="17">
        <v>598.4</v>
      </c>
      <c r="I11" s="17">
        <v>635.88247999999999</v>
      </c>
      <c r="J11" s="17">
        <v>635.88252999999997</v>
      </c>
      <c r="K11" s="17">
        <v>-37.482529999999997</v>
      </c>
      <c r="L11" s="17">
        <v>205</v>
      </c>
      <c r="M11" s="17">
        <v>206.86386999999999</v>
      </c>
      <c r="N11" s="17">
        <v>206.86389</v>
      </c>
      <c r="O11" s="17">
        <v>-1.86389</v>
      </c>
      <c r="P11" s="17"/>
      <c r="Q11" s="17"/>
      <c r="R11" s="17"/>
      <c r="S11" s="17">
        <v>0</v>
      </c>
      <c r="T11" s="17"/>
      <c r="U11" s="17"/>
      <c r="V11" s="17"/>
      <c r="W11" s="17">
        <v>0</v>
      </c>
      <c r="X11" s="17">
        <v>0</v>
      </c>
      <c r="Y11" s="17"/>
      <c r="Z11" s="17"/>
      <c r="AA11" s="17">
        <v>0</v>
      </c>
      <c r="AB11" s="17">
        <v>69.3</v>
      </c>
      <c r="AC11" s="17">
        <v>73.091200000000001</v>
      </c>
      <c r="AD11" s="17">
        <v>70.28</v>
      </c>
      <c r="AE11" s="17">
        <v>-0.98</v>
      </c>
      <c r="AF11" s="17">
        <v>0</v>
      </c>
      <c r="AG11" s="17"/>
      <c r="AH11" s="17"/>
      <c r="AI11" s="17">
        <v>0</v>
      </c>
      <c r="AJ11" s="17">
        <v>0</v>
      </c>
      <c r="AK11" s="17"/>
      <c r="AL11" s="17"/>
      <c r="AM11" s="17">
        <v>0</v>
      </c>
      <c r="AN11" s="17">
        <v>188.9</v>
      </c>
      <c r="AO11" s="17">
        <v>196.22801999999999</v>
      </c>
      <c r="AP11" s="17">
        <v>196.22801999999999</v>
      </c>
      <c r="AQ11" s="17">
        <v>-7.3280200000000004</v>
      </c>
      <c r="AR11" s="17">
        <v>209</v>
      </c>
      <c r="AS11" s="17">
        <v>196.22801999999999</v>
      </c>
      <c r="AT11" s="17">
        <v>196.22801999999999</v>
      </c>
      <c r="AU11" s="17">
        <v>12.771979999999999</v>
      </c>
      <c r="AV11" s="17">
        <v>212.1</v>
      </c>
      <c r="AW11" s="17">
        <v>196.22801999999999</v>
      </c>
      <c r="AX11" s="17">
        <v>196.22801999999999</v>
      </c>
      <c r="AY11" s="17">
        <v>15.871980000000001</v>
      </c>
      <c r="AZ11" s="17">
        <v>281.39999999999998</v>
      </c>
      <c r="BA11" s="17">
        <v>295.22593999999998</v>
      </c>
      <c r="BB11" s="17">
        <v>295.22593999999998</v>
      </c>
      <c r="BC11" s="17">
        <v>-13.825939999999999</v>
      </c>
      <c r="BD11" s="17">
        <v>217.9</v>
      </c>
      <c r="BE11" s="17">
        <v>208.07390000000001</v>
      </c>
      <c r="BF11" s="17">
        <v>208.07390000000001</v>
      </c>
      <c r="BG11" s="17">
        <v>9.8261000000000003</v>
      </c>
      <c r="BH11" s="17">
        <v>112</v>
      </c>
      <c r="BI11" s="17">
        <v>104.34936999999999</v>
      </c>
      <c r="BJ11" s="17">
        <v>104.34936999999999</v>
      </c>
      <c r="BK11" s="17">
        <v>7.6506299999999996</v>
      </c>
      <c r="BL11" s="17">
        <v>489.8</v>
      </c>
      <c r="BM11" s="17">
        <v>265.24891000000002</v>
      </c>
      <c r="BN11" s="17">
        <v>303.40170000000001</v>
      </c>
      <c r="BO11" s="17">
        <v>186.39830000000001</v>
      </c>
      <c r="BP11" s="17">
        <v>3.1</v>
      </c>
      <c r="BQ11" s="17">
        <v>3.4527100000000002</v>
      </c>
      <c r="BR11" s="17">
        <v>3.4527100000000002</v>
      </c>
      <c r="BS11" s="17">
        <v>-0.35271000000000002</v>
      </c>
      <c r="BT11" s="17"/>
      <c r="BU11" s="17"/>
      <c r="BV11" s="17"/>
      <c r="BW11" s="17">
        <v>0</v>
      </c>
      <c r="BX11" s="17"/>
      <c r="BY11" s="17"/>
      <c r="BZ11" s="17"/>
      <c r="CA11" s="17">
        <v>0</v>
      </c>
      <c r="CB11" s="17"/>
      <c r="CC11" s="17"/>
      <c r="CD11" s="17"/>
      <c r="CE11" s="17">
        <v>0</v>
      </c>
      <c r="CF11" s="17"/>
      <c r="CG11" s="17"/>
      <c r="CH11" s="17"/>
      <c r="CI11" s="17">
        <v>0</v>
      </c>
      <c r="CJ11" s="17">
        <v>123</v>
      </c>
      <c r="CK11" s="17">
        <v>113.33247</v>
      </c>
      <c r="CL11" s="17">
        <v>113.33247</v>
      </c>
      <c r="CM11" s="17">
        <v>9.6675299999999993</v>
      </c>
      <c r="CN11" s="17">
        <v>7.3940000000000001</v>
      </c>
      <c r="CO11" s="17">
        <v>5.1333399999999996</v>
      </c>
      <c r="CP11" s="17">
        <v>5.1333399999999996</v>
      </c>
      <c r="CQ11" s="17">
        <v>2.2606600000000001</v>
      </c>
      <c r="CR11" s="17">
        <v>3.3610000000000002</v>
      </c>
      <c r="CS11" s="17">
        <v>2.8177599999999998</v>
      </c>
      <c r="CT11" s="17">
        <v>2.8177599999999998</v>
      </c>
      <c r="CU11" s="17">
        <v>0.54323999999999995</v>
      </c>
      <c r="CV11" s="17">
        <v>0</v>
      </c>
      <c r="CW11" s="17"/>
      <c r="CX11" s="17">
        <v>22.388999999999999</v>
      </c>
      <c r="CY11" s="17">
        <v>-22.388999999999999</v>
      </c>
      <c r="CZ11" s="17">
        <v>6.9</v>
      </c>
      <c r="DA11" s="17">
        <v>6.8787000000000003</v>
      </c>
      <c r="DB11" s="17">
        <v>6.8787000000000003</v>
      </c>
      <c r="DC11" s="17">
        <v>2.1299999999999999E-2</v>
      </c>
      <c r="DD11" s="17">
        <v>11.8</v>
      </c>
      <c r="DE11" s="17">
        <v>14.919420000000001</v>
      </c>
      <c r="DF11" s="17">
        <v>14.919420000000001</v>
      </c>
      <c r="DG11" s="17">
        <v>-3.1194199999999999</v>
      </c>
      <c r="DH11" s="17">
        <v>75.400000000000006</v>
      </c>
      <c r="DI11" s="17">
        <v>80.222849999999994</v>
      </c>
      <c r="DJ11" s="17">
        <v>79.126410000000007</v>
      </c>
      <c r="DK11" s="17">
        <v>-3.72641</v>
      </c>
      <c r="DL11" s="17"/>
      <c r="DM11" s="17"/>
      <c r="DN11" s="17"/>
      <c r="DO11" s="17">
        <v>0</v>
      </c>
      <c r="DP11" s="17"/>
      <c r="DQ11" s="17"/>
      <c r="DR11" s="17"/>
      <c r="DS11" s="17">
        <v>0</v>
      </c>
      <c r="DT11" s="17"/>
      <c r="DU11" s="17"/>
      <c r="DV11" s="17"/>
      <c r="DW11" s="17">
        <v>0</v>
      </c>
      <c r="DX11" s="17"/>
      <c r="DY11" s="17"/>
      <c r="DZ11" s="17"/>
      <c r="EA11" s="17">
        <v>0</v>
      </c>
      <c r="EB11" s="17">
        <v>52.4</v>
      </c>
      <c r="EC11" s="17">
        <v>88.47842</v>
      </c>
      <c r="ED11" s="17">
        <v>80.945179999999993</v>
      </c>
      <c r="EE11" s="17">
        <v>-28.545179999999998</v>
      </c>
      <c r="EF11" s="17">
        <v>76.099999999999994</v>
      </c>
      <c r="EG11" s="17">
        <v>110.26318000000001</v>
      </c>
      <c r="EH11" s="17">
        <v>110.26300000000001</v>
      </c>
      <c r="EI11" s="17">
        <v>-34.162999999999997</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28</v>
      </c>
      <c r="FE11" s="17">
        <v>32.751300000000001</v>
      </c>
      <c r="FF11" s="17">
        <v>32.751300000000001</v>
      </c>
      <c r="FG11" s="17">
        <v>-4.7512999999999996</v>
      </c>
      <c r="FH11" s="17">
        <v>76.5</v>
      </c>
      <c r="FI11" s="17">
        <v>76.301150000000007</v>
      </c>
      <c r="FJ11" s="17"/>
      <c r="FK11" s="17">
        <v>76.5</v>
      </c>
      <c r="FL11" s="17">
        <v>17.899999999999999</v>
      </c>
      <c r="FM11" s="17">
        <v>18.874919999999999</v>
      </c>
      <c r="FN11" s="17">
        <v>18.874919999999999</v>
      </c>
      <c r="FO11" s="17">
        <v>-0.97492000000000001</v>
      </c>
      <c r="FP11" s="17">
        <v>18.399999999999999</v>
      </c>
      <c r="FQ11" s="17">
        <v>17.562139999999999</v>
      </c>
      <c r="FR11" s="17">
        <v>17.56213</v>
      </c>
      <c r="FS11" s="17">
        <v>0.83787</v>
      </c>
      <c r="FT11" s="17">
        <v>10.6</v>
      </c>
      <c r="FU11" s="17">
        <v>10.485440000000001</v>
      </c>
      <c r="FV11" s="17">
        <v>10.485440000000001</v>
      </c>
      <c r="FW11" s="17">
        <v>0.11456</v>
      </c>
      <c r="FX11" s="17">
        <v>57.2</v>
      </c>
      <c r="FY11" s="17">
        <v>43.668799999999997</v>
      </c>
      <c r="FZ11" s="17">
        <v>43.668799999999997</v>
      </c>
      <c r="GA11" s="17">
        <v>13.5312</v>
      </c>
      <c r="GB11" s="17">
        <v>182.8</v>
      </c>
      <c r="GC11" s="17">
        <v>184.91498000000001</v>
      </c>
      <c r="GD11" s="17">
        <v>184.91498000000001</v>
      </c>
      <c r="GE11" s="17">
        <v>-2.1149800000000001</v>
      </c>
      <c r="GF11" s="17">
        <v>183.5</v>
      </c>
      <c r="GG11" s="17">
        <v>184.91498000000001</v>
      </c>
      <c r="GH11" s="17">
        <v>184.91498000000001</v>
      </c>
      <c r="GI11" s="17">
        <v>-1.4149799999999999</v>
      </c>
      <c r="GJ11" s="17">
        <v>185.5</v>
      </c>
      <c r="GK11" s="17">
        <v>185.47028</v>
      </c>
      <c r="GL11" s="17">
        <v>185.47028</v>
      </c>
      <c r="GM11" s="17">
        <v>2.972E-2</v>
      </c>
      <c r="GN11" s="17">
        <v>68.7</v>
      </c>
      <c r="GO11" s="17">
        <v>83.817329999999998</v>
      </c>
      <c r="GP11" s="17">
        <v>74.242630000000005</v>
      </c>
      <c r="GQ11" s="17">
        <v>-5.5426299999999999</v>
      </c>
      <c r="GR11" s="17">
        <v>3.9</v>
      </c>
      <c r="GS11" s="17">
        <v>3.7563900000000001</v>
      </c>
      <c r="GT11" s="17">
        <v>3.7563900000000001</v>
      </c>
      <c r="GU11" s="17">
        <v>0.14360999999999999</v>
      </c>
      <c r="GV11" s="17"/>
      <c r="GW11" s="17"/>
      <c r="GX11" s="17"/>
      <c r="GY11" s="17">
        <v>0</v>
      </c>
      <c r="GZ11" s="17">
        <v>4.0999999999999996</v>
      </c>
      <c r="HA11" s="17">
        <v>4.1238000000000001</v>
      </c>
      <c r="HB11" s="17">
        <v>34.020359999999997</v>
      </c>
      <c r="HC11" s="17">
        <v>-29.920359999999999</v>
      </c>
      <c r="HD11" s="17"/>
      <c r="HE11" s="17"/>
      <c r="HF11" s="17"/>
      <c r="HG11" s="17">
        <v>0</v>
      </c>
      <c r="HH11" s="17">
        <v>2</v>
      </c>
      <c r="HI11" s="17">
        <v>1.97359</v>
      </c>
      <c r="HJ11" s="17">
        <v>1.97359</v>
      </c>
      <c r="HK11" s="17">
        <v>2.6409999999999999E-2</v>
      </c>
      <c r="HL11" s="17">
        <v>0</v>
      </c>
      <c r="HM11" s="17"/>
      <c r="HN11" s="17"/>
      <c r="HO11" s="17">
        <v>0</v>
      </c>
      <c r="HP11" s="17">
        <v>84.7</v>
      </c>
      <c r="HQ11" s="17">
        <v>84.999949999999998</v>
      </c>
      <c r="HR11" s="17">
        <v>55.814419999999998</v>
      </c>
      <c r="HS11" s="17">
        <v>28.885580000000001</v>
      </c>
      <c r="HT11" s="17"/>
      <c r="HU11" s="17"/>
      <c r="HV11" s="17"/>
      <c r="HW11" s="17">
        <v>0</v>
      </c>
      <c r="HX11" s="17"/>
      <c r="HY11" s="17"/>
      <c r="HZ11" s="17"/>
      <c r="IA11" s="17">
        <v>0</v>
      </c>
      <c r="IB11" s="17">
        <v>21.1</v>
      </c>
      <c r="IC11" s="17">
        <v>4.6391799999999996</v>
      </c>
      <c r="ID11" s="17">
        <v>50.30294</v>
      </c>
      <c r="IE11" s="17">
        <v>-29.202940000000002</v>
      </c>
      <c r="IF11" s="17">
        <v>24.8</v>
      </c>
      <c r="IG11" s="17"/>
      <c r="IH11" s="17"/>
      <c r="II11" s="17">
        <v>24.8</v>
      </c>
      <c r="IJ11" s="17"/>
      <c r="IK11" s="17"/>
      <c r="IL11" s="17"/>
      <c r="IM11" s="17">
        <v>0</v>
      </c>
      <c r="IN11" s="17">
        <v>0</v>
      </c>
      <c r="IO11" s="17"/>
      <c r="IP11" s="17">
        <v>45.221359999999997</v>
      </c>
      <c r="IQ11" s="17">
        <v>-45.221359999999997</v>
      </c>
      <c r="IR11" s="17"/>
      <c r="IS11" s="17"/>
      <c r="IT11" s="17"/>
      <c r="IU11" s="17">
        <v>0</v>
      </c>
      <c r="IV11" s="17"/>
      <c r="IW11" s="17"/>
      <c r="IX11" s="17"/>
      <c r="IY11" s="17">
        <v>0</v>
      </c>
      <c r="IZ11" s="17"/>
      <c r="JA11" s="17"/>
      <c r="JB11" s="17"/>
      <c r="JC11" s="17">
        <v>0</v>
      </c>
      <c r="JD11" s="17">
        <v>51</v>
      </c>
      <c r="JE11" s="17">
        <v>71.009320000000002</v>
      </c>
      <c r="JF11" s="17">
        <v>59.359470000000002</v>
      </c>
      <c r="JG11" s="17">
        <v>-8.35947</v>
      </c>
      <c r="JH11" s="17">
        <v>179.3</v>
      </c>
      <c r="JI11" s="17">
        <v>185.35008999999999</v>
      </c>
      <c r="JJ11" s="17">
        <v>185.35008999999999</v>
      </c>
      <c r="JK11" s="17">
        <v>-6.05009</v>
      </c>
      <c r="JL11" s="17">
        <v>176.5</v>
      </c>
      <c r="JM11" s="17">
        <v>185.35008999999999</v>
      </c>
      <c r="JN11" s="17">
        <v>185.35008999999999</v>
      </c>
      <c r="JO11" s="17">
        <v>-8.8500899999999998</v>
      </c>
      <c r="JP11" s="17">
        <v>211.3</v>
      </c>
      <c r="JQ11" s="17">
        <v>185.35008999999999</v>
      </c>
      <c r="JR11" s="17">
        <v>185.35008999999999</v>
      </c>
      <c r="JS11" s="17">
        <v>25.949909999999999</v>
      </c>
      <c r="JT11" s="17">
        <v>275.60000000000002</v>
      </c>
      <c r="JU11" s="17">
        <v>278.86005</v>
      </c>
      <c r="JV11" s="17">
        <v>278.86005</v>
      </c>
      <c r="JW11" s="17">
        <v>-3.2600500000000001</v>
      </c>
      <c r="JX11" s="17">
        <v>76.599999999999994</v>
      </c>
      <c r="JY11" s="17">
        <v>73.590999999999994</v>
      </c>
      <c r="JZ11" s="17">
        <v>73.590999999999994</v>
      </c>
      <c r="KA11" s="17">
        <v>3.0089999999999999</v>
      </c>
      <c r="KB11" s="17">
        <v>37.200000000000003</v>
      </c>
      <c r="KC11" s="17">
        <v>36.905999999999999</v>
      </c>
      <c r="KD11" s="17">
        <v>36.905999999999999</v>
      </c>
      <c r="KE11" s="17">
        <v>0.29399999999999998</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0.41</v>
      </c>
      <c r="LE11" s="17">
        <v>0.44603999999999999</v>
      </c>
      <c r="LF11" s="17">
        <v>0.44603999999999999</v>
      </c>
      <c r="LG11" s="17">
        <v>-3.6040000000000003E-2</v>
      </c>
      <c r="LH11" s="17">
        <v>151</v>
      </c>
      <c r="LI11" s="17">
        <v>141.8246</v>
      </c>
      <c r="LJ11" s="17">
        <v>149.36151000000001</v>
      </c>
      <c r="LK11" s="17">
        <v>1.63849</v>
      </c>
      <c r="LL11" s="17">
        <v>88</v>
      </c>
      <c r="LM11" s="17">
        <v>66.558750000000003</v>
      </c>
      <c r="LN11" s="17">
        <v>68.205449999999999</v>
      </c>
      <c r="LO11" s="17">
        <v>19.794550000000001</v>
      </c>
      <c r="LP11" s="17">
        <v>62.5</v>
      </c>
      <c r="LQ11" s="17">
        <v>67.133979999999994</v>
      </c>
      <c r="LR11" s="17">
        <v>67.133979999999994</v>
      </c>
      <c r="LS11" s="17">
        <v>-4.6339800000000002</v>
      </c>
      <c r="LT11" s="17">
        <v>72.8</v>
      </c>
      <c r="LU11" s="17">
        <v>60.874630000000003</v>
      </c>
      <c r="LV11" s="17">
        <v>62.054850000000002</v>
      </c>
      <c r="LW11" s="17">
        <v>10.745150000000001</v>
      </c>
      <c r="LX11" s="17">
        <v>29.2</v>
      </c>
      <c r="LY11" s="17">
        <v>29.951460000000001</v>
      </c>
      <c r="LZ11" s="17">
        <v>29.951460000000001</v>
      </c>
      <c r="MA11" s="17">
        <v>-0.75146000000000002</v>
      </c>
      <c r="MB11" s="17"/>
      <c r="MC11" s="17"/>
      <c r="MD11" s="17"/>
      <c r="ME11" s="17">
        <v>0</v>
      </c>
      <c r="MF11" s="17"/>
      <c r="MG11" s="17"/>
      <c r="MH11" s="17"/>
      <c r="MI11" s="17">
        <v>0</v>
      </c>
      <c r="MJ11" s="17"/>
      <c r="MK11" s="17"/>
      <c r="ML11" s="17"/>
      <c r="MM11" s="17">
        <v>0</v>
      </c>
      <c r="MN11" s="17">
        <v>148.1</v>
      </c>
      <c r="MO11" s="17">
        <v>151.08876000000001</v>
      </c>
      <c r="MP11" s="17">
        <v>151.08876000000001</v>
      </c>
      <c r="MQ11" s="17">
        <v>-2.9887600000000001</v>
      </c>
      <c r="MR11" s="17">
        <v>150.1</v>
      </c>
      <c r="MS11" s="17">
        <v>151.08876000000001</v>
      </c>
      <c r="MT11" s="17">
        <v>151.08876000000001</v>
      </c>
      <c r="MU11" s="17">
        <v>-0.98875999999999997</v>
      </c>
      <c r="MV11" s="17">
        <v>149.6</v>
      </c>
      <c r="MW11" s="17">
        <v>151.54248000000001</v>
      </c>
      <c r="MX11" s="17">
        <v>151.54248000000001</v>
      </c>
      <c r="MY11" s="17">
        <v>-1.94248</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218.3</v>
      </c>
      <c r="NU11" s="17">
        <v>213.11998</v>
      </c>
      <c r="NV11" s="17">
        <v>213.11998</v>
      </c>
      <c r="NW11" s="17">
        <v>5.1800199999999998</v>
      </c>
      <c r="NX11" s="17">
        <v>104.6</v>
      </c>
      <c r="NY11" s="17">
        <v>106.87999000000001</v>
      </c>
      <c r="NZ11" s="17">
        <v>106.87999000000001</v>
      </c>
      <c r="OA11" s="17">
        <v>-2.2799900000000002</v>
      </c>
      <c r="OB11" s="17">
        <v>0</v>
      </c>
      <c r="OC11" s="17"/>
      <c r="OD11" s="17"/>
      <c r="OE11" s="17">
        <v>0</v>
      </c>
      <c r="OF11" s="17">
        <v>19.100000000000001</v>
      </c>
      <c r="OG11" s="17">
        <v>38.78</v>
      </c>
      <c r="OH11" s="17">
        <v>38.78</v>
      </c>
      <c r="OI11" s="17">
        <v>-19.68</v>
      </c>
      <c r="OJ11" s="17">
        <v>0</v>
      </c>
      <c r="OK11" s="17"/>
      <c r="OL11" s="17"/>
      <c r="OM11" s="17">
        <v>0</v>
      </c>
      <c r="ON11" s="17">
        <v>7.8</v>
      </c>
      <c r="OO11" s="17">
        <v>10.1</v>
      </c>
      <c r="OP11" s="17">
        <v>9.6940000000000008</v>
      </c>
      <c r="OQ11" s="17">
        <v>-1.8939999999999999</v>
      </c>
      <c r="OR11" s="17">
        <v>0</v>
      </c>
      <c r="OS11" s="17"/>
      <c r="OT11" s="17"/>
      <c r="OU11" s="17">
        <v>0</v>
      </c>
      <c r="OV11" s="17">
        <v>4.5999999999999996</v>
      </c>
      <c r="OW11" s="17">
        <v>4.4000000000000004</v>
      </c>
      <c r="OX11" s="17">
        <v>4.4000000000000004</v>
      </c>
      <c r="OY11" s="17">
        <v>0.2</v>
      </c>
      <c r="OZ11" s="17"/>
      <c r="PA11" s="17"/>
      <c r="PB11" s="17"/>
      <c r="PC11" s="17">
        <v>0</v>
      </c>
      <c r="PD11" s="17">
        <v>0</v>
      </c>
      <c r="PE11" s="17"/>
      <c r="PF11" s="17"/>
      <c r="PG11" s="17">
        <v>0</v>
      </c>
      <c r="PH11" s="17">
        <v>0</v>
      </c>
      <c r="PI11" s="17"/>
      <c r="PJ11" s="17"/>
      <c r="PK11" s="17">
        <v>0</v>
      </c>
      <c r="PL11" s="17">
        <v>0</v>
      </c>
      <c r="PM11" s="17">
        <v>1</v>
      </c>
      <c r="PN11" s="17">
        <v>1</v>
      </c>
      <c r="PO11" s="17">
        <v>-1</v>
      </c>
      <c r="PP11" s="17">
        <v>1.4</v>
      </c>
      <c r="PQ11" s="17">
        <v>1.6</v>
      </c>
      <c r="PR11" s="17">
        <v>1.6</v>
      </c>
      <c r="PS11" s="17">
        <v>-0.2</v>
      </c>
      <c r="PT11" s="17">
        <v>4.5</v>
      </c>
      <c r="PU11" s="17">
        <v>4.5</v>
      </c>
      <c r="PV11" s="17">
        <v>4.5</v>
      </c>
      <c r="PW11" s="17">
        <v>0</v>
      </c>
      <c r="PX11" s="17">
        <v>19.3</v>
      </c>
      <c r="PY11" s="17">
        <v>18.4466</v>
      </c>
      <c r="PZ11" s="17">
        <v>18.4466</v>
      </c>
      <c r="QA11" s="17">
        <v>0.85340000000000005</v>
      </c>
      <c r="QB11" s="17">
        <v>3.4</v>
      </c>
      <c r="QC11" s="17">
        <v>3.2</v>
      </c>
      <c r="QD11" s="17">
        <v>3.2</v>
      </c>
      <c r="QE11" s="17">
        <v>0.2</v>
      </c>
      <c r="QF11" s="17">
        <v>3.2</v>
      </c>
      <c r="QG11" s="17">
        <v>3.1</v>
      </c>
      <c r="QH11" s="17">
        <v>3.1</v>
      </c>
      <c r="QI11" s="17">
        <v>0.1</v>
      </c>
      <c r="QJ11" s="17">
        <v>3.4</v>
      </c>
      <c r="QK11" s="17">
        <v>3.4</v>
      </c>
      <c r="QL11" s="17">
        <v>3.4</v>
      </c>
      <c r="QM11" s="17">
        <v>0</v>
      </c>
      <c r="QN11" s="17">
        <v>18.399999999999999</v>
      </c>
      <c r="QO11" s="17">
        <v>16.990290000000002</v>
      </c>
      <c r="QP11" s="17">
        <v>16.990290000000002</v>
      </c>
      <c r="QQ11" s="17">
        <v>1.40971</v>
      </c>
      <c r="QR11" s="17">
        <v>0</v>
      </c>
      <c r="QS11" s="17"/>
      <c r="QT11" s="17"/>
      <c r="QU11" s="17">
        <v>0</v>
      </c>
      <c r="QV11" s="17">
        <v>0</v>
      </c>
      <c r="QW11" s="17"/>
      <c r="QX11" s="17"/>
      <c r="QY11" s="17">
        <v>0</v>
      </c>
      <c r="QZ11" s="17">
        <v>5.7</v>
      </c>
      <c r="RA11" s="17">
        <v>7.6</v>
      </c>
      <c r="RB11" s="17">
        <v>10.75</v>
      </c>
      <c r="RC11" s="17">
        <v>-5.05</v>
      </c>
      <c r="RD11" s="17">
        <v>18.7</v>
      </c>
      <c r="RE11" s="17">
        <v>26.76</v>
      </c>
      <c r="RF11" s="17">
        <v>26.76</v>
      </c>
      <c r="RG11" s="17">
        <v>-8.06</v>
      </c>
      <c r="RH11" s="17">
        <v>3.6</v>
      </c>
      <c r="RI11" s="17">
        <v>4.2</v>
      </c>
      <c r="RJ11" s="17">
        <v>4.2</v>
      </c>
      <c r="RK11" s="17">
        <v>-0.6</v>
      </c>
      <c r="RL11" s="17">
        <v>2.4</v>
      </c>
      <c r="RM11" s="17">
        <v>2.4</v>
      </c>
      <c r="RN11" s="17">
        <v>2.4</v>
      </c>
      <c r="RO11" s="17">
        <v>0</v>
      </c>
      <c r="RP11" s="17">
        <v>1.2</v>
      </c>
      <c r="RQ11" s="17">
        <v>1.2</v>
      </c>
      <c r="RR11" s="17">
        <v>1.2</v>
      </c>
      <c r="RS11" s="17">
        <v>0</v>
      </c>
      <c r="RT11" s="17">
        <v>2.2999999999999998</v>
      </c>
      <c r="RU11" s="17">
        <v>2.8</v>
      </c>
      <c r="RV11" s="17">
        <v>2.8</v>
      </c>
      <c r="RW11" s="17">
        <v>-0.5</v>
      </c>
      <c r="RX11" s="17">
        <v>0</v>
      </c>
      <c r="RY11" s="17"/>
      <c r="RZ11" s="17"/>
      <c r="SA11" s="17">
        <v>0</v>
      </c>
      <c r="SB11" s="17">
        <v>1.8</v>
      </c>
      <c r="SC11" s="17">
        <v>1.851</v>
      </c>
      <c r="SD11" s="17">
        <v>1.851</v>
      </c>
      <c r="SE11" s="17">
        <v>-5.0999999999999997E-2</v>
      </c>
      <c r="SF11" s="17">
        <v>5</v>
      </c>
      <c r="SG11" s="17"/>
      <c r="SH11" s="17">
        <v>11.63546</v>
      </c>
      <c r="SI11" s="17">
        <v>-6.6354600000000001</v>
      </c>
      <c r="SJ11" s="17">
        <v>0.9</v>
      </c>
      <c r="SK11" s="17">
        <v>1</v>
      </c>
      <c r="SL11" s="17">
        <v>1</v>
      </c>
      <c r="SM11" s="17">
        <v>-0.1</v>
      </c>
      <c r="SN11" s="17"/>
      <c r="SO11" s="17"/>
      <c r="SP11" s="17">
        <v>0.4</v>
      </c>
      <c r="SQ11" s="17">
        <v>-0.4</v>
      </c>
      <c r="SR11" s="17">
        <v>6.3</v>
      </c>
      <c r="SS11" s="17">
        <v>7.9</v>
      </c>
      <c r="ST11" s="17">
        <v>7.9</v>
      </c>
      <c r="SU11" s="17">
        <v>-1.6</v>
      </c>
      <c r="SV11" s="17">
        <v>2.7</v>
      </c>
      <c r="SW11" s="17">
        <v>2.6</v>
      </c>
      <c r="SX11" s="17">
        <v>2.6</v>
      </c>
      <c r="SY11" s="17">
        <v>0.1</v>
      </c>
      <c r="SZ11" s="17">
        <v>4.8</v>
      </c>
      <c r="TA11" s="17"/>
      <c r="TB11" s="17">
        <v>4</v>
      </c>
      <c r="TC11" s="17">
        <v>0.8</v>
      </c>
      <c r="TD11" s="17">
        <v>5.0999999999999996</v>
      </c>
      <c r="TE11" s="17"/>
      <c r="TF11" s="17">
        <v>5.5</v>
      </c>
      <c r="TG11" s="17">
        <v>-0.4</v>
      </c>
      <c r="TH11" s="17">
        <v>10</v>
      </c>
      <c r="TI11" s="17">
        <v>10</v>
      </c>
      <c r="TJ11" s="17">
        <v>10</v>
      </c>
      <c r="TK11" s="17">
        <v>0</v>
      </c>
      <c r="TL11" s="17">
        <v>21.6</v>
      </c>
      <c r="TM11" s="17">
        <v>16.718</v>
      </c>
      <c r="TN11" s="17">
        <v>16.718</v>
      </c>
      <c r="TO11" s="17">
        <v>4.8819999999999997</v>
      </c>
      <c r="TP11" s="17">
        <v>10.7</v>
      </c>
      <c r="TQ11" s="17">
        <v>17.968</v>
      </c>
      <c r="TR11" s="17">
        <v>17.968</v>
      </c>
      <c r="TS11" s="17">
        <v>-7.2679999999999998</v>
      </c>
      <c r="TT11" s="17">
        <v>0</v>
      </c>
      <c r="TU11" s="17"/>
      <c r="TV11" s="17"/>
      <c r="TW11" s="17">
        <v>0</v>
      </c>
      <c r="TX11" s="17">
        <v>20.8</v>
      </c>
      <c r="TY11" s="17">
        <v>23.658000000000001</v>
      </c>
      <c r="TZ11" s="17">
        <v>23.658000000000001</v>
      </c>
      <c r="UA11" s="17">
        <v>-2.8580000000000001</v>
      </c>
      <c r="UB11" s="17">
        <v>27.2</v>
      </c>
      <c r="UC11" s="17">
        <v>44.863999999999997</v>
      </c>
      <c r="UD11" s="17">
        <v>44.863999999999997</v>
      </c>
      <c r="UE11" s="17">
        <v>-17.664000000000001</v>
      </c>
      <c r="UF11" s="17">
        <v>1.3</v>
      </c>
      <c r="UG11" s="17">
        <v>0.77200000000000002</v>
      </c>
      <c r="UH11" s="17">
        <v>0.77200000000000002</v>
      </c>
      <c r="UI11" s="17">
        <v>0.52800000000000002</v>
      </c>
      <c r="UJ11" s="17">
        <v>1.1000000000000001</v>
      </c>
      <c r="UK11" s="17">
        <v>0.36499999999999999</v>
      </c>
      <c r="UL11" s="17">
        <v>0.36499999999999999</v>
      </c>
      <c r="UM11" s="17">
        <v>0.73499999999999999</v>
      </c>
      <c r="UN11" s="17">
        <v>5.2</v>
      </c>
      <c r="UO11" s="17">
        <v>5</v>
      </c>
      <c r="UP11" s="17">
        <v>5</v>
      </c>
      <c r="UQ11" s="17">
        <v>0.2</v>
      </c>
      <c r="UR11" s="17">
        <v>1.7</v>
      </c>
      <c r="US11" s="17">
        <v>1.9</v>
      </c>
      <c r="UT11" s="17">
        <v>1.9</v>
      </c>
      <c r="UU11" s="17">
        <v>-0.2</v>
      </c>
      <c r="UV11" s="17">
        <v>7.6</v>
      </c>
      <c r="UW11" s="17">
        <v>9.1999999999999993</v>
      </c>
      <c r="UX11" s="17">
        <v>9.1999999999999993</v>
      </c>
      <c r="UY11" s="17">
        <v>-1.6</v>
      </c>
      <c r="UZ11" s="17">
        <v>5</v>
      </c>
      <c r="VA11" s="17">
        <v>5.5</v>
      </c>
      <c r="VB11" s="17">
        <v>5.5</v>
      </c>
      <c r="VC11" s="17">
        <v>-0.5</v>
      </c>
      <c r="VD11" s="17">
        <v>5.4</v>
      </c>
      <c r="VE11" s="17">
        <v>6</v>
      </c>
      <c r="VF11" s="17">
        <v>6</v>
      </c>
      <c r="VG11" s="17">
        <v>-0.6</v>
      </c>
      <c r="VH11" s="17">
        <v>5.4</v>
      </c>
      <c r="VI11" s="17">
        <v>6.2</v>
      </c>
      <c r="VJ11" s="17">
        <v>6.2</v>
      </c>
      <c r="VK11" s="17">
        <v>-0.8</v>
      </c>
      <c r="VL11" s="17">
        <v>5.4</v>
      </c>
      <c r="VM11" s="17">
        <v>6.6</v>
      </c>
      <c r="VN11" s="17">
        <v>5.6619999999999999</v>
      </c>
      <c r="VO11" s="17">
        <v>-0.26200000000000001</v>
      </c>
      <c r="VP11" s="17">
        <v>0</v>
      </c>
      <c r="VQ11" s="17"/>
      <c r="VR11" s="17"/>
      <c r="VS11" s="17">
        <v>0</v>
      </c>
      <c r="VT11" s="17">
        <v>0</v>
      </c>
      <c r="VU11" s="17"/>
      <c r="VV11" s="17"/>
      <c r="VW11" s="17">
        <v>0</v>
      </c>
      <c r="VX11" s="17">
        <v>0</v>
      </c>
      <c r="VY11" s="17"/>
      <c r="VZ11" s="17"/>
      <c r="WA11" s="17">
        <v>0</v>
      </c>
      <c r="WB11" s="17">
        <v>0.6</v>
      </c>
      <c r="WC11" s="17">
        <v>0.6</v>
      </c>
      <c r="WD11" s="17">
        <v>0.6</v>
      </c>
      <c r="WE11" s="17">
        <v>0</v>
      </c>
      <c r="WF11" s="17">
        <v>36.799999999999997</v>
      </c>
      <c r="WG11" s="17">
        <v>8.1</v>
      </c>
      <c r="WH11" s="17">
        <v>13</v>
      </c>
      <c r="WI11" s="17">
        <v>23.8</v>
      </c>
      <c r="WJ11" s="17">
        <v>40.5</v>
      </c>
      <c r="WK11" s="17">
        <v>4.8</v>
      </c>
      <c r="WL11" s="17">
        <v>8</v>
      </c>
      <c r="WM11" s="17">
        <v>32.5</v>
      </c>
      <c r="WN11" s="17">
        <v>0</v>
      </c>
      <c r="WO11" s="17"/>
      <c r="WP11" s="17"/>
      <c r="WQ11" s="17">
        <v>0</v>
      </c>
      <c r="WR11" s="17">
        <v>0</v>
      </c>
      <c r="WS11" s="17"/>
      <c r="WT11" s="17"/>
      <c r="WU11" s="17">
        <v>0</v>
      </c>
      <c r="WV11" s="17">
        <v>7.6</v>
      </c>
      <c r="WW11" s="17">
        <v>7.2</v>
      </c>
      <c r="WX11" s="17">
        <v>7.2</v>
      </c>
      <c r="WY11" s="17">
        <v>0.4</v>
      </c>
      <c r="WZ11" s="17">
        <v>19.399999999999999</v>
      </c>
      <c r="XA11" s="17">
        <v>18.4466</v>
      </c>
      <c r="XB11" s="17">
        <v>18.4466</v>
      </c>
      <c r="XC11" s="17">
        <v>0.95340000000000003</v>
      </c>
      <c r="XD11" s="17">
        <v>4.4000000000000004</v>
      </c>
      <c r="XE11" s="17">
        <v>10.8</v>
      </c>
      <c r="XF11" s="17">
        <v>10.8</v>
      </c>
      <c r="XG11" s="17">
        <v>-6.4</v>
      </c>
      <c r="XH11" s="17">
        <v>0</v>
      </c>
      <c r="XI11" s="17"/>
      <c r="XJ11" s="17">
        <v>20</v>
      </c>
      <c r="XK11" s="17">
        <v>-20</v>
      </c>
      <c r="XL11" s="17"/>
      <c r="XM11" s="17"/>
      <c r="XN11" s="17"/>
      <c r="XO11" s="17">
        <v>0</v>
      </c>
      <c r="XP11" s="17">
        <v>15</v>
      </c>
      <c r="XQ11" s="17">
        <v>14</v>
      </c>
      <c r="XR11" s="17">
        <v>14</v>
      </c>
      <c r="XS11" s="17">
        <v>1</v>
      </c>
      <c r="XT11" s="17">
        <v>18.3</v>
      </c>
      <c r="XU11" s="17">
        <v>18</v>
      </c>
      <c r="XV11" s="17">
        <v>18</v>
      </c>
      <c r="XW11" s="17">
        <v>0.3</v>
      </c>
      <c r="XX11" s="17">
        <v>8.6</v>
      </c>
      <c r="XY11" s="17">
        <v>7.45</v>
      </c>
      <c r="XZ11" s="17">
        <v>7.45</v>
      </c>
      <c r="YA11" s="17">
        <v>1.1499999999999999</v>
      </c>
      <c r="YB11" s="17">
        <v>11</v>
      </c>
      <c r="YC11" s="17">
        <v>11</v>
      </c>
      <c r="YD11" s="17">
        <v>11</v>
      </c>
      <c r="YE11" s="17">
        <v>0</v>
      </c>
    </row>
    <row r="12" spans="1:655" ht="24" customHeight="1" x14ac:dyDescent="0.3">
      <c r="A12" s="1"/>
      <c r="B12" s="16" t="s">
        <v>82</v>
      </c>
      <c r="C12" s="16" t="s">
        <v>761</v>
      </c>
      <c r="D12" s="17"/>
      <c r="E12" s="17"/>
      <c r="F12" s="17"/>
      <c r="G12" s="17">
        <v>0</v>
      </c>
      <c r="H12" s="17">
        <v>595.1</v>
      </c>
      <c r="I12" s="17">
        <v>602.76932999999997</v>
      </c>
      <c r="J12" s="17">
        <v>635.88252999999997</v>
      </c>
      <c r="K12" s="17">
        <v>-40.782530000000001</v>
      </c>
      <c r="L12" s="17">
        <v>201.6</v>
      </c>
      <c r="M12" s="17">
        <v>196.09157999999999</v>
      </c>
      <c r="N12" s="17">
        <v>206.86389</v>
      </c>
      <c r="O12" s="17">
        <v>-5.26389</v>
      </c>
      <c r="P12" s="17"/>
      <c r="Q12" s="17"/>
      <c r="R12" s="17"/>
      <c r="S12" s="17">
        <v>0</v>
      </c>
      <c r="T12" s="17"/>
      <c r="U12" s="17"/>
      <c r="V12" s="17"/>
      <c r="W12" s="17">
        <v>0</v>
      </c>
      <c r="X12" s="17">
        <v>0</v>
      </c>
      <c r="Y12" s="17"/>
      <c r="Z12" s="17"/>
      <c r="AA12" s="17">
        <v>0</v>
      </c>
      <c r="AB12" s="17">
        <v>69.900000000000006</v>
      </c>
      <c r="AC12" s="17">
        <v>73.091200000000001</v>
      </c>
      <c r="AD12" s="17">
        <v>70.28</v>
      </c>
      <c r="AE12" s="17">
        <v>-0.38</v>
      </c>
      <c r="AF12" s="17">
        <v>0</v>
      </c>
      <c r="AG12" s="17"/>
      <c r="AH12" s="17"/>
      <c r="AI12" s="17">
        <v>0</v>
      </c>
      <c r="AJ12" s="17">
        <v>0</v>
      </c>
      <c r="AK12" s="17"/>
      <c r="AL12" s="17"/>
      <c r="AM12" s="17">
        <v>0</v>
      </c>
      <c r="AN12" s="17">
        <v>188.7</v>
      </c>
      <c r="AO12" s="17">
        <v>196.22801999999999</v>
      </c>
      <c r="AP12" s="17">
        <v>196.22801999999999</v>
      </c>
      <c r="AQ12" s="17">
        <v>-7.5280199999999997</v>
      </c>
      <c r="AR12" s="17">
        <v>208.3</v>
      </c>
      <c r="AS12" s="17">
        <v>196.22801999999999</v>
      </c>
      <c r="AT12" s="17">
        <v>196.22801999999999</v>
      </c>
      <c r="AU12" s="17">
        <v>12.07198</v>
      </c>
      <c r="AV12" s="17">
        <v>211.7</v>
      </c>
      <c r="AW12" s="17">
        <v>196.22801999999999</v>
      </c>
      <c r="AX12" s="17">
        <v>196.22801999999999</v>
      </c>
      <c r="AY12" s="17">
        <v>15.47198</v>
      </c>
      <c r="AZ12" s="17">
        <v>281.2</v>
      </c>
      <c r="BA12" s="17">
        <v>295.22593999999998</v>
      </c>
      <c r="BB12" s="17">
        <v>295.22593999999998</v>
      </c>
      <c r="BC12" s="17">
        <v>-14.02594</v>
      </c>
      <c r="BD12" s="17">
        <v>216.5</v>
      </c>
      <c r="BE12" s="17">
        <v>208.07390000000001</v>
      </c>
      <c r="BF12" s="17">
        <v>208.07390000000001</v>
      </c>
      <c r="BG12" s="17">
        <v>8.4260999999999999</v>
      </c>
      <c r="BH12" s="17">
        <v>111.9</v>
      </c>
      <c r="BI12" s="17">
        <v>104.34936999999999</v>
      </c>
      <c r="BJ12" s="17">
        <v>104.34936999999999</v>
      </c>
      <c r="BK12" s="17">
        <v>7.55063</v>
      </c>
      <c r="BL12" s="17">
        <v>403.1</v>
      </c>
      <c r="BM12" s="17">
        <v>257.04563000000002</v>
      </c>
      <c r="BN12" s="17">
        <v>310.32351</v>
      </c>
      <c r="BO12" s="17">
        <v>92.776489999999995</v>
      </c>
      <c r="BP12" s="17">
        <v>3.1</v>
      </c>
      <c r="BQ12" s="17">
        <v>3.4527100000000002</v>
      </c>
      <c r="BR12" s="17">
        <v>3.4527100000000002</v>
      </c>
      <c r="BS12" s="17">
        <v>-0.35271000000000002</v>
      </c>
      <c r="BT12" s="17"/>
      <c r="BU12" s="17"/>
      <c r="BV12" s="17"/>
      <c r="BW12" s="17">
        <v>0</v>
      </c>
      <c r="BX12" s="17"/>
      <c r="BY12" s="17"/>
      <c r="BZ12" s="17"/>
      <c r="CA12" s="17">
        <v>0</v>
      </c>
      <c r="CB12" s="17"/>
      <c r="CC12" s="17"/>
      <c r="CD12" s="17"/>
      <c r="CE12" s="17">
        <v>0</v>
      </c>
      <c r="CF12" s="17"/>
      <c r="CG12" s="17"/>
      <c r="CH12" s="17"/>
      <c r="CI12" s="17">
        <v>0</v>
      </c>
      <c r="CJ12" s="17">
        <v>125</v>
      </c>
      <c r="CK12" s="17">
        <v>113.33247</v>
      </c>
      <c r="CL12" s="17">
        <v>113.33247</v>
      </c>
      <c r="CM12" s="17">
        <v>11.667529999999999</v>
      </c>
      <c r="CN12" s="17">
        <v>7.2759999999999998</v>
      </c>
      <c r="CO12" s="17">
        <v>5.1333399999999996</v>
      </c>
      <c r="CP12" s="17">
        <v>5.1333399999999996</v>
      </c>
      <c r="CQ12" s="17">
        <v>2.1426599999999998</v>
      </c>
      <c r="CR12" s="17">
        <v>3.3220000000000001</v>
      </c>
      <c r="CS12" s="17">
        <v>2.8177599999999998</v>
      </c>
      <c r="CT12" s="17">
        <v>2.8177599999999998</v>
      </c>
      <c r="CU12" s="17">
        <v>0.50424000000000002</v>
      </c>
      <c r="CV12" s="17">
        <v>0</v>
      </c>
      <c r="CW12" s="17"/>
      <c r="CX12" s="17">
        <v>22.388999999999999</v>
      </c>
      <c r="CY12" s="17">
        <v>-22.388999999999999</v>
      </c>
      <c r="CZ12" s="17">
        <v>6.9</v>
      </c>
      <c r="DA12" s="17">
        <v>6.8787000000000003</v>
      </c>
      <c r="DB12" s="17">
        <v>6.8787000000000003</v>
      </c>
      <c r="DC12" s="17">
        <v>2.1299999999999999E-2</v>
      </c>
      <c r="DD12" s="17">
        <v>11.7</v>
      </c>
      <c r="DE12" s="17">
        <v>14.919420000000001</v>
      </c>
      <c r="DF12" s="17">
        <v>14.919420000000001</v>
      </c>
      <c r="DG12" s="17">
        <v>-3.2194199999999999</v>
      </c>
      <c r="DH12" s="17">
        <v>74.8</v>
      </c>
      <c r="DI12" s="17">
        <v>72.088459999999998</v>
      </c>
      <c r="DJ12" s="17">
        <v>78.720479999999995</v>
      </c>
      <c r="DK12" s="17">
        <v>-3.92048</v>
      </c>
      <c r="DL12" s="17"/>
      <c r="DM12" s="17"/>
      <c r="DN12" s="17"/>
      <c r="DO12" s="17">
        <v>0</v>
      </c>
      <c r="DP12" s="17"/>
      <c r="DQ12" s="17"/>
      <c r="DR12" s="17"/>
      <c r="DS12" s="17">
        <v>0</v>
      </c>
      <c r="DT12" s="17"/>
      <c r="DU12" s="17"/>
      <c r="DV12" s="17"/>
      <c r="DW12" s="17">
        <v>0</v>
      </c>
      <c r="DX12" s="17"/>
      <c r="DY12" s="17"/>
      <c r="DZ12" s="17"/>
      <c r="EA12" s="17">
        <v>0</v>
      </c>
      <c r="EB12" s="17">
        <v>52.2</v>
      </c>
      <c r="EC12" s="17">
        <v>83.808400000000006</v>
      </c>
      <c r="ED12" s="17">
        <v>80.915599999999998</v>
      </c>
      <c r="EE12" s="17">
        <v>-28.715599999999998</v>
      </c>
      <c r="EF12" s="17">
        <v>91.7</v>
      </c>
      <c r="EG12" s="17">
        <v>110.26311</v>
      </c>
      <c r="EH12" s="17">
        <v>110.26296000000001</v>
      </c>
      <c r="EI12" s="17">
        <v>-18.56296</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28.4</v>
      </c>
      <c r="FE12" s="17">
        <v>32.751300000000001</v>
      </c>
      <c r="FF12" s="17">
        <v>32.751300000000001</v>
      </c>
      <c r="FG12" s="17">
        <v>-4.3513000000000002</v>
      </c>
      <c r="FH12" s="17">
        <v>76.3</v>
      </c>
      <c r="FI12" s="17">
        <v>76.301150000000007</v>
      </c>
      <c r="FJ12" s="17">
        <v>69.561909999999997</v>
      </c>
      <c r="FK12" s="17">
        <v>6.7380899999999997</v>
      </c>
      <c r="FL12" s="17">
        <v>17.5</v>
      </c>
      <c r="FM12" s="17">
        <v>18.874919999999999</v>
      </c>
      <c r="FN12" s="17">
        <v>18.874919999999999</v>
      </c>
      <c r="FO12" s="17">
        <v>-1.3749199999999999</v>
      </c>
      <c r="FP12" s="17">
        <v>18.2</v>
      </c>
      <c r="FQ12" s="17">
        <v>17.562139999999999</v>
      </c>
      <c r="FR12" s="17">
        <v>17.56213</v>
      </c>
      <c r="FS12" s="17">
        <v>0.63787000000000005</v>
      </c>
      <c r="FT12" s="17">
        <v>10.6</v>
      </c>
      <c r="FU12" s="17">
        <v>10.485440000000001</v>
      </c>
      <c r="FV12" s="17">
        <v>10.485440000000001</v>
      </c>
      <c r="FW12" s="17">
        <v>0.11456</v>
      </c>
      <c r="FX12" s="17">
        <v>56.9</v>
      </c>
      <c r="FY12" s="17">
        <v>43.668799999999997</v>
      </c>
      <c r="FZ12" s="17">
        <v>43.668799999999997</v>
      </c>
      <c r="GA12" s="17">
        <v>13.231199999999999</v>
      </c>
      <c r="GB12" s="17">
        <v>182.5</v>
      </c>
      <c r="GC12" s="17">
        <v>184.91498000000001</v>
      </c>
      <c r="GD12" s="17">
        <v>184.91498000000001</v>
      </c>
      <c r="GE12" s="17">
        <v>-2.4149799999999999</v>
      </c>
      <c r="GF12" s="17">
        <v>182.6</v>
      </c>
      <c r="GG12" s="17">
        <v>184.91498000000001</v>
      </c>
      <c r="GH12" s="17">
        <v>184.91498000000001</v>
      </c>
      <c r="GI12" s="17">
        <v>-2.3149799999999998</v>
      </c>
      <c r="GJ12" s="17">
        <v>183.8</v>
      </c>
      <c r="GK12" s="17">
        <v>185.47028</v>
      </c>
      <c r="GL12" s="17">
        <v>185.47028</v>
      </c>
      <c r="GM12" s="17">
        <v>-1.67028</v>
      </c>
      <c r="GN12" s="17">
        <v>72.3</v>
      </c>
      <c r="GO12" s="17">
        <v>62.622320000000002</v>
      </c>
      <c r="GP12" s="17">
        <v>73.998940000000005</v>
      </c>
      <c r="GQ12" s="17">
        <v>-1.6989399999999999</v>
      </c>
      <c r="GR12" s="17">
        <v>3.9</v>
      </c>
      <c r="GS12" s="17">
        <v>3.7563900000000001</v>
      </c>
      <c r="GT12" s="17">
        <v>3.7563900000000001</v>
      </c>
      <c r="GU12" s="17">
        <v>0.14360999999999999</v>
      </c>
      <c r="GV12" s="17"/>
      <c r="GW12" s="17"/>
      <c r="GX12" s="17"/>
      <c r="GY12" s="17">
        <v>0</v>
      </c>
      <c r="GZ12" s="17">
        <v>19.899999999999999</v>
      </c>
      <c r="HA12" s="17">
        <v>34.020479999999999</v>
      </c>
      <c r="HB12" s="17">
        <v>34.020090000000003</v>
      </c>
      <c r="HC12" s="17">
        <v>-14.120089999999999</v>
      </c>
      <c r="HD12" s="17"/>
      <c r="HE12" s="17"/>
      <c r="HF12" s="17"/>
      <c r="HG12" s="17">
        <v>0</v>
      </c>
      <c r="HH12" s="17">
        <v>2</v>
      </c>
      <c r="HI12" s="17">
        <v>1.97359</v>
      </c>
      <c r="HJ12" s="17">
        <v>1.97359</v>
      </c>
      <c r="HK12" s="17">
        <v>2.6409999999999999E-2</v>
      </c>
      <c r="HL12" s="17">
        <v>0</v>
      </c>
      <c r="HM12" s="17"/>
      <c r="HN12" s="17"/>
      <c r="HO12" s="17">
        <v>0</v>
      </c>
      <c r="HP12" s="17">
        <v>38.299999999999997</v>
      </c>
      <c r="HQ12" s="17">
        <v>62.32479</v>
      </c>
      <c r="HR12" s="17">
        <v>45.875360000000001</v>
      </c>
      <c r="HS12" s="17">
        <v>-7.5753599999999999</v>
      </c>
      <c r="HT12" s="17"/>
      <c r="HU12" s="17"/>
      <c r="HV12" s="17"/>
      <c r="HW12" s="17">
        <v>0</v>
      </c>
      <c r="HX12" s="17"/>
      <c r="HY12" s="17"/>
      <c r="HZ12" s="17"/>
      <c r="IA12" s="17">
        <v>0</v>
      </c>
      <c r="IB12" s="17">
        <v>21</v>
      </c>
      <c r="IC12" s="17">
        <v>73.29468</v>
      </c>
      <c r="ID12" s="17">
        <v>4.6391799999999996</v>
      </c>
      <c r="IE12" s="17">
        <v>16.36082</v>
      </c>
      <c r="IF12" s="17">
        <v>24.3</v>
      </c>
      <c r="IG12" s="17"/>
      <c r="IH12" s="17"/>
      <c r="II12" s="17">
        <v>24.3</v>
      </c>
      <c r="IJ12" s="17"/>
      <c r="IK12" s="17"/>
      <c r="IL12" s="17"/>
      <c r="IM12" s="17">
        <v>0</v>
      </c>
      <c r="IN12" s="17">
        <v>0</v>
      </c>
      <c r="IO12" s="17"/>
      <c r="IP12" s="17">
        <v>45.221359999999997</v>
      </c>
      <c r="IQ12" s="17">
        <v>-45.221359999999997</v>
      </c>
      <c r="IR12" s="17"/>
      <c r="IS12" s="17"/>
      <c r="IT12" s="17"/>
      <c r="IU12" s="17">
        <v>0</v>
      </c>
      <c r="IV12" s="17"/>
      <c r="IW12" s="17"/>
      <c r="IX12" s="17"/>
      <c r="IY12" s="17">
        <v>0</v>
      </c>
      <c r="IZ12" s="17"/>
      <c r="JA12" s="17"/>
      <c r="JB12" s="17"/>
      <c r="JC12" s="17">
        <v>0</v>
      </c>
      <c r="JD12" s="17">
        <v>50.9</v>
      </c>
      <c r="JE12" s="17">
        <v>45.22063</v>
      </c>
      <c r="JF12" s="17">
        <v>59.062959999999997</v>
      </c>
      <c r="JG12" s="17">
        <v>-8.16296</v>
      </c>
      <c r="JH12" s="17">
        <v>179.1</v>
      </c>
      <c r="JI12" s="17">
        <v>185.29459</v>
      </c>
      <c r="JJ12" s="17">
        <v>185.29458</v>
      </c>
      <c r="JK12" s="17">
        <v>-6.1945800000000002</v>
      </c>
      <c r="JL12" s="17">
        <v>176.2</v>
      </c>
      <c r="JM12" s="17">
        <v>185.29459</v>
      </c>
      <c r="JN12" s="17">
        <v>185.29458</v>
      </c>
      <c r="JO12" s="17">
        <v>-9.0945800000000006</v>
      </c>
      <c r="JP12" s="17">
        <v>210.9</v>
      </c>
      <c r="JQ12" s="17">
        <v>185.29459</v>
      </c>
      <c r="JR12" s="17">
        <v>185.29458</v>
      </c>
      <c r="JS12" s="17">
        <v>25.605419999999999</v>
      </c>
      <c r="JT12" s="17">
        <v>275.3</v>
      </c>
      <c r="JU12" s="17">
        <v>278.77654000000001</v>
      </c>
      <c r="JV12" s="17">
        <v>278.77654000000001</v>
      </c>
      <c r="JW12" s="17">
        <v>-3.47654</v>
      </c>
      <c r="JX12" s="17">
        <v>76.8</v>
      </c>
      <c r="JY12" s="17">
        <v>73.590999999999994</v>
      </c>
      <c r="JZ12" s="17">
        <v>73.590999999999994</v>
      </c>
      <c r="KA12" s="17">
        <v>3.2090000000000001</v>
      </c>
      <c r="KB12" s="17">
        <v>37.200000000000003</v>
      </c>
      <c r="KC12" s="17">
        <v>36.905999999999999</v>
      </c>
      <c r="KD12" s="17">
        <v>36.905999999999999</v>
      </c>
      <c r="KE12" s="17">
        <v>0.29399999999999998</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0.42</v>
      </c>
      <c r="LE12" s="17">
        <v>0.44603999999999999</v>
      </c>
      <c r="LF12" s="17">
        <v>0.44603999999999999</v>
      </c>
      <c r="LG12" s="17">
        <v>-2.6040000000000001E-2</v>
      </c>
      <c r="LH12" s="17">
        <v>107.4</v>
      </c>
      <c r="LI12" s="17">
        <v>142.85051999999999</v>
      </c>
      <c r="LJ12" s="17">
        <v>138.68252000000001</v>
      </c>
      <c r="LK12" s="17">
        <v>-31.282520000000002</v>
      </c>
      <c r="LL12" s="17">
        <v>69.599999999999994</v>
      </c>
      <c r="LM12" s="17">
        <v>59.222949999999997</v>
      </c>
      <c r="LN12" s="17">
        <v>80.864840000000001</v>
      </c>
      <c r="LO12" s="17">
        <v>-11.26484</v>
      </c>
      <c r="LP12" s="17">
        <v>62.7</v>
      </c>
      <c r="LQ12" s="17">
        <v>67.133979999999994</v>
      </c>
      <c r="LR12" s="17">
        <v>67.133979999999994</v>
      </c>
      <c r="LS12" s="17">
        <v>-4.43398</v>
      </c>
      <c r="LT12" s="17">
        <v>70.5</v>
      </c>
      <c r="LU12" s="17">
        <v>60.531959999999998</v>
      </c>
      <c r="LV12" s="17">
        <v>67.800179999999997</v>
      </c>
      <c r="LW12" s="17">
        <v>2.6998199999999999</v>
      </c>
      <c r="LX12" s="17">
        <v>29.2</v>
      </c>
      <c r="LY12" s="17">
        <v>29.951460000000001</v>
      </c>
      <c r="LZ12" s="17">
        <v>29.951460000000001</v>
      </c>
      <c r="MA12" s="17">
        <v>-0.75146000000000002</v>
      </c>
      <c r="MB12" s="17"/>
      <c r="MC12" s="17"/>
      <c r="MD12" s="17"/>
      <c r="ME12" s="17">
        <v>0</v>
      </c>
      <c r="MF12" s="17"/>
      <c r="MG12" s="17"/>
      <c r="MH12" s="17"/>
      <c r="MI12" s="17">
        <v>0</v>
      </c>
      <c r="MJ12" s="17"/>
      <c r="MK12" s="17"/>
      <c r="ML12" s="17"/>
      <c r="MM12" s="17">
        <v>0</v>
      </c>
      <c r="MN12" s="17">
        <v>147.30000000000001</v>
      </c>
      <c r="MO12" s="17">
        <v>151.08876000000001</v>
      </c>
      <c r="MP12" s="17">
        <v>151.08876000000001</v>
      </c>
      <c r="MQ12" s="17">
        <v>-3.7887599999999999</v>
      </c>
      <c r="MR12" s="17">
        <v>149.30000000000001</v>
      </c>
      <c r="MS12" s="17">
        <v>151.08876000000001</v>
      </c>
      <c r="MT12" s="17">
        <v>151.08876000000001</v>
      </c>
      <c r="MU12" s="17">
        <v>-1.7887599999999999</v>
      </c>
      <c r="MV12" s="17">
        <v>149.1</v>
      </c>
      <c r="MW12" s="17">
        <v>151.54248000000001</v>
      </c>
      <c r="MX12" s="17">
        <v>151.54248000000001</v>
      </c>
      <c r="MY12" s="17">
        <v>-2.4424800000000002</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217.9</v>
      </c>
      <c r="NU12" s="17">
        <v>213.11998</v>
      </c>
      <c r="NV12" s="17">
        <v>213.11998</v>
      </c>
      <c r="NW12" s="17">
        <v>4.7800200000000004</v>
      </c>
      <c r="NX12" s="17">
        <v>104.5</v>
      </c>
      <c r="NY12" s="17">
        <v>106.87999000000001</v>
      </c>
      <c r="NZ12" s="17">
        <v>106.87999000000001</v>
      </c>
      <c r="OA12" s="17">
        <v>-2.3799899999999998</v>
      </c>
      <c r="OB12" s="17">
        <v>0</v>
      </c>
      <c r="OC12" s="17"/>
      <c r="OD12" s="17"/>
      <c r="OE12" s="17">
        <v>0</v>
      </c>
      <c r="OF12" s="17">
        <v>16.899999999999999</v>
      </c>
      <c r="OG12" s="17">
        <v>35.69</v>
      </c>
      <c r="OH12" s="17">
        <v>35.69</v>
      </c>
      <c r="OI12" s="17">
        <v>-18.79</v>
      </c>
      <c r="OJ12" s="17">
        <v>0</v>
      </c>
      <c r="OK12" s="17"/>
      <c r="OL12" s="17"/>
      <c r="OM12" s="17">
        <v>0</v>
      </c>
      <c r="ON12" s="17">
        <v>5.3</v>
      </c>
      <c r="OO12" s="17">
        <v>10.199999999999999</v>
      </c>
      <c r="OP12" s="17">
        <v>9.1440000000000001</v>
      </c>
      <c r="OQ12" s="17">
        <v>-3.8439999999999999</v>
      </c>
      <c r="OR12" s="17">
        <v>0</v>
      </c>
      <c r="OS12" s="17"/>
      <c r="OT12" s="17"/>
      <c r="OU12" s="17">
        <v>0</v>
      </c>
      <c r="OV12" s="17">
        <v>4.7</v>
      </c>
      <c r="OW12" s="17">
        <v>4.4000000000000004</v>
      </c>
      <c r="OX12" s="17">
        <v>4.4000000000000004</v>
      </c>
      <c r="OY12" s="17">
        <v>0.3</v>
      </c>
      <c r="OZ12" s="17"/>
      <c r="PA12" s="17"/>
      <c r="PB12" s="17"/>
      <c r="PC12" s="17">
        <v>0</v>
      </c>
      <c r="PD12" s="17">
        <v>0</v>
      </c>
      <c r="PE12" s="17"/>
      <c r="PF12" s="17"/>
      <c r="PG12" s="17">
        <v>0</v>
      </c>
      <c r="PH12" s="17">
        <v>0</v>
      </c>
      <c r="PI12" s="17"/>
      <c r="PJ12" s="17"/>
      <c r="PK12" s="17">
        <v>0</v>
      </c>
      <c r="PL12" s="17">
        <v>0</v>
      </c>
      <c r="PM12" s="17">
        <v>1</v>
      </c>
      <c r="PN12" s="17">
        <v>1</v>
      </c>
      <c r="PO12" s="17">
        <v>-1</v>
      </c>
      <c r="PP12" s="17">
        <v>1.3</v>
      </c>
      <c r="PQ12" s="17">
        <v>1.6</v>
      </c>
      <c r="PR12" s="17">
        <v>1.6</v>
      </c>
      <c r="PS12" s="17">
        <v>-0.3</v>
      </c>
      <c r="PT12" s="17">
        <v>4.5</v>
      </c>
      <c r="PU12" s="17">
        <v>4.5</v>
      </c>
      <c r="PV12" s="17">
        <v>4.5</v>
      </c>
      <c r="PW12" s="17">
        <v>0</v>
      </c>
      <c r="PX12" s="17">
        <v>19.3</v>
      </c>
      <c r="PY12" s="17">
        <v>18.4466</v>
      </c>
      <c r="PZ12" s="17">
        <v>18.4466</v>
      </c>
      <c r="QA12" s="17">
        <v>0.85340000000000005</v>
      </c>
      <c r="QB12" s="17">
        <v>3.4</v>
      </c>
      <c r="QC12" s="17">
        <v>3.2</v>
      </c>
      <c r="QD12" s="17">
        <v>3.2</v>
      </c>
      <c r="QE12" s="17">
        <v>0.2</v>
      </c>
      <c r="QF12" s="17">
        <v>3.2</v>
      </c>
      <c r="QG12" s="17">
        <v>3.1</v>
      </c>
      <c r="QH12" s="17">
        <v>3.1</v>
      </c>
      <c r="QI12" s="17">
        <v>0.1</v>
      </c>
      <c r="QJ12" s="17">
        <v>3.4</v>
      </c>
      <c r="QK12" s="17">
        <v>3.4</v>
      </c>
      <c r="QL12" s="17">
        <v>3.4</v>
      </c>
      <c r="QM12" s="17">
        <v>0</v>
      </c>
      <c r="QN12" s="17">
        <v>18.399999999999999</v>
      </c>
      <c r="QO12" s="17">
        <v>16.990290000000002</v>
      </c>
      <c r="QP12" s="17">
        <v>16.990290000000002</v>
      </c>
      <c r="QQ12" s="17">
        <v>1.40971</v>
      </c>
      <c r="QR12" s="17">
        <v>0</v>
      </c>
      <c r="QS12" s="17"/>
      <c r="QT12" s="17"/>
      <c r="QU12" s="17">
        <v>0</v>
      </c>
      <c r="QV12" s="17">
        <v>0</v>
      </c>
      <c r="QW12" s="17"/>
      <c r="QX12" s="17"/>
      <c r="QY12" s="17">
        <v>0</v>
      </c>
      <c r="QZ12" s="17">
        <v>5.3</v>
      </c>
      <c r="RA12" s="17">
        <v>7.1</v>
      </c>
      <c r="RB12" s="17">
        <v>9.67</v>
      </c>
      <c r="RC12" s="17">
        <v>-4.37</v>
      </c>
      <c r="RD12" s="17">
        <v>19.399999999999999</v>
      </c>
      <c r="RE12" s="17">
        <v>24.16</v>
      </c>
      <c r="RF12" s="17">
        <v>24.16</v>
      </c>
      <c r="RG12" s="17">
        <v>-4.76</v>
      </c>
      <c r="RH12" s="17">
        <v>3.6</v>
      </c>
      <c r="RI12" s="17">
        <v>4.2</v>
      </c>
      <c r="RJ12" s="17">
        <v>4.2</v>
      </c>
      <c r="RK12" s="17">
        <v>-0.6</v>
      </c>
      <c r="RL12" s="17">
        <v>2.4</v>
      </c>
      <c r="RM12" s="17">
        <v>2.4</v>
      </c>
      <c r="RN12" s="17">
        <v>2.4</v>
      </c>
      <c r="RO12" s="17">
        <v>0</v>
      </c>
      <c r="RP12" s="17">
        <v>1.2</v>
      </c>
      <c r="RQ12" s="17">
        <v>1.2</v>
      </c>
      <c r="RR12" s="17">
        <v>1.2</v>
      </c>
      <c r="RS12" s="17">
        <v>0</v>
      </c>
      <c r="RT12" s="17">
        <v>2.2999999999999998</v>
      </c>
      <c r="RU12" s="17">
        <v>2.8</v>
      </c>
      <c r="RV12" s="17">
        <v>2.8</v>
      </c>
      <c r="RW12" s="17">
        <v>-0.5</v>
      </c>
      <c r="RX12" s="17">
        <v>0</v>
      </c>
      <c r="RY12" s="17"/>
      <c r="RZ12" s="17"/>
      <c r="SA12" s="17">
        <v>0</v>
      </c>
      <c r="SB12" s="17">
        <v>1.7</v>
      </c>
      <c r="SC12" s="17">
        <v>1.851</v>
      </c>
      <c r="SD12" s="17">
        <v>1.851</v>
      </c>
      <c r="SE12" s="17">
        <v>-0.151</v>
      </c>
      <c r="SF12" s="17">
        <v>5</v>
      </c>
      <c r="SG12" s="17">
        <v>16.95363</v>
      </c>
      <c r="SH12" s="17"/>
      <c r="SI12" s="17">
        <v>5</v>
      </c>
      <c r="SJ12" s="17">
        <v>0.9</v>
      </c>
      <c r="SK12" s="17">
        <v>1</v>
      </c>
      <c r="SL12" s="17">
        <v>1</v>
      </c>
      <c r="SM12" s="17">
        <v>-0.1</v>
      </c>
      <c r="SN12" s="17"/>
      <c r="SO12" s="17"/>
      <c r="SP12" s="17">
        <v>0.4</v>
      </c>
      <c r="SQ12" s="17">
        <v>-0.4</v>
      </c>
      <c r="SR12" s="17">
        <v>6.3</v>
      </c>
      <c r="SS12" s="17">
        <v>7.9</v>
      </c>
      <c r="ST12" s="17">
        <v>7.9</v>
      </c>
      <c r="SU12" s="17">
        <v>-1.6</v>
      </c>
      <c r="SV12" s="17">
        <v>2.6</v>
      </c>
      <c r="SW12" s="17">
        <v>2.6</v>
      </c>
      <c r="SX12" s="17">
        <v>2.6</v>
      </c>
      <c r="SY12" s="17">
        <v>0</v>
      </c>
      <c r="SZ12" s="17">
        <v>4.5999999999999996</v>
      </c>
      <c r="TA12" s="17"/>
      <c r="TB12" s="17">
        <v>4</v>
      </c>
      <c r="TC12" s="17">
        <v>0.6</v>
      </c>
      <c r="TD12" s="17">
        <v>5.0999999999999996</v>
      </c>
      <c r="TE12" s="17"/>
      <c r="TF12" s="17">
        <v>5.5</v>
      </c>
      <c r="TG12" s="17">
        <v>-0.4</v>
      </c>
      <c r="TH12" s="17">
        <v>10</v>
      </c>
      <c r="TI12" s="17">
        <v>10</v>
      </c>
      <c r="TJ12" s="17">
        <v>10</v>
      </c>
      <c r="TK12" s="17">
        <v>0</v>
      </c>
      <c r="TL12" s="17">
        <v>17.600000000000001</v>
      </c>
      <c r="TM12" s="17">
        <v>17.024000000000001</v>
      </c>
      <c r="TN12" s="17">
        <v>17.024000000000001</v>
      </c>
      <c r="TO12" s="17">
        <v>0.57599999999999996</v>
      </c>
      <c r="TP12" s="17">
        <v>9.5</v>
      </c>
      <c r="TQ12" s="17">
        <v>17.096</v>
      </c>
      <c r="TR12" s="17">
        <v>17.096</v>
      </c>
      <c r="TS12" s="17">
        <v>-7.5960000000000001</v>
      </c>
      <c r="TT12" s="17">
        <v>0</v>
      </c>
      <c r="TU12" s="17"/>
      <c r="TV12" s="17"/>
      <c r="TW12" s="17">
        <v>0</v>
      </c>
      <c r="TX12" s="17">
        <v>16.5</v>
      </c>
      <c r="TY12" s="17">
        <v>20.170999999999999</v>
      </c>
      <c r="TZ12" s="17">
        <v>20.170999999999999</v>
      </c>
      <c r="UA12" s="17">
        <v>-3.6709999999999998</v>
      </c>
      <c r="UB12" s="17">
        <v>15.9</v>
      </c>
      <c r="UC12" s="17">
        <v>40.040999999999997</v>
      </c>
      <c r="UD12" s="17">
        <v>40.040999999999997</v>
      </c>
      <c r="UE12" s="17">
        <v>-24.140999999999998</v>
      </c>
      <c r="UF12" s="17">
        <v>1.9</v>
      </c>
      <c r="UG12" s="17">
        <v>0.57199999999999995</v>
      </c>
      <c r="UH12" s="17">
        <v>0.57199999999999995</v>
      </c>
      <c r="UI12" s="17">
        <v>1.3280000000000001</v>
      </c>
      <c r="UJ12" s="17">
        <v>1.4</v>
      </c>
      <c r="UK12" s="17">
        <v>0.28000000000000003</v>
      </c>
      <c r="UL12" s="17">
        <v>0.28000000000000003</v>
      </c>
      <c r="UM12" s="17">
        <v>1.1200000000000001</v>
      </c>
      <c r="UN12" s="17">
        <v>5.9</v>
      </c>
      <c r="UO12" s="17">
        <v>5</v>
      </c>
      <c r="UP12" s="17">
        <v>5</v>
      </c>
      <c r="UQ12" s="17">
        <v>0.9</v>
      </c>
      <c r="UR12" s="17">
        <v>1.8</v>
      </c>
      <c r="US12" s="17">
        <v>1.9</v>
      </c>
      <c r="UT12" s="17">
        <v>1.9</v>
      </c>
      <c r="UU12" s="17">
        <v>-0.1</v>
      </c>
      <c r="UV12" s="17">
        <v>7.9</v>
      </c>
      <c r="UW12" s="17">
        <v>9.1999999999999993</v>
      </c>
      <c r="UX12" s="17">
        <v>9.1999999999999993</v>
      </c>
      <c r="UY12" s="17">
        <v>-1.3</v>
      </c>
      <c r="UZ12" s="17">
        <v>5</v>
      </c>
      <c r="VA12" s="17">
        <v>5.5</v>
      </c>
      <c r="VB12" s="17">
        <v>5.5</v>
      </c>
      <c r="VC12" s="17">
        <v>-0.5</v>
      </c>
      <c r="VD12" s="17">
        <v>5.4</v>
      </c>
      <c r="VE12" s="17">
        <v>6</v>
      </c>
      <c r="VF12" s="17">
        <v>6</v>
      </c>
      <c r="VG12" s="17">
        <v>-0.6</v>
      </c>
      <c r="VH12" s="17">
        <v>5.4</v>
      </c>
      <c r="VI12" s="17">
        <v>6.2</v>
      </c>
      <c r="VJ12" s="17">
        <v>6.2</v>
      </c>
      <c r="VK12" s="17">
        <v>-0.8</v>
      </c>
      <c r="VL12" s="17">
        <v>4</v>
      </c>
      <c r="VM12" s="17">
        <v>6.2</v>
      </c>
      <c r="VN12" s="17">
        <v>5.48</v>
      </c>
      <c r="VO12" s="17">
        <v>-1.48</v>
      </c>
      <c r="VP12" s="17">
        <v>0</v>
      </c>
      <c r="VQ12" s="17"/>
      <c r="VR12" s="17"/>
      <c r="VS12" s="17">
        <v>0</v>
      </c>
      <c r="VT12" s="17">
        <v>0</v>
      </c>
      <c r="VU12" s="17"/>
      <c r="VV12" s="17"/>
      <c r="VW12" s="17">
        <v>0</v>
      </c>
      <c r="VX12" s="17">
        <v>0</v>
      </c>
      <c r="VY12" s="17"/>
      <c r="VZ12" s="17"/>
      <c r="WA12" s="17">
        <v>0</v>
      </c>
      <c r="WB12" s="17">
        <v>0.6</v>
      </c>
      <c r="WC12" s="17">
        <v>0.6</v>
      </c>
      <c r="WD12" s="17">
        <v>0.6</v>
      </c>
      <c r="WE12" s="17">
        <v>0</v>
      </c>
      <c r="WF12" s="17">
        <v>38.299999999999997</v>
      </c>
      <c r="WG12" s="17">
        <v>6.6</v>
      </c>
      <c r="WH12" s="17">
        <v>11</v>
      </c>
      <c r="WI12" s="17">
        <v>27.3</v>
      </c>
      <c r="WJ12" s="17">
        <v>47.5</v>
      </c>
      <c r="WK12" s="17">
        <v>3.9</v>
      </c>
      <c r="WL12" s="17">
        <v>6</v>
      </c>
      <c r="WM12" s="17">
        <v>41.5</v>
      </c>
      <c r="WN12" s="17">
        <v>0</v>
      </c>
      <c r="WO12" s="17"/>
      <c r="WP12" s="17"/>
      <c r="WQ12" s="17">
        <v>0</v>
      </c>
      <c r="WR12" s="17">
        <v>0</v>
      </c>
      <c r="WS12" s="17"/>
      <c r="WT12" s="17"/>
      <c r="WU12" s="17">
        <v>0</v>
      </c>
      <c r="WV12" s="17">
        <v>7.6</v>
      </c>
      <c r="WW12" s="17">
        <v>7.2</v>
      </c>
      <c r="WX12" s="17">
        <v>7.2</v>
      </c>
      <c r="WY12" s="17">
        <v>0.4</v>
      </c>
      <c r="WZ12" s="17">
        <v>19</v>
      </c>
      <c r="XA12" s="17">
        <v>18.4466</v>
      </c>
      <c r="XB12" s="17">
        <v>18.4466</v>
      </c>
      <c r="XC12" s="17">
        <v>0.5534</v>
      </c>
      <c r="XD12" s="17">
        <v>4.5</v>
      </c>
      <c r="XE12" s="17">
        <v>10.8</v>
      </c>
      <c r="XF12" s="17">
        <v>10.8</v>
      </c>
      <c r="XG12" s="17">
        <v>-6.3</v>
      </c>
      <c r="XH12" s="17">
        <v>0</v>
      </c>
      <c r="XI12" s="17"/>
      <c r="XJ12" s="17">
        <v>20</v>
      </c>
      <c r="XK12" s="17">
        <v>-20</v>
      </c>
      <c r="XL12" s="17"/>
      <c r="XM12" s="17"/>
      <c r="XN12" s="17"/>
      <c r="XO12" s="17">
        <v>0</v>
      </c>
      <c r="XP12" s="17">
        <v>15.1</v>
      </c>
      <c r="XQ12" s="17">
        <v>14</v>
      </c>
      <c r="XR12" s="17">
        <v>14</v>
      </c>
      <c r="XS12" s="17">
        <v>1.1000000000000001</v>
      </c>
      <c r="XT12" s="17">
        <v>18.3</v>
      </c>
      <c r="XU12" s="17">
        <v>18</v>
      </c>
      <c r="XV12" s="17">
        <v>18</v>
      </c>
      <c r="XW12" s="17">
        <v>0.3</v>
      </c>
      <c r="XX12" s="17">
        <v>8.6999999999999993</v>
      </c>
      <c r="XY12" s="17">
        <v>7.45</v>
      </c>
      <c r="XZ12" s="17">
        <v>7.45</v>
      </c>
      <c r="YA12" s="17">
        <v>1.25</v>
      </c>
      <c r="YB12" s="17">
        <v>11</v>
      </c>
      <c r="YC12" s="17">
        <v>11</v>
      </c>
      <c r="YD12" s="17">
        <v>11</v>
      </c>
      <c r="YE12" s="17">
        <v>0</v>
      </c>
    </row>
    <row r="13" spans="1:655" ht="24" customHeight="1" x14ac:dyDescent="0.3">
      <c r="A13" s="1"/>
      <c r="B13" s="16" t="s">
        <v>82</v>
      </c>
      <c r="C13" s="16" t="s">
        <v>762</v>
      </c>
      <c r="D13" s="17"/>
      <c r="E13" s="17"/>
      <c r="F13" s="17"/>
      <c r="G13" s="17">
        <v>0</v>
      </c>
      <c r="H13" s="17">
        <v>596.9</v>
      </c>
      <c r="I13" s="17">
        <v>635.88243999999997</v>
      </c>
      <c r="J13" s="17">
        <v>635.88252999999997</v>
      </c>
      <c r="K13" s="17">
        <v>-38.982529999999997</v>
      </c>
      <c r="L13" s="17">
        <v>203.6</v>
      </c>
      <c r="M13" s="17">
        <v>206.86385999999999</v>
      </c>
      <c r="N13" s="17">
        <v>206.86389</v>
      </c>
      <c r="O13" s="17">
        <v>-3.26389</v>
      </c>
      <c r="P13" s="17"/>
      <c r="Q13" s="17"/>
      <c r="R13" s="17"/>
      <c r="S13" s="17">
        <v>0</v>
      </c>
      <c r="T13" s="17"/>
      <c r="U13" s="17"/>
      <c r="V13" s="17"/>
      <c r="W13" s="17">
        <v>0</v>
      </c>
      <c r="X13" s="17">
        <v>0</v>
      </c>
      <c r="Y13" s="17"/>
      <c r="Z13" s="17"/>
      <c r="AA13" s="17">
        <v>0</v>
      </c>
      <c r="AB13" s="17">
        <v>69.599999999999994</v>
      </c>
      <c r="AC13" s="17">
        <v>73.091200000000001</v>
      </c>
      <c r="AD13" s="17">
        <v>70.28</v>
      </c>
      <c r="AE13" s="17">
        <v>-0.68</v>
      </c>
      <c r="AF13" s="17">
        <v>0</v>
      </c>
      <c r="AG13" s="17"/>
      <c r="AH13" s="17"/>
      <c r="AI13" s="17">
        <v>0</v>
      </c>
      <c r="AJ13" s="17">
        <v>0</v>
      </c>
      <c r="AK13" s="17"/>
      <c r="AL13" s="17"/>
      <c r="AM13" s="17">
        <v>0</v>
      </c>
      <c r="AN13" s="17">
        <v>188.6</v>
      </c>
      <c r="AO13" s="17">
        <v>196.22801999999999</v>
      </c>
      <c r="AP13" s="17">
        <v>196.22801999999999</v>
      </c>
      <c r="AQ13" s="17">
        <v>-7.6280200000000002</v>
      </c>
      <c r="AR13" s="17">
        <v>209</v>
      </c>
      <c r="AS13" s="17">
        <v>196.22801999999999</v>
      </c>
      <c r="AT13" s="17">
        <v>196.22801999999999</v>
      </c>
      <c r="AU13" s="17">
        <v>12.771979999999999</v>
      </c>
      <c r="AV13" s="17">
        <v>211.7</v>
      </c>
      <c r="AW13" s="17">
        <v>196.22801999999999</v>
      </c>
      <c r="AX13" s="17">
        <v>196.22801999999999</v>
      </c>
      <c r="AY13" s="17">
        <v>15.47198</v>
      </c>
      <c r="AZ13" s="17">
        <v>281.39999999999998</v>
      </c>
      <c r="BA13" s="17">
        <v>295.22593999999998</v>
      </c>
      <c r="BB13" s="17">
        <v>295.22593999999998</v>
      </c>
      <c r="BC13" s="17">
        <v>-13.825939999999999</v>
      </c>
      <c r="BD13" s="17">
        <v>217.5</v>
      </c>
      <c r="BE13" s="17">
        <v>208.07390000000001</v>
      </c>
      <c r="BF13" s="17">
        <v>208.07390000000001</v>
      </c>
      <c r="BG13" s="17">
        <v>9.4260999999999999</v>
      </c>
      <c r="BH13" s="17">
        <v>111.5</v>
      </c>
      <c r="BI13" s="17">
        <v>104.34936999999999</v>
      </c>
      <c r="BJ13" s="17">
        <v>104.34936999999999</v>
      </c>
      <c r="BK13" s="17">
        <v>7.1506299999999996</v>
      </c>
      <c r="BL13" s="17">
        <v>388.5</v>
      </c>
      <c r="BM13" s="17">
        <v>263.05011000000002</v>
      </c>
      <c r="BN13" s="17">
        <v>263.11342999999999</v>
      </c>
      <c r="BO13" s="17">
        <v>125.38657000000001</v>
      </c>
      <c r="BP13" s="17">
        <v>3</v>
      </c>
      <c r="BQ13" s="17">
        <v>3.4527100000000002</v>
      </c>
      <c r="BR13" s="17">
        <v>3.4527100000000002</v>
      </c>
      <c r="BS13" s="17">
        <v>-0.45271</v>
      </c>
      <c r="BT13" s="17"/>
      <c r="BU13" s="17"/>
      <c r="BV13" s="17"/>
      <c r="BW13" s="17">
        <v>0</v>
      </c>
      <c r="BX13" s="17"/>
      <c r="BY13" s="17"/>
      <c r="BZ13" s="17"/>
      <c r="CA13" s="17">
        <v>0</v>
      </c>
      <c r="CB13" s="17"/>
      <c r="CC13" s="17"/>
      <c r="CD13" s="17"/>
      <c r="CE13" s="17">
        <v>0</v>
      </c>
      <c r="CF13" s="17"/>
      <c r="CG13" s="17"/>
      <c r="CH13" s="17"/>
      <c r="CI13" s="17">
        <v>0</v>
      </c>
      <c r="CJ13" s="17">
        <v>125.1</v>
      </c>
      <c r="CK13" s="17">
        <v>113.33247</v>
      </c>
      <c r="CL13" s="17">
        <v>113.33247</v>
      </c>
      <c r="CM13" s="17">
        <v>11.767530000000001</v>
      </c>
      <c r="CN13" s="17">
        <v>7.4569999999999999</v>
      </c>
      <c r="CO13" s="17">
        <v>5.1333399999999996</v>
      </c>
      <c r="CP13" s="17">
        <v>5.1333399999999996</v>
      </c>
      <c r="CQ13" s="17">
        <v>2.3236599999999998</v>
      </c>
      <c r="CR13" s="17">
        <v>3.3639999999999999</v>
      </c>
      <c r="CS13" s="17">
        <v>2.8177599999999998</v>
      </c>
      <c r="CT13" s="17">
        <v>2.8177599999999998</v>
      </c>
      <c r="CU13" s="17">
        <v>0.54623999999999995</v>
      </c>
      <c r="CV13" s="17">
        <v>0</v>
      </c>
      <c r="CW13" s="17"/>
      <c r="CX13" s="17">
        <v>22.388999999999999</v>
      </c>
      <c r="CY13" s="17">
        <v>-22.388999999999999</v>
      </c>
      <c r="CZ13" s="17">
        <v>6.9</v>
      </c>
      <c r="DA13" s="17">
        <v>6.8787000000000003</v>
      </c>
      <c r="DB13" s="17">
        <v>6.8787000000000003</v>
      </c>
      <c r="DC13" s="17">
        <v>2.1299999999999999E-2</v>
      </c>
      <c r="DD13" s="17">
        <v>11.7</v>
      </c>
      <c r="DE13" s="17">
        <v>14.919420000000001</v>
      </c>
      <c r="DF13" s="17">
        <v>14.919420000000001</v>
      </c>
      <c r="DG13" s="17">
        <v>-3.2194199999999999</v>
      </c>
      <c r="DH13" s="17">
        <v>75.400000000000006</v>
      </c>
      <c r="DI13" s="17">
        <v>84.954390000000004</v>
      </c>
      <c r="DJ13" s="17">
        <v>77.307079999999999</v>
      </c>
      <c r="DK13" s="17">
        <v>-1.9070800000000001</v>
      </c>
      <c r="DL13" s="17"/>
      <c r="DM13" s="17"/>
      <c r="DN13" s="17"/>
      <c r="DO13" s="17">
        <v>0</v>
      </c>
      <c r="DP13" s="17"/>
      <c r="DQ13" s="17"/>
      <c r="DR13" s="17"/>
      <c r="DS13" s="17">
        <v>0</v>
      </c>
      <c r="DT13" s="17"/>
      <c r="DU13" s="17"/>
      <c r="DV13" s="17"/>
      <c r="DW13" s="17">
        <v>0</v>
      </c>
      <c r="DX13" s="17"/>
      <c r="DY13" s="17"/>
      <c r="DZ13" s="17"/>
      <c r="EA13" s="17">
        <v>0</v>
      </c>
      <c r="EB13" s="17">
        <v>52.7</v>
      </c>
      <c r="EC13" s="17">
        <v>84.917820000000006</v>
      </c>
      <c r="ED13" s="17">
        <v>79.143029999999996</v>
      </c>
      <c r="EE13" s="17">
        <v>-26.44303</v>
      </c>
      <c r="EF13" s="17">
        <v>111.2</v>
      </c>
      <c r="EG13" s="17">
        <v>110.26316</v>
      </c>
      <c r="EH13" s="17">
        <v>102.51858</v>
      </c>
      <c r="EI13" s="17">
        <v>8.6814199999999992</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29</v>
      </c>
      <c r="FE13" s="17">
        <v>32.751300000000001</v>
      </c>
      <c r="FF13" s="17">
        <v>32.751300000000001</v>
      </c>
      <c r="FG13" s="17">
        <v>-3.7513000000000001</v>
      </c>
      <c r="FH13" s="17">
        <v>77</v>
      </c>
      <c r="FI13" s="17">
        <v>76.301150000000007</v>
      </c>
      <c r="FJ13" s="17">
        <v>67.01155</v>
      </c>
      <c r="FK13" s="17">
        <v>9.9884500000000003</v>
      </c>
      <c r="FL13" s="17">
        <v>19.2</v>
      </c>
      <c r="FM13" s="17">
        <v>18.874919999999999</v>
      </c>
      <c r="FN13" s="17">
        <v>18.874919999999999</v>
      </c>
      <c r="FO13" s="17">
        <v>0.32507999999999998</v>
      </c>
      <c r="FP13" s="17">
        <v>18.399999999999999</v>
      </c>
      <c r="FQ13" s="17">
        <v>17.562139999999999</v>
      </c>
      <c r="FR13" s="17">
        <v>17.56213</v>
      </c>
      <c r="FS13" s="17">
        <v>0.83787</v>
      </c>
      <c r="FT13" s="17">
        <v>10.6</v>
      </c>
      <c r="FU13" s="17">
        <v>10.485440000000001</v>
      </c>
      <c r="FV13" s="17">
        <v>10.485440000000001</v>
      </c>
      <c r="FW13" s="17">
        <v>0.11456</v>
      </c>
      <c r="FX13" s="17">
        <v>56.8</v>
      </c>
      <c r="FY13" s="17">
        <v>43.668799999999997</v>
      </c>
      <c r="FZ13" s="17">
        <v>43.668799999999997</v>
      </c>
      <c r="GA13" s="17">
        <v>13.1312</v>
      </c>
      <c r="GB13" s="17">
        <v>184.5</v>
      </c>
      <c r="GC13" s="17">
        <v>184.91498000000001</v>
      </c>
      <c r="GD13" s="17">
        <v>184.91498000000001</v>
      </c>
      <c r="GE13" s="17">
        <v>-0.41498000000000002</v>
      </c>
      <c r="GF13" s="17">
        <v>184.2</v>
      </c>
      <c r="GG13" s="17">
        <v>184.91498000000001</v>
      </c>
      <c r="GH13" s="17">
        <v>184.91498000000001</v>
      </c>
      <c r="GI13" s="17">
        <v>-0.71497999999999995</v>
      </c>
      <c r="GJ13" s="17">
        <v>184.4</v>
      </c>
      <c r="GK13" s="17">
        <v>185.47028</v>
      </c>
      <c r="GL13" s="17">
        <v>185.47028</v>
      </c>
      <c r="GM13" s="17">
        <v>-1.0702799999999999</v>
      </c>
      <c r="GN13" s="17">
        <v>69.400000000000006</v>
      </c>
      <c r="GO13" s="17">
        <v>73.631519999999995</v>
      </c>
      <c r="GP13" s="17">
        <v>69.468829999999997</v>
      </c>
      <c r="GQ13" s="17">
        <v>-6.8830000000000002E-2</v>
      </c>
      <c r="GR13" s="17">
        <v>3.9</v>
      </c>
      <c r="GS13" s="17">
        <v>3.7563900000000001</v>
      </c>
      <c r="GT13" s="17">
        <v>3.7563900000000001</v>
      </c>
      <c r="GU13" s="17">
        <v>0.14360999999999999</v>
      </c>
      <c r="GV13" s="17"/>
      <c r="GW13" s="17"/>
      <c r="GX13" s="17"/>
      <c r="GY13" s="17">
        <v>0</v>
      </c>
      <c r="GZ13" s="17">
        <v>34.299999999999997</v>
      </c>
      <c r="HA13" s="17">
        <v>34.020560000000003</v>
      </c>
      <c r="HB13" s="17">
        <v>34.019370000000002</v>
      </c>
      <c r="HC13" s="17">
        <v>0.28062999999999999</v>
      </c>
      <c r="HD13" s="17"/>
      <c r="HE13" s="17"/>
      <c r="HF13" s="17"/>
      <c r="HG13" s="17">
        <v>0</v>
      </c>
      <c r="HH13" s="17">
        <v>2</v>
      </c>
      <c r="HI13" s="17">
        <v>1.97359</v>
      </c>
      <c r="HJ13" s="17">
        <v>1.97359</v>
      </c>
      <c r="HK13" s="17">
        <v>2.6409999999999999E-2</v>
      </c>
      <c r="HL13" s="17">
        <v>0</v>
      </c>
      <c r="HM13" s="17"/>
      <c r="HN13" s="17"/>
      <c r="HO13" s="17">
        <v>0</v>
      </c>
      <c r="HP13" s="17">
        <v>55.2</v>
      </c>
      <c r="HQ13" s="17">
        <v>25.000050000000002</v>
      </c>
      <c r="HR13" s="17">
        <v>25.000139999999998</v>
      </c>
      <c r="HS13" s="17">
        <v>30.199860000000001</v>
      </c>
      <c r="HT13" s="17"/>
      <c r="HU13" s="17"/>
      <c r="HV13" s="17"/>
      <c r="HW13" s="17">
        <v>0</v>
      </c>
      <c r="HX13" s="17"/>
      <c r="HY13" s="17"/>
      <c r="HZ13" s="17"/>
      <c r="IA13" s="17">
        <v>0</v>
      </c>
      <c r="IB13" s="17">
        <v>21.3</v>
      </c>
      <c r="IC13" s="17"/>
      <c r="ID13" s="17">
        <v>4.6391799999999996</v>
      </c>
      <c r="IE13" s="17">
        <v>16.660820000000001</v>
      </c>
      <c r="IF13" s="17">
        <v>24.2</v>
      </c>
      <c r="IG13" s="17"/>
      <c r="IH13" s="17"/>
      <c r="II13" s="17">
        <v>24.2</v>
      </c>
      <c r="IJ13" s="17"/>
      <c r="IK13" s="17"/>
      <c r="IL13" s="17"/>
      <c r="IM13" s="17">
        <v>0</v>
      </c>
      <c r="IN13" s="17">
        <v>0</v>
      </c>
      <c r="IO13" s="17"/>
      <c r="IP13" s="17">
        <v>45.221359999999997</v>
      </c>
      <c r="IQ13" s="17">
        <v>-45.221359999999997</v>
      </c>
      <c r="IR13" s="17"/>
      <c r="IS13" s="17"/>
      <c r="IT13" s="17"/>
      <c r="IU13" s="17">
        <v>0</v>
      </c>
      <c r="IV13" s="17"/>
      <c r="IW13" s="17"/>
      <c r="IX13" s="17"/>
      <c r="IY13" s="17">
        <v>0</v>
      </c>
      <c r="IZ13" s="17"/>
      <c r="JA13" s="17"/>
      <c r="JB13" s="17"/>
      <c r="JC13" s="17">
        <v>0</v>
      </c>
      <c r="JD13" s="17">
        <v>51.4</v>
      </c>
      <c r="JE13" s="17">
        <v>58.615900000000003</v>
      </c>
      <c r="JF13" s="17">
        <v>53.551020000000001</v>
      </c>
      <c r="JG13" s="17">
        <v>-2.1510199999999999</v>
      </c>
      <c r="JH13" s="17">
        <v>179.4</v>
      </c>
      <c r="JI13" s="17">
        <v>185.26783</v>
      </c>
      <c r="JJ13" s="17">
        <v>185.26783</v>
      </c>
      <c r="JK13" s="17">
        <v>-5.8678299999999997</v>
      </c>
      <c r="JL13" s="17">
        <v>176.6</v>
      </c>
      <c r="JM13" s="17">
        <v>185.26783</v>
      </c>
      <c r="JN13" s="17">
        <v>185.26783</v>
      </c>
      <c r="JO13" s="17">
        <v>-8.6678300000000004</v>
      </c>
      <c r="JP13" s="17">
        <v>211.4</v>
      </c>
      <c r="JQ13" s="17">
        <v>185.26783</v>
      </c>
      <c r="JR13" s="17">
        <v>185.26783</v>
      </c>
      <c r="JS13" s="17">
        <v>26.132169999999999</v>
      </c>
      <c r="JT13" s="17">
        <v>275.3</v>
      </c>
      <c r="JU13" s="17">
        <v>278.73629</v>
      </c>
      <c r="JV13" s="17">
        <v>278.73629</v>
      </c>
      <c r="JW13" s="17">
        <v>-3.4362900000000001</v>
      </c>
      <c r="JX13" s="17">
        <v>76.7</v>
      </c>
      <c r="JY13" s="17">
        <v>73.590999999999994</v>
      </c>
      <c r="JZ13" s="17">
        <v>73.590999999999994</v>
      </c>
      <c r="KA13" s="17">
        <v>3.109</v>
      </c>
      <c r="KB13" s="17">
        <v>37.1</v>
      </c>
      <c r="KC13" s="17">
        <v>36.905999999999999</v>
      </c>
      <c r="KD13" s="17">
        <v>36.905999999999999</v>
      </c>
      <c r="KE13" s="17">
        <v>0.19400000000000001</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0.42</v>
      </c>
      <c r="LE13" s="17">
        <v>0.44603999999999999</v>
      </c>
      <c r="LF13" s="17">
        <v>0.44603999999999999</v>
      </c>
      <c r="LG13" s="17">
        <v>-2.6040000000000001E-2</v>
      </c>
      <c r="LH13" s="17">
        <v>167.4</v>
      </c>
      <c r="LI13" s="17">
        <v>111.90199</v>
      </c>
      <c r="LJ13" s="17">
        <v>99.029820000000001</v>
      </c>
      <c r="LK13" s="17">
        <v>68.370180000000005</v>
      </c>
      <c r="LL13" s="17">
        <v>74.5</v>
      </c>
      <c r="LM13" s="17">
        <v>93.437650000000005</v>
      </c>
      <c r="LN13" s="17">
        <v>92.444379999999995</v>
      </c>
      <c r="LO13" s="17">
        <v>-17.944379999999999</v>
      </c>
      <c r="LP13" s="17">
        <v>63.1</v>
      </c>
      <c r="LQ13" s="17">
        <v>67.133979999999994</v>
      </c>
      <c r="LR13" s="17">
        <v>67.133979999999994</v>
      </c>
      <c r="LS13" s="17">
        <v>-4.0339799999999997</v>
      </c>
      <c r="LT13" s="17">
        <v>70.599999999999994</v>
      </c>
      <c r="LU13" s="17">
        <v>70.868390000000005</v>
      </c>
      <c r="LV13" s="17">
        <v>72.374099999999999</v>
      </c>
      <c r="LW13" s="17">
        <v>-1.7741</v>
      </c>
      <c r="LX13" s="17">
        <v>29.4</v>
      </c>
      <c r="LY13" s="17">
        <v>29.951460000000001</v>
      </c>
      <c r="LZ13" s="17">
        <v>29.951460000000001</v>
      </c>
      <c r="MA13" s="17">
        <v>-0.55145999999999995</v>
      </c>
      <c r="MB13" s="17"/>
      <c r="MC13" s="17"/>
      <c r="MD13" s="17"/>
      <c r="ME13" s="17">
        <v>0</v>
      </c>
      <c r="MF13" s="17"/>
      <c r="MG13" s="17"/>
      <c r="MH13" s="17"/>
      <c r="MI13" s="17">
        <v>0</v>
      </c>
      <c r="MJ13" s="17"/>
      <c r="MK13" s="17"/>
      <c r="ML13" s="17"/>
      <c r="MM13" s="17">
        <v>0</v>
      </c>
      <c r="MN13" s="17">
        <v>146.80000000000001</v>
      </c>
      <c r="MO13" s="17">
        <v>151.08876000000001</v>
      </c>
      <c r="MP13" s="17">
        <v>151.08876000000001</v>
      </c>
      <c r="MQ13" s="17">
        <v>-4.2887599999999999</v>
      </c>
      <c r="MR13" s="17">
        <v>149.19999999999999</v>
      </c>
      <c r="MS13" s="17">
        <v>151.08876000000001</v>
      </c>
      <c r="MT13" s="17">
        <v>151.08876000000001</v>
      </c>
      <c r="MU13" s="17">
        <v>-1.88876</v>
      </c>
      <c r="MV13" s="17">
        <v>149.19999999999999</v>
      </c>
      <c r="MW13" s="17">
        <v>151.54248000000001</v>
      </c>
      <c r="MX13" s="17">
        <v>151.54248000000001</v>
      </c>
      <c r="MY13" s="17">
        <v>-2.3424800000000001</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218.2</v>
      </c>
      <c r="NU13" s="17">
        <v>213.11998</v>
      </c>
      <c r="NV13" s="17">
        <v>213.11998</v>
      </c>
      <c r="NW13" s="17">
        <v>5.0800200000000002</v>
      </c>
      <c r="NX13" s="17">
        <v>104.3</v>
      </c>
      <c r="NY13" s="17">
        <v>106.87999000000001</v>
      </c>
      <c r="NZ13" s="17">
        <v>106.87999000000001</v>
      </c>
      <c r="OA13" s="17">
        <v>-2.57999</v>
      </c>
      <c r="OB13" s="17">
        <v>0</v>
      </c>
      <c r="OC13" s="17"/>
      <c r="OD13" s="17"/>
      <c r="OE13" s="17">
        <v>0</v>
      </c>
      <c r="OF13" s="17">
        <v>11.6</v>
      </c>
      <c r="OG13" s="17">
        <v>32.729999999999997</v>
      </c>
      <c r="OH13" s="17">
        <v>32.729999999999997</v>
      </c>
      <c r="OI13" s="17">
        <v>-21.13</v>
      </c>
      <c r="OJ13" s="17">
        <v>0</v>
      </c>
      <c r="OK13" s="17"/>
      <c r="OL13" s="17"/>
      <c r="OM13" s="17">
        <v>0</v>
      </c>
      <c r="ON13" s="17">
        <v>3.5</v>
      </c>
      <c r="OO13" s="17">
        <v>10.3</v>
      </c>
      <c r="OP13" s="17">
        <v>8.4280000000000008</v>
      </c>
      <c r="OQ13" s="17">
        <v>-4.9279999999999999</v>
      </c>
      <c r="OR13" s="17">
        <v>0</v>
      </c>
      <c r="OS13" s="17"/>
      <c r="OT13" s="17"/>
      <c r="OU13" s="17">
        <v>0</v>
      </c>
      <c r="OV13" s="17">
        <v>4.5999999999999996</v>
      </c>
      <c r="OW13" s="17">
        <v>4.4000000000000004</v>
      </c>
      <c r="OX13" s="17">
        <v>4.4000000000000004</v>
      </c>
      <c r="OY13" s="17">
        <v>0.2</v>
      </c>
      <c r="OZ13" s="17"/>
      <c r="PA13" s="17"/>
      <c r="PB13" s="17"/>
      <c r="PC13" s="17">
        <v>0</v>
      </c>
      <c r="PD13" s="17">
        <v>0</v>
      </c>
      <c r="PE13" s="17"/>
      <c r="PF13" s="17"/>
      <c r="PG13" s="17">
        <v>0</v>
      </c>
      <c r="PH13" s="17">
        <v>0</v>
      </c>
      <c r="PI13" s="17"/>
      <c r="PJ13" s="17"/>
      <c r="PK13" s="17">
        <v>0</v>
      </c>
      <c r="PL13" s="17">
        <v>0</v>
      </c>
      <c r="PM13" s="17">
        <v>1</v>
      </c>
      <c r="PN13" s="17">
        <v>1</v>
      </c>
      <c r="PO13" s="17">
        <v>-1</v>
      </c>
      <c r="PP13" s="17">
        <v>1.3</v>
      </c>
      <c r="PQ13" s="17">
        <v>1.6</v>
      </c>
      <c r="PR13" s="17">
        <v>1.6</v>
      </c>
      <c r="PS13" s="17">
        <v>-0.3</v>
      </c>
      <c r="PT13" s="17">
        <v>4.7</v>
      </c>
      <c r="PU13" s="17">
        <v>4.5</v>
      </c>
      <c r="PV13" s="17">
        <v>4.5</v>
      </c>
      <c r="PW13" s="17">
        <v>0.2</v>
      </c>
      <c r="PX13" s="17">
        <v>19.3</v>
      </c>
      <c r="PY13" s="17">
        <v>18.4466</v>
      </c>
      <c r="PZ13" s="17">
        <v>18.4466</v>
      </c>
      <c r="QA13" s="17">
        <v>0.85340000000000005</v>
      </c>
      <c r="QB13" s="17">
        <v>3.4</v>
      </c>
      <c r="QC13" s="17">
        <v>3.2</v>
      </c>
      <c r="QD13" s="17">
        <v>3.2</v>
      </c>
      <c r="QE13" s="17">
        <v>0.2</v>
      </c>
      <c r="QF13" s="17">
        <v>3.2</v>
      </c>
      <c r="QG13" s="17">
        <v>3.1</v>
      </c>
      <c r="QH13" s="17">
        <v>3.1</v>
      </c>
      <c r="QI13" s="17">
        <v>0.1</v>
      </c>
      <c r="QJ13" s="17">
        <v>3.5</v>
      </c>
      <c r="QK13" s="17">
        <v>3.4</v>
      </c>
      <c r="QL13" s="17">
        <v>3.4</v>
      </c>
      <c r="QM13" s="17">
        <v>0.1</v>
      </c>
      <c r="QN13" s="17">
        <v>18.399999999999999</v>
      </c>
      <c r="QO13" s="17">
        <v>16.990290000000002</v>
      </c>
      <c r="QP13" s="17">
        <v>16.990290000000002</v>
      </c>
      <c r="QQ13" s="17">
        <v>1.40971</v>
      </c>
      <c r="QR13" s="17">
        <v>0</v>
      </c>
      <c r="QS13" s="17"/>
      <c r="QT13" s="17"/>
      <c r="QU13" s="17">
        <v>0</v>
      </c>
      <c r="QV13" s="17">
        <v>0</v>
      </c>
      <c r="QW13" s="17"/>
      <c r="QX13" s="17"/>
      <c r="QY13" s="17">
        <v>0</v>
      </c>
      <c r="QZ13" s="17">
        <v>3.4</v>
      </c>
      <c r="RA13" s="17">
        <v>6.9</v>
      </c>
      <c r="RB13" s="17">
        <v>8.67</v>
      </c>
      <c r="RC13" s="17">
        <v>-5.27</v>
      </c>
      <c r="RD13" s="17">
        <v>11.2</v>
      </c>
      <c r="RE13" s="17">
        <v>21.69</v>
      </c>
      <c r="RF13" s="17">
        <v>21.69</v>
      </c>
      <c r="RG13" s="17">
        <v>-10.49</v>
      </c>
      <c r="RH13" s="17">
        <v>3.5</v>
      </c>
      <c r="RI13" s="17">
        <v>4.2</v>
      </c>
      <c r="RJ13" s="17">
        <v>4.2</v>
      </c>
      <c r="RK13" s="17">
        <v>-0.7</v>
      </c>
      <c r="RL13" s="17">
        <v>2.4</v>
      </c>
      <c r="RM13" s="17">
        <v>2.4</v>
      </c>
      <c r="RN13" s="17">
        <v>2.4</v>
      </c>
      <c r="RO13" s="17">
        <v>0</v>
      </c>
      <c r="RP13" s="17">
        <v>1.2</v>
      </c>
      <c r="RQ13" s="17">
        <v>1.2</v>
      </c>
      <c r="RR13" s="17">
        <v>1.2</v>
      </c>
      <c r="RS13" s="17">
        <v>0</v>
      </c>
      <c r="RT13" s="17">
        <v>2.2999999999999998</v>
      </c>
      <c r="RU13" s="17">
        <v>2.8</v>
      </c>
      <c r="RV13" s="17">
        <v>2.8</v>
      </c>
      <c r="RW13" s="17">
        <v>-0.5</v>
      </c>
      <c r="RX13" s="17">
        <v>0</v>
      </c>
      <c r="RY13" s="17"/>
      <c r="RZ13" s="17"/>
      <c r="SA13" s="17">
        <v>0</v>
      </c>
      <c r="SB13" s="17">
        <v>1.7</v>
      </c>
      <c r="SC13" s="17">
        <v>1.851</v>
      </c>
      <c r="SD13" s="17">
        <v>1.851</v>
      </c>
      <c r="SE13" s="17">
        <v>-0.151</v>
      </c>
      <c r="SF13" s="17">
        <v>5</v>
      </c>
      <c r="SG13" s="17"/>
      <c r="SH13" s="17"/>
      <c r="SI13" s="17">
        <v>5</v>
      </c>
      <c r="SJ13" s="17">
        <v>0.9</v>
      </c>
      <c r="SK13" s="17">
        <v>1</v>
      </c>
      <c r="SL13" s="17">
        <v>1</v>
      </c>
      <c r="SM13" s="17">
        <v>-0.1</v>
      </c>
      <c r="SN13" s="17"/>
      <c r="SO13" s="17"/>
      <c r="SP13" s="17">
        <v>0.4</v>
      </c>
      <c r="SQ13" s="17">
        <v>-0.4</v>
      </c>
      <c r="SR13" s="17">
        <v>6.3</v>
      </c>
      <c r="SS13" s="17">
        <v>7.9</v>
      </c>
      <c r="ST13" s="17">
        <v>7.9</v>
      </c>
      <c r="SU13" s="17">
        <v>-1.6</v>
      </c>
      <c r="SV13" s="17">
        <v>2.6</v>
      </c>
      <c r="SW13" s="17">
        <v>2.6</v>
      </c>
      <c r="SX13" s="17">
        <v>2.6</v>
      </c>
      <c r="SY13" s="17">
        <v>0</v>
      </c>
      <c r="SZ13" s="17">
        <v>4.7</v>
      </c>
      <c r="TA13" s="17"/>
      <c r="TB13" s="17">
        <v>4</v>
      </c>
      <c r="TC13" s="17">
        <v>0.7</v>
      </c>
      <c r="TD13" s="17">
        <v>6.3</v>
      </c>
      <c r="TE13" s="17"/>
      <c r="TF13" s="17">
        <v>5.5</v>
      </c>
      <c r="TG13" s="17">
        <v>0.8</v>
      </c>
      <c r="TH13" s="17">
        <v>10</v>
      </c>
      <c r="TI13" s="17">
        <v>10</v>
      </c>
      <c r="TJ13" s="17">
        <v>10</v>
      </c>
      <c r="TK13" s="17">
        <v>0</v>
      </c>
      <c r="TL13" s="17">
        <v>16.5</v>
      </c>
      <c r="TM13" s="17">
        <v>17.396000000000001</v>
      </c>
      <c r="TN13" s="17">
        <v>17.396000000000001</v>
      </c>
      <c r="TO13" s="17">
        <v>-0.89600000000000002</v>
      </c>
      <c r="TP13" s="17">
        <v>11.3</v>
      </c>
      <c r="TQ13" s="17">
        <v>16.233000000000001</v>
      </c>
      <c r="TR13" s="17">
        <v>16.233000000000001</v>
      </c>
      <c r="TS13" s="17">
        <v>-4.9329999999999998</v>
      </c>
      <c r="TT13" s="17">
        <v>0</v>
      </c>
      <c r="TU13" s="17"/>
      <c r="TV13" s="17"/>
      <c r="TW13" s="17">
        <v>0</v>
      </c>
      <c r="TX13" s="17">
        <v>13</v>
      </c>
      <c r="TY13" s="17">
        <v>16.472999999999999</v>
      </c>
      <c r="TZ13" s="17">
        <v>16.472999999999999</v>
      </c>
      <c r="UA13" s="17">
        <v>-3.4729999999999999</v>
      </c>
      <c r="UB13" s="17">
        <v>11.4</v>
      </c>
      <c r="UC13" s="17">
        <v>35.081000000000003</v>
      </c>
      <c r="UD13" s="17">
        <v>35.081000000000003</v>
      </c>
      <c r="UE13" s="17">
        <v>-23.681000000000001</v>
      </c>
      <c r="UF13" s="17">
        <v>1.2</v>
      </c>
      <c r="UG13" s="17">
        <v>0.40200000000000002</v>
      </c>
      <c r="UH13" s="17">
        <v>0.40200000000000002</v>
      </c>
      <c r="UI13" s="17">
        <v>0.79800000000000004</v>
      </c>
      <c r="UJ13" s="17">
        <v>1.3</v>
      </c>
      <c r="UK13" s="17">
        <v>0.20699999999999999</v>
      </c>
      <c r="UL13" s="17">
        <v>0.20699999999999999</v>
      </c>
      <c r="UM13" s="17">
        <v>1.093</v>
      </c>
      <c r="UN13" s="17">
        <v>6.9</v>
      </c>
      <c r="UO13" s="17">
        <v>5</v>
      </c>
      <c r="UP13" s="17">
        <v>5</v>
      </c>
      <c r="UQ13" s="17">
        <v>1.9</v>
      </c>
      <c r="UR13" s="17">
        <v>2.2999999999999998</v>
      </c>
      <c r="US13" s="17">
        <v>1.9</v>
      </c>
      <c r="UT13" s="17">
        <v>1.9</v>
      </c>
      <c r="UU13" s="17">
        <v>0.4</v>
      </c>
      <c r="UV13" s="17">
        <v>7.9</v>
      </c>
      <c r="UW13" s="17">
        <v>9.1999999999999993</v>
      </c>
      <c r="UX13" s="17">
        <v>9.1999999999999993</v>
      </c>
      <c r="UY13" s="17">
        <v>-1.3</v>
      </c>
      <c r="UZ13" s="17">
        <v>5</v>
      </c>
      <c r="VA13" s="17">
        <v>5.5</v>
      </c>
      <c r="VB13" s="17">
        <v>5.5</v>
      </c>
      <c r="VC13" s="17">
        <v>-0.5</v>
      </c>
      <c r="VD13" s="17">
        <v>5.4</v>
      </c>
      <c r="VE13" s="17">
        <v>6</v>
      </c>
      <c r="VF13" s="17">
        <v>6</v>
      </c>
      <c r="VG13" s="17">
        <v>-0.6</v>
      </c>
      <c r="VH13" s="17">
        <v>5.4</v>
      </c>
      <c r="VI13" s="17">
        <v>6.2</v>
      </c>
      <c r="VJ13" s="17">
        <v>6.2</v>
      </c>
      <c r="VK13" s="17">
        <v>-0.8</v>
      </c>
      <c r="VL13" s="17">
        <v>2.7</v>
      </c>
      <c r="VM13" s="17">
        <v>5.5</v>
      </c>
      <c r="VN13" s="17">
        <v>5.0140000000000002</v>
      </c>
      <c r="VO13" s="17">
        <v>-2.3140000000000001</v>
      </c>
      <c r="VP13" s="17">
        <v>0</v>
      </c>
      <c r="VQ13" s="17"/>
      <c r="VR13" s="17"/>
      <c r="VS13" s="17">
        <v>0</v>
      </c>
      <c r="VT13" s="17">
        <v>0</v>
      </c>
      <c r="VU13" s="17"/>
      <c r="VV13" s="17"/>
      <c r="VW13" s="17">
        <v>0</v>
      </c>
      <c r="VX13" s="17">
        <v>0</v>
      </c>
      <c r="VY13" s="17"/>
      <c r="VZ13" s="17"/>
      <c r="WA13" s="17">
        <v>0</v>
      </c>
      <c r="WB13" s="17">
        <v>0.6</v>
      </c>
      <c r="WC13" s="17">
        <v>0.6</v>
      </c>
      <c r="WD13" s="17">
        <v>0.6</v>
      </c>
      <c r="WE13" s="17">
        <v>0</v>
      </c>
      <c r="WF13" s="17">
        <v>24.6</v>
      </c>
      <c r="WG13" s="17">
        <v>4.5999999999999996</v>
      </c>
      <c r="WH13" s="17">
        <v>10</v>
      </c>
      <c r="WI13" s="17">
        <v>14.6</v>
      </c>
      <c r="WJ13" s="17">
        <v>24.8</v>
      </c>
      <c r="WK13" s="17">
        <v>3</v>
      </c>
      <c r="WL13" s="17">
        <v>4</v>
      </c>
      <c r="WM13" s="17">
        <v>20.8</v>
      </c>
      <c r="WN13" s="17">
        <v>0</v>
      </c>
      <c r="WO13" s="17"/>
      <c r="WP13" s="17"/>
      <c r="WQ13" s="17">
        <v>0</v>
      </c>
      <c r="WR13" s="17">
        <v>0</v>
      </c>
      <c r="WS13" s="17"/>
      <c r="WT13" s="17"/>
      <c r="WU13" s="17">
        <v>0</v>
      </c>
      <c r="WV13" s="17">
        <v>7.6</v>
      </c>
      <c r="WW13" s="17">
        <v>7.2</v>
      </c>
      <c r="WX13" s="17">
        <v>7.2</v>
      </c>
      <c r="WY13" s="17">
        <v>0.4</v>
      </c>
      <c r="WZ13" s="17">
        <v>18.899999999999999</v>
      </c>
      <c r="XA13" s="17">
        <v>18.4466</v>
      </c>
      <c r="XB13" s="17">
        <v>18.4466</v>
      </c>
      <c r="XC13" s="17">
        <v>0.45340000000000003</v>
      </c>
      <c r="XD13" s="17">
        <v>4.5</v>
      </c>
      <c r="XE13" s="17">
        <v>10.8</v>
      </c>
      <c r="XF13" s="17">
        <v>10.8</v>
      </c>
      <c r="XG13" s="17">
        <v>-6.3</v>
      </c>
      <c r="XH13" s="17">
        <v>0</v>
      </c>
      <c r="XI13" s="17"/>
      <c r="XJ13" s="17">
        <v>20</v>
      </c>
      <c r="XK13" s="17">
        <v>-20</v>
      </c>
      <c r="XL13" s="17"/>
      <c r="XM13" s="17"/>
      <c r="XN13" s="17"/>
      <c r="XO13" s="17">
        <v>0</v>
      </c>
      <c r="XP13" s="17">
        <v>14.6</v>
      </c>
      <c r="XQ13" s="17">
        <v>14</v>
      </c>
      <c r="XR13" s="17">
        <v>14</v>
      </c>
      <c r="XS13" s="17">
        <v>0.6</v>
      </c>
      <c r="XT13" s="17">
        <v>18.399999999999999</v>
      </c>
      <c r="XU13" s="17">
        <v>18</v>
      </c>
      <c r="XV13" s="17">
        <v>18</v>
      </c>
      <c r="XW13" s="17">
        <v>0.4</v>
      </c>
      <c r="XX13" s="17">
        <v>7</v>
      </c>
      <c r="XY13" s="17">
        <v>7.45</v>
      </c>
      <c r="XZ13" s="17">
        <v>7.45</v>
      </c>
      <c r="YA13" s="17">
        <v>-0.45</v>
      </c>
      <c r="YB13" s="17">
        <v>11</v>
      </c>
      <c r="YC13" s="17">
        <v>11</v>
      </c>
      <c r="YD13" s="17">
        <v>11</v>
      </c>
      <c r="YE13" s="17">
        <v>0</v>
      </c>
    </row>
    <row r="14" spans="1:655" ht="24" customHeight="1" x14ac:dyDescent="0.3">
      <c r="A14" s="1"/>
      <c r="B14" s="16" t="s">
        <v>82</v>
      </c>
      <c r="C14" s="16" t="s">
        <v>763</v>
      </c>
      <c r="D14" s="17"/>
      <c r="E14" s="17"/>
      <c r="F14" s="17"/>
      <c r="G14" s="17">
        <v>0</v>
      </c>
      <c r="H14" s="17">
        <v>594.9</v>
      </c>
      <c r="I14" s="17">
        <v>635.88226999999995</v>
      </c>
      <c r="J14" s="17">
        <v>635.88252999999997</v>
      </c>
      <c r="K14" s="17">
        <v>-40.982529999999997</v>
      </c>
      <c r="L14" s="17">
        <v>203.1</v>
      </c>
      <c r="M14" s="17">
        <v>206.8638</v>
      </c>
      <c r="N14" s="17">
        <v>206.86389</v>
      </c>
      <c r="O14" s="17">
        <v>-3.76389</v>
      </c>
      <c r="P14" s="17"/>
      <c r="Q14" s="17"/>
      <c r="R14" s="17"/>
      <c r="S14" s="17">
        <v>0</v>
      </c>
      <c r="T14" s="17"/>
      <c r="U14" s="17"/>
      <c r="V14" s="17"/>
      <c r="W14" s="17">
        <v>0</v>
      </c>
      <c r="X14" s="17">
        <v>0</v>
      </c>
      <c r="Y14" s="17"/>
      <c r="Z14" s="17"/>
      <c r="AA14" s="17">
        <v>0</v>
      </c>
      <c r="AB14" s="17">
        <v>67.3</v>
      </c>
      <c r="AC14" s="17">
        <v>73.091200000000001</v>
      </c>
      <c r="AD14" s="17">
        <v>70.28</v>
      </c>
      <c r="AE14" s="17">
        <v>-2.98</v>
      </c>
      <c r="AF14" s="17">
        <v>0</v>
      </c>
      <c r="AG14" s="17"/>
      <c r="AH14" s="17"/>
      <c r="AI14" s="17">
        <v>0</v>
      </c>
      <c r="AJ14" s="17">
        <v>0</v>
      </c>
      <c r="AK14" s="17"/>
      <c r="AL14" s="17"/>
      <c r="AM14" s="17">
        <v>0</v>
      </c>
      <c r="AN14" s="17">
        <v>188.9</v>
      </c>
      <c r="AO14" s="17">
        <v>196.22801999999999</v>
      </c>
      <c r="AP14" s="17">
        <v>196.22801999999999</v>
      </c>
      <c r="AQ14" s="17">
        <v>-7.3280200000000004</v>
      </c>
      <c r="AR14" s="17">
        <v>209.3</v>
      </c>
      <c r="AS14" s="17">
        <v>196.22801999999999</v>
      </c>
      <c r="AT14" s="17">
        <v>196.22801999999999</v>
      </c>
      <c r="AU14" s="17">
        <v>13.07198</v>
      </c>
      <c r="AV14" s="17">
        <v>211.1</v>
      </c>
      <c r="AW14" s="17">
        <v>196.22801999999999</v>
      </c>
      <c r="AX14" s="17">
        <v>196.22801999999999</v>
      </c>
      <c r="AY14" s="17">
        <v>14.871980000000001</v>
      </c>
      <c r="AZ14" s="17">
        <v>284.7</v>
      </c>
      <c r="BA14" s="17">
        <v>295.22593999999998</v>
      </c>
      <c r="BB14" s="17">
        <v>295.22593999999998</v>
      </c>
      <c r="BC14" s="17">
        <v>-10.52594</v>
      </c>
      <c r="BD14" s="17">
        <v>218.3</v>
      </c>
      <c r="BE14" s="17">
        <v>208.07390000000001</v>
      </c>
      <c r="BF14" s="17">
        <v>208.07390000000001</v>
      </c>
      <c r="BG14" s="17">
        <v>10.226100000000001</v>
      </c>
      <c r="BH14" s="17">
        <v>111.7</v>
      </c>
      <c r="BI14" s="17">
        <v>104.34936999999999</v>
      </c>
      <c r="BJ14" s="17">
        <v>104.34936999999999</v>
      </c>
      <c r="BK14" s="17">
        <v>7.3506299999999998</v>
      </c>
      <c r="BL14" s="17">
        <v>416.5</v>
      </c>
      <c r="BM14" s="17">
        <v>261.83643999999998</v>
      </c>
      <c r="BN14" s="17">
        <v>261.80676</v>
      </c>
      <c r="BO14" s="17">
        <v>154.69324</v>
      </c>
      <c r="BP14" s="17">
        <v>3.1</v>
      </c>
      <c r="BQ14" s="17">
        <v>3.4527100000000002</v>
      </c>
      <c r="BR14" s="17">
        <v>3.4527100000000002</v>
      </c>
      <c r="BS14" s="17">
        <v>-0.35271000000000002</v>
      </c>
      <c r="BT14" s="17"/>
      <c r="BU14" s="17"/>
      <c r="BV14" s="17"/>
      <c r="BW14" s="17">
        <v>0</v>
      </c>
      <c r="BX14" s="17"/>
      <c r="BY14" s="17"/>
      <c r="BZ14" s="17"/>
      <c r="CA14" s="17">
        <v>0</v>
      </c>
      <c r="CB14" s="17"/>
      <c r="CC14" s="17"/>
      <c r="CD14" s="17"/>
      <c r="CE14" s="17">
        <v>0</v>
      </c>
      <c r="CF14" s="17"/>
      <c r="CG14" s="17"/>
      <c r="CH14" s="17"/>
      <c r="CI14" s="17">
        <v>0</v>
      </c>
      <c r="CJ14" s="17">
        <v>123.1</v>
      </c>
      <c r="CK14" s="17">
        <v>113.33247</v>
      </c>
      <c r="CL14" s="17">
        <v>113.33247</v>
      </c>
      <c r="CM14" s="17">
        <v>9.7675300000000007</v>
      </c>
      <c r="CN14" s="17">
        <v>7.1660000000000004</v>
      </c>
      <c r="CO14" s="17">
        <v>5.1333399999999996</v>
      </c>
      <c r="CP14" s="17">
        <v>5.1333399999999996</v>
      </c>
      <c r="CQ14" s="17">
        <v>2.0326599999999999</v>
      </c>
      <c r="CR14" s="17">
        <v>3.3250000000000002</v>
      </c>
      <c r="CS14" s="17">
        <v>2.8177599999999998</v>
      </c>
      <c r="CT14" s="17">
        <v>2.8177599999999998</v>
      </c>
      <c r="CU14" s="17">
        <v>0.50724000000000002</v>
      </c>
      <c r="CV14" s="17">
        <v>0</v>
      </c>
      <c r="CW14" s="17"/>
      <c r="CX14" s="17">
        <v>22.388999999999999</v>
      </c>
      <c r="CY14" s="17">
        <v>-22.388999999999999</v>
      </c>
      <c r="CZ14" s="17">
        <v>6.9</v>
      </c>
      <c r="DA14" s="17">
        <v>6.8787000000000003</v>
      </c>
      <c r="DB14" s="17">
        <v>6.8787000000000003</v>
      </c>
      <c r="DC14" s="17">
        <v>2.1299999999999999E-2</v>
      </c>
      <c r="DD14" s="17">
        <v>11.7</v>
      </c>
      <c r="DE14" s="17">
        <v>14.919420000000001</v>
      </c>
      <c r="DF14" s="17">
        <v>14.919420000000001</v>
      </c>
      <c r="DG14" s="17">
        <v>-3.2194199999999999</v>
      </c>
      <c r="DH14" s="17">
        <v>75</v>
      </c>
      <c r="DI14" s="17">
        <v>83.50864</v>
      </c>
      <c r="DJ14" s="17">
        <v>79.750389999999996</v>
      </c>
      <c r="DK14" s="17">
        <v>-4.7503900000000003</v>
      </c>
      <c r="DL14" s="17"/>
      <c r="DM14" s="17"/>
      <c r="DN14" s="17"/>
      <c r="DO14" s="17">
        <v>0</v>
      </c>
      <c r="DP14" s="17"/>
      <c r="DQ14" s="17"/>
      <c r="DR14" s="17"/>
      <c r="DS14" s="17">
        <v>0</v>
      </c>
      <c r="DT14" s="17"/>
      <c r="DU14" s="17"/>
      <c r="DV14" s="17"/>
      <c r="DW14" s="17">
        <v>0</v>
      </c>
      <c r="DX14" s="17"/>
      <c r="DY14" s="17"/>
      <c r="DZ14" s="17"/>
      <c r="EA14" s="17">
        <v>0</v>
      </c>
      <c r="EB14" s="17">
        <v>51.6</v>
      </c>
      <c r="EC14" s="17">
        <v>84.215170000000001</v>
      </c>
      <c r="ED14" s="17">
        <v>79.224990000000005</v>
      </c>
      <c r="EE14" s="17">
        <v>-27.62499</v>
      </c>
      <c r="EF14" s="17">
        <v>111.2</v>
      </c>
      <c r="EG14" s="17">
        <v>110.26305000000001</v>
      </c>
      <c r="EH14" s="17">
        <v>110.26294</v>
      </c>
      <c r="EI14" s="17">
        <v>0.93706</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29.6</v>
      </c>
      <c r="FE14" s="17">
        <v>32.751300000000001</v>
      </c>
      <c r="FF14" s="17">
        <v>32.751300000000001</v>
      </c>
      <c r="FG14" s="17">
        <v>-3.1513</v>
      </c>
      <c r="FH14" s="17">
        <v>76.2</v>
      </c>
      <c r="FI14" s="17">
        <v>76.301150000000007</v>
      </c>
      <c r="FJ14" s="17">
        <v>67.010859999999994</v>
      </c>
      <c r="FK14" s="17">
        <v>9.1891400000000001</v>
      </c>
      <c r="FL14" s="17">
        <v>20.5</v>
      </c>
      <c r="FM14" s="17">
        <v>18.874919999999999</v>
      </c>
      <c r="FN14" s="17">
        <v>18.874919999999999</v>
      </c>
      <c r="FO14" s="17">
        <v>1.6250800000000001</v>
      </c>
      <c r="FP14" s="17">
        <v>18.399999999999999</v>
      </c>
      <c r="FQ14" s="17">
        <v>17.562139999999999</v>
      </c>
      <c r="FR14" s="17">
        <v>17.56213</v>
      </c>
      <c r="FS14" s="17">
        <v>0.83787</v>
      </c>
      <c r="FT14" s="17">
        <v>10.6</v>
      </c>
      <c r="FU14" s="17">
        <v>10.485440000000001</v>
      </c>
      <c r="FV14" s="17">
        <v>10.485440000000001</v>
      </c>
      <c r="FW14" s="17">
        <v>0.11456</v>
      </c>
      <c r="FX14" s="17">
        <v>56.6</v>
      </c>
      <c r="FY14" s="17">
        <v>43.668799999999997</v>
      </c>
      <c r="FZ14" s="17">
        <v>43.668799999999997</v>
      </c>
      <c r="GA14" s="17">
        <v>12.9312</v>
      </c>
      <c r="GB14" s="17">
        <v>180.6</v>
      </c>
      <c r="GC14" s="17">
        <v>184.91498000000001</v>
      </c>
      <c r="GD14" s="17">
        <v>184.91498000000001</v>
      </c>
      <c r="GE14" s="17">
        <v>-4.3149800000000003</v>
      </c>
      <c r="GF14" s="17">
        <v>180.9</v>
      </c>
      <c r="GG14" s="17">
        <v>184.91498000000001</v>
      </c>
      <c r="GH14" s="17">
        <v>184.91498000000001</v>
      </c>
      <c r="GI14" s="17">
        <v>-4.0149800000000004</v>
      </c>
      <c r="GJ14" s="17">
        <v>184.3</v>
      </c>
      <c r="GK14" s="17">
        <v>185.47028</v>
      </c>
      <c r="GL14" s="17">
        <v>185.47028</v>
      </c>
      <c r="GM14" s="17">
        <v>-1.17028</v>
      </c>
      <c r="GN14" s="17">
        <v>69.400000000000006</v>
      </c>
      <c r="GO14" s="17">
        <v>66.020259999999993</v>
      </c>
      <c r="GP14" s="17">
        <v>66.012810000000002</v>
      </c>
      <c r="GQ14" s="17">
        <v>3.3871899999999999</v>
      </c>
      <c r="GR14" s="17">
        <v>3.8</v>
      </c>
      <c r="GS14" s="17">
        <v>3.7563900000000001</v>
      </c>
      <c r="GT14" s="17">
        <v>3.7563900000000001</v>
      </c>
      <c r="GU14" s="17">
        <v>4.3610000000000003E-2</v>
      </c>
      <c r="GV14" s="17"/>
      <c r="GW14" s="17"/>
      <c r="GX14" s="17"/>
      <c r="GY14" s="17">
        <v>0</v>
      </c>
      <c r="GZ14" s="17">
        <v>30.8</v>
      </c>
      <c r="HA14" s="17">
        <v>29.545680000000001</v>
      </c>
      <c r="HB14" s="17">
        <v>29.545819999999999</v>
      </c>
      <c r="HC14" s="17">
        <v>1.2541800000000001</v>
      </c>
      <c r="HD14" s="17"/>
      <c r="HE14" s="17"/>
      <c r="HF14" s="17"/>
      <c r="HG14" s="17">
        <v>0</v>
      </c>
      <c r="HH14" s="17">
        <v>2</v>
      </c>
      <c r="HI14" s="17">
        <v>1.97359</v>
      </c>
      <c r="HJ14" s="17">
        <v>1.97359</v>
      </c>
      <c r="HK14" s="17">
        <v>2.6409999999999999E-2</v>
      </c>
      <c r="HL14" s="17">
        <v>0</v>
      </c>
      <c r="HM14" s="17"/>
      <c r="HN14" s="17"/>
      <c r="HO14" s="17">
        <v>0</v>
      </c>
      <c r="HP14" s="17">
        <v>45</v>
      </c>
      <c r="HQ14" s="17">
        <v>46.671039999999998</v>
      </c>
      <c r="HR14" s="17">
        <v>33.035870000000003</v>
      </c>
      <c r="HS14" s="17">
        <v>11.964130000000001</v>
      </c>
      <c r="HT14" s="17"/>
      <c r="HU14" s="17"/>
      <c r="HV14" s="17"/>
      <c r="HW14" s="17">
        <v>0</v>
      </c>
      <c r="HX14" s="17"/>
      <c r="HY14" s="17"/>
      <c r="HZ14" s="17"/>
      <c r="IA14" s="17">
        <v>0</v>
      </c>
      <c r="IB14" s="17">
        <v>20.6</v>
      </c>
      <c r="IC14" s="17"/>
      <c r="ID14" s="17">
        <v>29.31419</v>
      </c>
      <c r="IE14" s="17">
        <v>-8.7141900000000003</v>
      </c>
      <c r="IF14" s="17">
        <v>24.8</v>
      </c>
      <c r="IG14" s="17"/>
      <c r="IH14" s="17"/>
      <c r="II14" s="17">
        <v>24.8</v>
      </c>
      <c r="IJ14" s="17"/>
      <c r="IK14" s="17"/>
      <c r="IL14" s="17"/>
      <c r="IM14" s="17">
        <v>0</v>
      </c>
      <c r="IN14" s="17">
        <v>0</v>
      </c>
      <c r="IO14" s="17"/>
      <c r="IP14" s="17">
        <v>45.221359999999997</v>
      </c>
      <c r="IQ14" s="17">
        <v>-45.221359999999997</v>
      </c>
      <c r="IR14" s="17"/>
      <c r="IS14" s="17"/>
      <c r="IT14" s="17"/>
      <c r="IU14" s="17">
        <v>0</v>
      </c>
      <c r="IV14" s="17"/>
      <c r="IW14" s="17"/>
      <c r="IX14" s="17"/>
      <c r="IY14" s="17">
        <v>0</v>
      </c>
      <c r="IZ14" s="17"/>
      <c r="JA14" s="17"/>
      <c r="JB14" s="17"/>
      <c r="JC14" s="17">
        <v>0</v>
      </c>
      <c r="JD14" s="17">
        <v>50.8</v>
      </c>
      <c r="JE14" s="17">
        <v>49.355020000000003</v>
      </c>
      <c r="JF14" s="17">
        <v>49.345959999999998</v>
      </c>
      <c r="JG14" s="17">
        <v>1.45404</v>
      </c>
      <c r="JH14" s="17">
        <v>178.6</v>
      </c>
      <c r="JI14" s="17">
        <v>185.29459</v>
      </c>
      <c r="JJ14" s="17">
        <v>185.29458</v>
      </c>
      <c r="JK14" s="17">
        <v>-6.6945800000000002</v>
      </c>
      <c r="JL14" s="17">
        <v>176.3</v>
      </c>
      <c r="JM14" s="17">
        <v>185.29459</v>
      </c>
      <c r="JN14" s="17">
        <v>185.29458</v>
      </c>
      <c r="JO14" s="17">
        <v>-8.9945799999999991</v>
      </c>
      <c r="JP14" s="17">
        <v>210.6</v>
      </c>
      <c r="JQ14" s="17">
        <v>185.29459</v>
      </c>
      <c r="JR14" s="17">
        <v>185.29458</v>
      </c>
      <c r="JS14" s="17">
        <v>25.305420000000002</v>
      </c>
      <c r="JT14" s="17">
        <v>274.89999999999998</v>
      </c>
      <c r="JU14" s="17">
        <v>278.77654000000001</v>
      </c>
      <c r="JV14" s="17">
        <v>278.77654000000001</v>
      </c>
      <c r="JW14" s="17">
        <v>-3.8765399999999999</v>
      </c>
      <c r="JX14" s="17">
        <v>76.5</v>
      </c>
      <c r="JY14" s="17">
        <v>73.590999999999994</v>
      </c>
      <c r="JZ14" s="17">
        <v>73.590999999999994</v>
      </c>
      <c r="KA14" s="17">
        <v>2.9089999999999998</v>
      </c>
      <c r="KB14" s="17">
        <v>37.1</v>
      </c>
      <c r="KC14" s="17">
        <v>36.905999999999999</v>
      </c>
      <c r="KD14" s="17">
        <v>36.905999999999999</v>
      </c>
      <c r="KE14" s="17">
        <v>0.19400000000000001</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0.42</v>
      </c>
      <c r="LE14" s="17">
        <v>0.44603999999999999</v>
      </c>
      <c r="LF14" s="17">
        <v>0.44603999999999999</v>
      </c>
      <c r="LG14" s="17">
        <v>-2.6040000000000001E-2</v>
      </c>
      <c r="LH14" s="17">
        <v>157.6</v>
      </c>
      <c r="LI14" s="17">
        <v>95.479129999999998</v>
      </c>
      <c r="LJ14" s="17">
        <v>67.877499999999998</v>
      </c>
      <c r="LK14" s="17">
        <v>89.722499999999997</v>
      </c>
      <c r="LL14" s="17">
        <v>73.5</v>
      </c>
      <c r="LM14" s="17">
        <v>92.444509999999994</v>
      </c>
      <c r="LN14" s="17">
        <v>92.445250000000001</v>
      </c>
      <c r="LO14" s="17">
        <v>-18.945250000000001</v>
      </c>
      <c r="LP14" s="17">
        <v>62.4</v>
      </c>
      <c r="LQ14" s="17">
        <v>67.133979999999994</v>
      </c>
      <c r="LR14" s="17">
        <v>67.133979999999994</v>
      </c>
      <c r="LS14" s="17">
        <v>-4.7339799999999999</v>
      </c>
      <c r="LT14" s="17">
        <v>69.5</v>
      </c>
      <c r="LU14" s="17">
        <v>72.373930000000001</v>
      </c>
      <c r="LV14" s="17">
        <v>72.374020000000002</v>
      </c>
      <c r="LW14" s="17">
        <v>-2.8740199999999998</v>
      </c>
      <c r="LX14" s="17">
        <v>28.2</v>
      </c>
      <c r="LY14" s="17">
        <v>29.951460000000001</v>
      </c>
      <c r="LZ14" s="17">
        <v>29.951460000000001</v>
      </c>
      <c r="MA14" s="17">
        <v>-1.75146</v>
      </c>
      <c r="MB14" s="17"/>
      <c r="MC14" s="17"/>
      <c r="MD14" s="17"/>
      <c r="ME14" s="17">
        <v>0</v>
      </c>
      <c r="MF14" s="17"/>
      <c r="MG14" s="17"/>
      <c r="MH14" s="17"/>
      <c r="MI14" s="17">
        <v>0</v>
      </c>
      <c r="MJ14" s="17"/>
      <c r="MK14" s="17"/>
      <c r="ML14" s="17"/>
      <c r="MM14" s="17">
        <v>0</v>
      </c>
      <c r="MN14" s="17">
        <v>146.5</v>
      </c>
      <c r="MO14" s="17">
        <v>151.08876000000001</v>
      </c>
      <c r="MP14" s="17">
        <v>151.08876000000001</v>
      </c>
      <c r="MQ14" s="17">
        <v>-4.5887599999999997</v>
      </c>
      <c r="MR14" s="17">
        <v>149.30000000000001</v>
      </c>
      <c r="MS14" s="17">
        <v>151.08876000000001</v>
      </c>
      <c r="MT14" s="17">
        <v>151.08876000000001</v>
      </c>
      <c r="MU14" s="17">
        <v>-1.7887599999999999</v>
      </c>
      <c r="MV14" s="17">
        <v>148.6</v>
      </c>
      <c r="MW14" s="17">
        <v>151.54248000000001</v>
      </c>
      <c r="MX14" s="17">
        <v>151.54248000000001</v>
      </c>
      <c r="MY14" s="17">
        <v>-2.9424800000000002</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218.2</v>
      </c>
      <c r="NU14" s="17">
        <v>213.11998</v>
      </c>
      <c r="NV14" s="17">
        <v>213.11998</v>
      </c>
      <c r="NW14" s="17">
        <v>5.0800200000000002</v>
      </c>
      <c r="NX14" s="17">
        <v>104.4</v>
      </c>
      <c r="NY14" s="17">
        <v>106.87999000000001</v>
      </c>
      <c r="NZ14" s="17">
        <v>106.87999000000001</v>
      </c>
      <c r="OA14" s="17">
        <v>-2.4799899999999999</v>
      </c>
      <c r="OB14" s="17">
        <v>0</v>
      </c>
      <c r="OC14" s="17"/>
      <c r="OD14" s="17"/>
      <c r="OE14" s="17">
        <v>0</v>
      </c>
      <c r="OF14" s="17">
        <v>10.6</v>
      </c>
      <c r="OG14" s="17">
        <v>29.77</v>
      </c>
      <c r="OH14" s="17">
        <v>29.77</v>
      </c>
      <c r="OI14" s="17">
        <v>-19.170000000000002</v>
      </c>
      <c r="OJ14" s="17">
        <v>0</v>
      </c>
      <c r="OK14" s="17"/>
      <c r="OL14" s="17"/>
      <c r="OM14" s="17">
        <v>0</v>
      </c>
      <c r="ON14" s="17">
        <v>5</v>
      </c>
      <c r="OO14" s="17">
        <v>10.3</v>
      </c>
      <c r="OP14" s="17">
        <v>7.657</v>
      </c>
      <c r="OQ14" s="17">
        <v>-2.657</v>
      </c>
      <c r="OR14" s="17">
        <v>0</v>
      </c>
      <c r="OS14" s="17"/>
      <c r="OT14" s="17"/>
      <c r="OU14" s="17">
        <v>0</v>
      </c>
      <c r="OV14" s="17">
        <v>4.5999999999999996</v>
      </c>
      <c r="OW14" s="17">
        <v>4.4000000000000004</v>
      </c>
      <c r="OX14" s="17">
        <v>4.4000000000000004</v>
      </c>
      <c r="OY14" s="17">
        <v>0.2</v>
      </c>
      <c r="OZ14" s="17"/>
      <c r="PA14" s="17"/>
      <c r="PB14" s="17"/>
      <c r="PC14" s="17">
        <v>0</v>
      </c>
      <c r="PD14" s="17">
        <v>0</v>
      </c>
      <c r="PE14" s="17"/>
      <c r="PF14" s="17"/>
      <c r="PG14" s="17">
        <v>0</v>
      </c>
      <c r="PH14" s="17">
        <v>0</v>
      </c>
      <c r="PI14" s="17"/>
      <c r="PJ14" s="17"/>
      <c r="PK14" s="17">
        <v>0</v>
      </c>
      <c r="PL14" s="17">
        <v>0</v>
      </c>
      <c r="PM14" s="17">
        <v>1</v>
      </c>
      <c r="PN14" s="17">
        <v>1</v>
      </c>
      <c r="PO14" s="17">
        <v>-1</v>
      </c>
      <c r="PP14" s="17">
        <v>1.3</v>
      </c>
      <c r="PQ14" s="17">
        <v>1.6</v>
      </c>
      <c r="PR14" s="17">
        <v>1.6</v>
      </c>
      <c r="PS14" s="17">
        <v>-0.3</v>
      </c>
      <c r="PT14" s="17">
        <v>4.7</v>
      </c>
      <c r="PU14" s="17">
        <v>4.5</v>
      </c>
      <c r="PV14" s="17">
        <v>4.5</v>
      </c>
      <c r="PW14" s="17">
        <v>0.2</v>
      </c>
      <c r="PX14" s="17">
        <v>19.100000000000001</v>
      </c>
      <c r="PY14" s="17">
        <v>18.4466</v>
      </c>
      <c r="PZ14" s="17">
        <v>18.4466</v>
      </c>
      <c r="QA14" s="17">
        <v>0.65339999999999998</v>
      </c>
      <c r="QB14" s="17">
        <v>3.4</v>
      </c>
      <c r="QC14" s="17">
        <v>3.2</v>
      </c>
      <c r="QD14" s="17">
        <v>3.2</v>
      </c>
      <c r="QE14" s="17">
        <v>0.2</v>
      </c>
      <c r="QF14" s="17">
        <v>3.2</v>
      </c>
      <c r="QG14" s="17">
        <v>3.1</v>
      </c>
      <c r="QH14" s="17">
        <v>3.1</v>
      </c>
      <c r="QI14" s="17">
        <v>0.1</v>
      </c>
      <c r="QJ14" s="17">
        <v>3.4</v>
      </c>
      <c r="QK14" s="17">
        <v>3.4</v>
      </c>
      <c r="QL14" s="17">
        <v>3.4</v>
      </c>
      <c r="QM14" s="17">
        <v>0</v>
      </c>
      <c r="QN14" s="17">
        <v>18.399999999999999</v>
      </c>
      <c r="QO14" s="17">
        <v>16.990290000000002</v>
      </c>
      <c r="QP14" s="17">
        <v>16.990290000000002</v>
      </c>
      <c r="QQ14" s="17">
        <v>1.40971</v>
      </c>
      <c r="QR14" s="17">
        <v>0</v>
      </c>
      <c r="QS14" s="17"/>
      <c r="QT14" s="17"/>
      <c r="QU14" s="17">
        <v>0</v>
      </c>
      <c r="QV14" s="17">
        <v>0</v>
      </c>
      <c r="QW14" s="17"/>
      <c r="QX14" s="17"/>
      <c r="QY14" s="17">
        <v>0</v>
      </c>
      <c r="QZ14" s="17">
        <v>3.3</v>
      </c>
      <c r="RA14" s="17">
        <v>6.5</v>
      </c>
      <c r="RB14" s="17">
        <v>7.75</v>
      </c>
      <c r="RC14" s="17">
        <v>-4.45</v>
      </c>
      <c r="RD14" s="17">
        <v>10.5</v>
      </c>
      <c r="RE14" s="17">
        <v>19.350000000000001</v>
      </c>
      <c r="RF14" s="17">
        <v>19.350000000000001</v>
      </c>
      <c r="RG14" s="17">
        <v>-8.85</v>
      </c>
      <c r="RH14" s="17">
        <v>3.5</v>
      </c>
      <c r="RI14" s="17">
        <v>4.2</v>
      </c>
      <c r="RJ14" s="17">
        <v>4.2</v>
      </c>
      <c r="RK14" s="17">
        <v>-0.7</v>
      </c>
      <c r="RL14" s="17">
        <v>2.4</v>
      </c>
      <c r="RM14" s="17">
        <v>2.4</v>
      </c>
      <c r="RN14" s="17">
        <v>2.4</v>
      </c>
      <c r="RO14" s="17">
        <v>0</v>
      </c>
      <c r="RP14" s="17">
        <v>1.2</v>
      </c>
      <c r="RQ14" s="17">
        <v>1.2</v>
      </c>
      <c r="RR14" s="17">
        <v>1.2</v>
      </c>
      <c r="RS14" s="17">
        <v>0</v>
      </c>
      <c r="RT14" s="17">
        <v>2.2999999999999998</v>
      </c>
      <c r="RU14" s="17">
        <v>2.8</v>
      </c>
      <c r="RV14" s="17">
        <v>2.8</v>
      </c>
      <c r="RW14" s="17">
        <v>-0.5</v>
      </c>
      <c r="RX14" s="17">
        <v>0</v>
      </c>
      <c r="RY14" s="17"/>
      <c r="RZ14" s="17"/>
      <c r="SA14" s="17">
        <v>0</v>
      </c>
      <c r="SB14" s="17">
        <v>1.7</v>
      </c>
      <c r="SC14" s="17">
        <v>1.851</v>
      </c>
      <c r="SD14" s="17">
        <v>1.851</v>
      </c>
      <c r="SE14" s="17">
        <v>-0.151</v>
      </c>
      <c r="SF14" s="17">
        <v>5</v>
      </c>
      <c r="SG14" s="17"/>
      <c r="SH14" s="17">
        <v>6.7805999999999997</v>
      </c>
      <c r="SI14" s="17">
        <v>-1.7806</v>
      </c>
      <c r="SJ14" s="17">
        <v>0.9</v>
      </c>
      <c r="SK14" s="17">
        <v>1</v>
      </c>
      <c r="SL14" s="17">
        <v>1</v>
      </c>
      <c r="SM14" s="17">
        <v>-0.1</v>
      </c>
      <c r="SN14" s="17"/>
      <c r="SO14" s="17"/>
      <c r="SP14" s="17">
        <v>0.4</v>
      </c>
      <c r="SQ14" s="17">
        <v>-0.4</v>
      </c>
      <c r="SR14" s="17">
        <v>6.3</v>
      </c>
      <c r="SS14" s="17">
        <v>7.9</v>
      </c>
      <c r="ST14" s="17">
        <v>7.9</v>
      </c>
      <c r="SU14" s="17">
        <v>-1.6</v>
      </c>
      <c r="SV14" s="17">
        <v>2.6</v>
      </c>
      <c r="SW14" s="17">
        <v>2.6</v>
      </c>
      <c r="SX14" s="17">
        <v>2.6</v>
      </c>
      <c r="SY14" s="17">
        <v>0</v>
      </c>
      <c r="SZ14" s="17">
        <v>4.7</v>
      </c>
      <c r="TA14" s="17"/>
      <c r="TB14" s="17">
        <v>4</v>
      </c>
      <c r="TC14" s="17">
        <v>0.7</v>
      </c>
      <c r="TD14" s="17">
        <v>8.5</v>
      </c>
      <c r="TE14" s="17"/>
      <c r="TF14" s="17">
        <v>5.5</v>
      </c>
      <c r="TG14" s="17">
        <v>3</v>
      </c>
      <c r="TH14" s="17">
        <v>10</v>
      </c>
      <c r="TI14" s="17">
        <v>10</v>
      </c>
      <c r="TJ14" s="17">
        <v>10</v>
      </c>
      <c r="TK14" s="17">
        <v>0</v>
      </c>
      <c r="TL14" s="17">
        <v>14.8</v>
      </c>
      <c r="TM14" s="17">
        <v>17.548999999999999</v>
      </c>
      <c r="TN14" s="17">
        <v>17.548999999999999</v>
      </c>
      <c r="TO14" s="17">
        <v>-2.7490000000000001</v>
      </c>
      <c r="TP14" s="17">
        <v>11.1</v>
      </c>
      <c r="TQ14" s="17">
        <v>15.445</v>
      </c>
      <c r="TR14" s="17">
        <v>15.445</v>
      </c>
      <c r="TS14" s="17">
        <v>-4.3449999999999998</v>
      </c>
      <c r="TT14" s="17">
        <v>0</v>
      </c>
      <c r="TU14" s="17"/>
      <c r="TV14" s="17"/>
      <c r="TW14" s="17">
        <v>0</v>
      </c>
      <c r="TX14" s="17">
        <v>8.3000000000000007</v>
      </c>
      <c r="TY14" s="17">
        <v>13.345000000000001</v>
      </c>
      <c r="TZ14" s="17">
        <v>13.345000000000001</v>
      </c>
      <c r="UA14" s="17">
        <v>-5.0449999999999999</v>
      </c>
      <c r="UB14" s="17">
        <v>7.1</v>
      </c>
      <c r="UC14" s="17">
        <v>31.696000000000002</v>
      </c>
      <c r="UD14" s="17">
        <v>31.696000000000002</v>
      </c>
      <c r="UE14" s="17">
        <v>-24.596</v>
      </c>
      <c r="UF14" s="17">
        <v>1.4</v>
      </c>
      <c r="UG14" s="17">
        <v>0.29799999999999999</v>
      </c>
      <c r="UH14" s="17">
        <v>0.29799999999999999</v>
      </c>
      <c r="UI14" s="17">
        <v>1.1020000000000001</v>
      </c>
      <c r="UJ14" s="17">
        <v>0.3</v>
      </c>
      <c r="UK14" s="17">
        <v>0.19</v>
      </c>
      <c r="UL14" s="17">
        <v>0.19</v>
      </c>
      <c r="UM14" s="17">
        <v>0.11</v>
      </c>
      <c r="UN14" s="17">
        <v>7.6</v>
      </c>
      <c r="UO14" s="17">
        <v>5</v>
      </c>
      <c r="UP14" s="17">
        <v>5</v>
      </c>
      <c r="UQ14" s="17">
        <v>2.6</v>
      </c>
      <c r="UR14" s="17">
        <v>2.1</v>
      </c>
      <c r="US14" s="17">
        <v>1.9</v>
      </c>
      <c r="UT14" s="17">
        <v>1.9</v>
      </c>
      <c r="UU14" s="17">
        <v>0.2</v>
      </c>
      <c r="UV14" s="17">
        <v>7.9</v>
      </c>
      <c r="UW14" s="17">
        <v>9.1999999999999993</v>
      </c>
      <c r="UX14" s="17">
        <v>9.1999999999999993</v>
      </c>
      <c r="UY14" s="17">
        <v>-1.3</v>
      </c>
      <c r="UZ14" s="17">
        <v>5</v>
      </c>
      <c r="VA14" s="17">
        <v>5.5</v>
      </c>
      <c r="VB14" s="17">
        <v>5.5</v>
      </c>
      <c r="VC14" s="17">
        <v>-0.5</v>
      </c>
      <c r="VD14" s="17">
        <v>5.6</v>
      </c>
      <c r="VE14" s="17">
        <v>6</v>
      </c>
      <c r="VF14" s="17">
        <v>6</v>
      </c>
      <c r="VG14" s="17">
        <v>-0.4</v>
      </c>
      <c r="VH14" s="17">
        <v>5.6</v>
      </c>
      <c r="VI14" s="17">
        <v>6.2</v>
      </c>
      <c r="VJ14" s="17">
        <v>6.2</v>
      </c>
      <c r="VK14" s="17">
        <v>-0.6</v>
      </c>
      <c r="VL14" s="17">
        <v>3.5</v>
      </c>
      <c r="VM14" s="17">
        <v>5.4</v>
      </c>
      <c r="VN14" s="17">
        <v>4.4539999999999997</v>
      </c>
      <c r="VO14" s="17">
        <v>-0.95399999999999996</v>
      </c>
      <c r="VP14" s="17">
        <v>0</v>
      </c>
      <c r="VQ14" s="17"/>
      <c r="VR14" s="17"/>
      <c r="VS14" s="17">
        <v>0</v>
      </c>
      <c r="VT14" s="17">
        <v>0</v>
      </c>
      <c r="VU14" s="17"/>
      <c r="VV14" s="17"/>
      <c r="VW14" s="17">
        <v>0</v>
      </c>
      <c r="VX14" s="17">
        <v>0</v>
      </c>
      <c r="VY14" s="17"/>
      <c r="VZ14" s="17"/>
      <c r="WA14" s="17">
        <v>0</v>
      </c>
      <c r="WB14" s="17">
        <v>0.6</v>
      </c>
      <c r="WC14" s="17">
        <v>0.6</v>
      </c>
      <c r="WD14" s="17">
        <v>0.6</v>
      </c>
      <c r="WE14" s="17">
        <v>0</v>
      </c>
      <c r="WF14" s="17">
        <v>9</v>
      </c>
      <c r="WG14" s="17">
        <v>3.9</v>
      </c>
      <c r="WH14" s="17">
        <v>8</v>
      </c>
      <c r="WI14" s="17">
        <v>1</v>
      </c>
      <c r="WJ14" s="17">
        <v>10.4</v>
      </c>
      <c r="WK14" s="17">
        <v>2.4</v>
      </c>
      <c r="WL14" s="17">
        <v>3</v>
      </c>
      <c r="WM14" s="17">
        <v>7.4</v>
      </c>
      <c r="WN14" s="17">
        <v>0</v>
      </c>
      <c r="WO14" s="17"/>
      <c r="WP14" s="17"/>
      <c r="WQ14" s="17">
        <v>0</v>
      </c>
      <c r="WR14" s="17">
        <v>0</v>
      </c>
      <c r="WS14" s="17"/>
      <c r="WT14" s="17"/>
      <c r="WU14" s="17">
        <v>0</v>
      </c>
      <c r="WV14" s="17">
        <v>7.6</v>
      </c>
      <c r="WW14" s="17">
        <v>7.2</v>
      </c>
      <c r="WX14" s="17">
        <v>7.2</v>
      </c>
      <c r="WY14" s="17">
        <v>0.4</v>
      </c>
      <c r="WZ14" s="17">
        <v>18.8</v>
      </c>
      <c r="XA14" s="17">
        <v>18.4466</v>
      </c>
      <c r="XB14" s="17">
        <v>18.4466</v>
      </c>
      <c r="XC14" s="17">
        <v>0.35339999999999999</v>
      </c>
      <c r="XD14" s="17">
        <v>4.5</v>
      </c>
      <c r="XE14" s="17">
        <v>10.8</v>
      </c>
      <c r="XF14" s="17">
        <v>10.8</v>
      </c>
      <c r="XG14" s="17">
        <v>-6.3</v>
      </c>
      <c r="XH14" s="17">
        <v>0</v>
      </c>
      <c r="XI14" s="17"/>
      <c r="XJ14" s="17">
        <v>20</v>
      </c>
      <c r="XK14" s="17">
        <v>-20</v>
      </c>
      <c r="XL14" s="17"/>
      <c r="XM14" s="17"/>
      <c r="XN14" s="17"/>
      <c r="XO14" s="17">
        <v>0</v>
      </c>
      <c r="XP14" s="17">
        <v>14.7</v>
      </c>
      <c r="XQ14" s="17">
        <v>14</v>
      </c>
      <c r="XR14" s="17">
        <v>14</v>
      </c>
      <c r="XS14" s="17">
        <v>0.7</v>
      </c>
      <c r="XT14" s="17">
        <v>18.100000000000001</v>
      </c>
      <c r="XU14" s="17">
        <v>18</v>
      </c>
      <c r="XV14" s="17">
        <v>18</v>
      </c>
      <c r="XW14" s="17">
        <v>0.1</v>
      </c>
      <c r="XX14" s="17">
        <v>7.2</v>
      </c>
      <c r="XY14" s="17">
        <v>7.45</v>
      </c>
      <c r="XZ14" s="17">
        <v>7.45</v>
      </c>
      <c r="YA14" s="17">
        <v>-0.25</v>
      </c>
      <c r="YB14" s="17">
        <v>11</v>
      </c>
      <c r="YC14" s="17">
        <v>11</v>
      </c>
      <c r="YD14" s="17">
        <v>11</v>
      </c>
      <c r="YE14" s="17">
        <v>0</v>
      </c>
    </row>
    <row r="15" spans="1:655" ht="24" customHeight="1" x14ac:dyDescent="0.3">
      <c r="A15" s="1"/>
      <c r="B15" s="16" t="s">
        <v>82</v>
      </c>
      <c r="C15" s="16" t="s">
        <v>764</v>
      </c>
      <c r="D15" s="17"/>
      <c r="E15" s="17"/>
      <c r="F15" s="17"/>
      <c r="G15" s="17">
        <v>0</v>
      </c>
      <c r="H15" s="17">
        <v>593</v>
      </c>
      <c r="I15" s="17">
        <v>607.42740000000003</v>
      </c>
      <c r="J15" s="17">
        <v>635.88252999999997</v>
      </c>
      <c r="K15" s="17">
        <v>-42.882530000000003</v>
      </c>
      <c r="L15" s="17">
        <v>204.6</v>
      </c>
      <c r="M15" s="17">
        <v>197.60693000000001</v>
      </c>
      <c r="N15" s="17">
        <v>206.86389</v>
      </c>
      <c r="O15" s="17">
        <v>-2.26389</v>
      </c>
      <c r="P15" s="17"/>
      <c r="Q15" s="17"/>
      <c r="R15" s="17"/>
      <c r="S15" s="17">
        <v>0</v>
      </c>
      <c r="T15" s="17"/>
      <c r="U15" s="17"/>
      <c r="V15" s="17"/>
      <c r="W15" s="17">
        <v>0</v>
      </c>
      <c r="X15" s="17">
        <v>0</v>
      </c>
      <c r="Y15" s="17"/>
      <c r="Z15" s="17"/>
      <c r="AA15" s="17">
        <v>0</v>
      </c>
      <c r="AB15" s="17">
        <v>70</v>
      </c>
      <c r="AC15" s="17">
        <v>73.091200000000001</v>
      </c>
      <c r="AD15" s="17">
        <v>70.28</v>
      </c>
      <c r="AE15" s="17">
        <v>-0.28000000000000003</v>
      </c>
      <c r="AF15" s="17">
        <v>0</v>
      </c>
      <c r="AG15" s="17"/>
      <c r="AH15" s="17"/>
      <c r="AI15" s="17">
        <v>0</v>
      </c>
      <c r="AJ15" s="17">
        <v>0</v>
      </c>
      <c r="AK15" s="17"/>
      <c r="AL15" s="17"/>
      <c r="AM15" s="17">
        <v>0</v>
      </c>
      <c r="AN15" s="17">
        <v>188.8</v>
      </c>
      <c r="AO15" s="17">
        <v>196.22801999999999</v>
      </c>
      <c r="AP15" s="17">
        <v>196.22801999999999</v>
      </c>
      <c r="AQ15" s="17">
        <v>-7.4280200000000001</v>
      </c>
      <c r="AR15" s="17">
        <v>209.2</v>
      </c>
      <c r="AS15" s="17">
        <v>196.22801999999999</v>
      </c>
      <c r="AT15" s="17">
        <v>196.22801999999999</v>
      </c>
      <c r="AU15" s="17">
        <v>12.97198</v>
      </c>
      <c r="AV15" s="17">
        <v>211.7</v>
      </c>
      <c r="AW15" s="17">
        <v>196.22801999999999</v>
      </c>
      <c r="AX15" s="17">
        <v>196.22801999999999</v>
      </c>
      <c r="AY15" s="17">
        <v>15.47198</v>
      </c>
      <c r="AZ15" s="17">
        <v>283.7</v>
      </c>
      <c r="BA15" s="17">
        <v>295.22593999999998</v>
      </c>
      <c r="BB15" s="17">
        <v>295.22593999999998</v>
      </c>
      <c r="BC15" s="17">
        <v>-11.52594</v>
      </c>
      <c r="BD15" s="17">
        <v>218</v>
      </c>
      <c r="BE15" s="17">
        <v>208.07390000000001</v>
      </c>
      <c r="BF15" s="17">
        <v>208.07390000000001</v>
      </c>
      <c r="BG15" s="17">
        <v>9.9260999999999999</v>
      </c>
      <c r="BH15" s="17">
        <v>111.9</v>
      </c>
      <c r="BI15" s="17">
        <v>104.34936999999999</v>
      </c>
      <c r="BJ15" s="17">
        <v>104.34936999999999</v>
      </c>
      <c r="BK15" s="17">
        <v>7.55063</v>
      </c>
      <c r="BL15" s="17">
        <v>374.1</v>
      </c>
      <c r="BM15" s="17">
        <v>302.63236000000001</v>
      </c>
      <c r="BN15" s="17">
        <v>229.38437999999999</v>
      </c>
      <c r="BO15" s="17">
        <v>144.71562</v>
      </c>
      <c r="BP15" s="17">
        <v>3.1</v>
      </c>
      <c r="BQ15" s="17">
        <v>3.4527100000000002</v>
      </c>
      <c r="BR15" s="17">
        <v>3.4527100000000002</v>
      </c>
      <c r="BS15" s="17">
        <v>-0.35271000000000002</v>
      </c>
      <c r="BT15" s="17"/>
      <c r="BU15" s="17"/>
      <c r="BV15" s="17"/>
      <c r="BW15" s="17">
        <v>0</v>
      </c>
      <c r="BX15" s="17"/>
      <c r="BY15" s="17"/>
      <c r="BZ15" s="17"/>
      <c r="CA15" s="17">
        <v>0</v>
      </c>
      <c r="CB15" s="17"/>
      <c r="CC15" s="17"/>
      <c r="CD15" s="17"/>
      <c r="CE15" s="17">
        <v>0</v>
      </c>
      <c r="CF15" s="17"/>
      <c r="CG15" s="17"/>
      <c r="CH15" s="17"/>
      <c r="CI15" s="17">
        <v>0</v>
      </c>
      <c r="CJ15" s="17">
        <v>121.2</v>
      </c>
      <c r="CK15" s="17">
        <v>113.33247</v>
      </c>
      <c r="CL15" s="17">
        <v>113.33247</v>
      </c>
      <c r="CM15" s="17">
        <v>7.8675300000000004</v>
      </c>
      <c r="CN15" s="17">
        <v>7.0709999999999997</v>
      </c>
      <c r="CO15" s="17">
        <v>5.1333399999999996</v>
      </c>
      <c r="CP15" s="17">
        <v>5.1333399999999996</v>
      </c>
      <c r="CQ15" s="17">
        <v>1.9376599999999999</v>
      </c>
      <c r="CR15" s="17">
        <v>3.29</v>
      </c>
      <c r="CS15" s="17">
        <v>2.8177599999999998</v>
      </c>
      <c r="CT15" s="17">
        <v>2.8177599999999998</v>
      </c>
      <c r="CU15" s="17">
        <v>0.47223999999999999</v>
      </c>
      <c r="CV15" s="17">
        <v>0</v>
      </c>
      <c r="CW15" s="17"/>
      <c r="CX15" s="17">
        <v>22.388999999999999</v>
      </c>
      <c r="CY15" s="17">
        <v>-22.388999999999999</v>
      </c>
      <c r="CZ15" s="17">
        <v>6.9</v>
      </c>
      <c r="DA15" s="17">
        <v>6.8787000000000003</v>
      </c>
      <c r="DB15" s="17">
        <v>6.8787000000000003</v>
      </c>
      <c r="DC15" s="17">
        <v>2.1299999999999999E-2</v>
      </c>
      <c r="DD15" s="17">
        <v>11.9</v>
      </c>
      <c r="DE15" s="17">
        <v>14.919420000000001</v>
      </c>
      <c r="DF15" s="17">
        <v>14.919420000000001</v>
      </c>
      <c r="DG15" s="17">
        <v>-3.0194200000000002</v>
      </c>
      <c r="DH15" s="17">
        <v>74.599999999999994</v>
      </c>
      <c r="DI15" s="17">
        <v>76.689959999999999</v>
      </c>
      <c r="DJ15" s="17">
        <v>72.978039999999993</v>
      </c>
      <c r="DK15" s="17">
        <v>1.6219600000000001</v>
      </c>
      <c r="DL15" s="17"/>
      <c r="DM15" s="17"/>
      <c r="DN15" s="17"/>
      <c r="DO15" s="17">
        <v>0</v>
      </c>
      <c r="DP15" s="17"/>
      <c r="DQ15" s="17"/>
      <c r="DR15" s="17"/>
      <c r="DS15" s="17">
        <v>0</v>
      </c>
      <c r="DT15" s="17"/>
      <c r="DU15" s="17"/>
      <c r="DV15" s="17"/>
      <c r="DW15" s="17">
        <v>0</v>
      </c>
      <c r="DX15" s="17"/>
      <c r="DY15" s="17"/>
      <c r="DZ15" s="17"/>
      <c r="EA15" s="17">
        <v>0</v>
      </c>
      <c r="EB15" s="17">
        <v>52</v>
      </c>
      <c r="EC15" s="17">
        <v>86.716920000000002</v>
      </c>
      <c r="ED15" s="17">
        <v>77.541020000000003</v>
      </c>
      <c r="EE15" s="17">
        <v>-25.54102</v>
      </c>
      <c r="EF15" s="17">
        <v>100.5</v>
      </c>
      <c r="EG15" s="17">
        <v>101.66007</v>
      </c>
      <c r="EH15" s="17">
        <v>110.26184000000001</v>
      </c>
      <c r="EI15" s="17">
        <v>-9.7618399999999994</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32</v>
      </c>
      <c r="FE15" s="17">
        <v>32.751300000000001</v>
      </c>
      <c r="FF15" s="17">
        <v>32.751300000000001</v>
      </c>
      <c r="FG15" s="17">
        <v>-0.75129999999999997</v>
      </c>
      <c r="FH15" s="17">
        <v>76.3</v>
      </c>
      <c r="FI15" s="17">
        <v>76.301150000000007</v>
      </c>
      <c r="FJ15" s="17">
        <v>67.010540000000006</v>
      </c>
      <c r="FK15" s="17">
        <v>9.2894600000000001</v>
      </c>
      <c r="FL15" s="17">
        <v>21.1</v>
      </c>
      <c r="FM15" s="17">
        <v>18.874919999999999</v>
      </c>
      <c r="FN15" s="17">
        <v>18.874919999999999</v>
      </c>
      <c r="FO15" s="17">
        <v>2.2250800000000002</v>
      </c>
      <c r="FP15" s="17">
        <v>18.399999999999999</v>
      </c>
      <c r="FQ15" s="17">
        <v>17.562139999999999</v>
      </c>
      <c r="FR15" s="17">
        <v>17.56213</v>
      </c>
      <c r="FS15" s="17">
        <v>0.83787</v>
      </c>
      <c r="FT15" s="17">
        <v>10.6</v>
      </c>
      <c r="FU15" s="17">
        <v>10.485440000000001</v>
      </c>
      <c r="FV15" s="17">
        <v>10.485440000000001</v>
      </c>
      <c r="FW15" s="17">
        <v>0.11456</v>
      </c>
      <c r="FX15" s="17">
        <v>56.2</v>
      </c>
      <c r="FY15" s="17">
        <v>43.668799999999997</v>
      </c>
      <c r="FZ15" s="17">
        <v>43.668799999999997</v>
      </c>
      <c r="GA15" s="17">
        <v>12.5312</v>
      </c>
      <c r="GB15" s="17">
        <v>182.7</v>
      </c>
      <c r="GC15" s="17">
        <v>184.91498000000001</v>
      </c>
      <c r="GD15" s="17">
        <v>184.91498000000001</v>
      </c>
      <c r="GE15" s="17">
        <v>-2.2149800000000002</v>
      </c>
      <c r="GF15" s="17">
        <v>182.9</v>
      </c>
      <c r="GG15" s="17">
        <v>184.91498000000001</v>
      </c>
      <c r="GH15" s="17">
        <v>184.91498000000001</v>
      </c>
      <c r="GI15" s="17">
        <v>-2.01498</v>
      </c>
      <c r="GJ15" s="17">
        <v>183.7</v>
      </c>
      <c r="GK15" s="17">
        <v>185.47028</v>
      </c>
      <c r="GL15" s="17">
        <v>185.47028</v>
      </c>
      <c r="GM15" s="17">
        <v>-1.7702800000000001</v>
      </c>
      <c r="GN15" s="17">
        <v>69.900000000000006</v>
      </c>
      <c r="GO15" s="17">
        <v>56.198830000000001</v>
      </c>
      <c r="GP15" s="17">
        <v>62.013559999999998</v>
      </c>
      <c r="GQ15" s="17">
        <v>7.8864400000000003</v>
      </c>
      <c r="GR15" s="17">
        <v>3.8</v>
      </c>
      <c r="GS15" s="17">
        <v>3.7563900000000001</v>
      </c>
      <c r="GT15" s="17">
        <v>3.7563900000000001</v>
      </c>
      <c r="GU15" s="17">
        <v>4.3610000000000003E-2</v>
      </c>
      <c r="GV15" s="17"/>
      <c r="GW15" s="17"/>
      <c r="GX15" s="17"/>
      <c r="GY15" s="17">
        <v>0</v>
      </c>
      <c r="GZ15" s="17">
        <v>30.4</v>
      </c>
      <c r="HA15" s="17">
        <v>34.020389999999999</v>
      </c>
      <c r="HB15" s="17">
        <v>34.020009999999999</v>
      </c>
      <c r="HC15" s="17">
        <v>-3.6200100000000002</v>
      </c>
      <c r="HD15" s="17"/>
      <c r="HE15" s="17"/>
      <c r="HF15" s="17"/>
      <c r="HG15" s="17">
        <v>0</v>
      </c>
      <c r="HH15" s="17">
        <v>2</v>
      </c>
      <c r="HI15" s="17">
        <v>1.97359</v>
      </c>
      <c r="HJ15" s="17">
        <v>1.97359</v>
      </c>
      <c r="HK15" s="17">
        <v>2.6409999999999999E-2</v>
      </c>
      <c r="HL15" s="17">
        <v>0</v>
      </c>
      <c r="HM15" s="17"/>
      <c r="HN15" s="17"/>
      <c r="HO15" s="17">
        <v>0</v>
      </c>
      <c r="HP15" s="17">
        <v>58.3</v>
      </c>
      <c r="HQ15" s="17">
        <v>64.49897</v>
      </c>
      <c r="HR15" s="17">
        <v>25.000119999999999</v>
      </c>
      <c r="HS15" s="17">
        <v>33.299880000000002</v>
      </c>
      <c r="HT15" s="17"/>
      <c r="HU15" s="17"/>
      <c r="HV15" s="17"/>
      <c r="HW15" s="17">
        <v>0</v>
      </c>
      <c r="HX15" s="17"/>
      <c r="HY15" s="17"/>
      <c r="HZ15" s="17"/>
      <c r="IA15" s="17">
        <v>0</v>
      </c>
      <c r="IB15" s="17">
        <v>41</v>
      </c>
      <c r="IC15" s="17">
        <v>60.001190000000001</v>
      </c>
      <c r="ID15" s="17"/>
      <c r="IE15" s="17">
        <v>41</v>
      </c>
      <c r="IF15" s="17">
        <v>24.8</v>
      </c>
      <c r="IG15" s="17"/>
      <c r="IH15" s="17"/>
      <c r="II15" s="17">
        <v>24.8</v>
      </c>
      <c r="IJ15" s="17"/>
      <c r="IK15" s="17"/>
      <c r="IL15" s="17"/>
      <c r="IM15" s="17">
        <v>0</v>
      </c>
      <c r="IN15" s="17">
        <v>0</v>
      </c>
      <c r="IO15" s="17"/>
      <c r="IP15" s="17">
        <v>45.221359999999997</v>
      </c>
      <c r="IQ15" s="17">
        <v>-45.221359999999997</v>
      </c>
      <c r="IR15" s="17"/>
      <c r="IS15" s="17"/>
      <c r="IT15" s="17"/>
      <c r="IU15" s="17">
        <v>0</v>
      </c>
      <c r="IV15" s="17"/>
      <c r="IW15" s="17"/>
      <c r="IX15" s="17"/>
      <c r="IY15" s="17">
        <v>0</v>
      </c>
      <c r="IZ15" s="17"/>
      <c r="JA15" s="17"/>
      <c r="JB15" s="17"/>
      <c r="JC15" s="17">
        <v>0</v>
      </c>
      <c r="JD15" s="17">
        <v>50.8</v>
      </c>
      <c r="JE15" s="17">
        <v>37.404949999999999</v>
      </c>
      <c r="JF15" s="17">
        <v>44.479930000000003</v>
      </c>
      <c r="JG15" s="17">
        <v>6.3200700000000003</v>
      </c>
      <c r="JH15" s="17">
        <v>178.9</v>
      </c>
      <c r="JI15" s="17">
        <v>185.37448000000001</v>
      </c>
      <c r="JJ15" s="17">
        <v>185.37448000000001</v>
      </c>
      <c r="JK15" s="17">
        <v>-6.4744799999999998</v>
      </c>
      <c r="JL15" s="17">
        <v>176.6</v>
      </c>
      <c r="JM15" s="17">
        <v>185.37448000000001</v>
      </c>
      <c r="JN15" s="17">
        <v>185.37448000000001</v>
      </c>
      <c r="JO15" s="17">
        <v>-8.7744800000000005</v>
      </c>
      <c r="JP15" s="17">
        <v>210.9</v>
      </c>
      <c r="JQ15" s="17">
        <v>185.37448000000001</v>
      </c>
      <c r="JR15" s="17">
        <v>185.37448000000001</v>
      </c>
      <c r="JS15" s="17">
        <v>25.52552</v>
      </c>
      <c r="JT15" s="17">
        <v>275.10000000000002</v>
      </c>
      <c r="JU15" s="17">
        <v>278.89674000000002</v>
      </c>
      <c r="JV15" s="17">
        <v>278.89674000000002</v>
      </c>
      <c r="JW15" s="17">
        <v>-3.7967399999999998</v>
      </c>
      <c r="JX15" s="17">
        <v>76.599999999999994</v>
      </c>
      <c r="JY15" s="17">
        <v>73.590999999999994</v>
      </c>
      <c r="JZ15" s="17">
        <v>73.590999999999994</v>
      </c>
      <c r="KA15" s="17">
        <v>3.0089999999999999</v>
      </c>
      <c r="KB15" s="17">
        <v>37.1</v>
      </c>
      <c r="KC15" s="17">
        <v>36.905999999999999</v>
      </c>
      <c r="KD15" s="17">
        <v>36.905999999999999</v>
      </c>
      <c r="KE15" s="17">
        <v>0.19400000000000001</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0.46</v>
      </c>
      <c r="LE15" s="17">
        <v>0.44603999999999999</v>
      </c>
      <c r="LF15" s="17">
        <v>0.44603999999999999</v>
      </c>
      <c r="LG15" s="17">
        <v>1.396E-2</v>
      </c>
      <c r="LH15" s="17">
        <v>123.8</v>
      </c>
      <c r="LI15" s="17">
        <v>136.77974</v>
      </c>
      <c r="LJ15" s="17">
        <v>112.28577</v>
      </c>
      <c r="LK15" s="17">
        <v>11.51423</v>
      </c>
      <c r="LL15" s="17">
        <v>65.3</v>
      </c>
      <c r="LM15" s="17">
        <v>68.068830000000005</v>
      </c>
      <c r="LN15" s="17">
        <v>92.441429999999997</v>
      </c>
      <c r="LO15" s="17">
        <v>-27.14143</v>
      </c>
      <c r="LP15" s="17">
        <v>62.7</v>
      </c>
      <c r="LQ15" s="17">
        <v>67.133979999999994</v>
      </c>
      <c r="LR15" s="17">
        <v>67.133979999999994</v>
      </c>
      <c r="LS15" s="17">
        <v>-4.43398</v>
      </c>
      <c r="LT15" s="17">
        <v>69.400000000000006</v>
      </c>
      <c r="LU15" s="17">
        <v>62.559600000000003</v>
      </c>
      <c r="LV15" s="17">
        <v>72.373990000000006</v>
      </c>
      <c r="LW15" s="17">
        <v>-2.9739900000000001</v>
      </c>
      <c r="LX15" s="17">
        <v>28.6</v>
      </c>
      <c r="LY15" s="17">
        <v>29.951460000000001</v>
      </c>
      <c r="LZ15" s="17">
        <v>29.951460000000001</v>
      </c>
      <c r="MA15" s="17">
        <v>-1.3514600000000001</v>
      </c>
      <c r="MB15" s="17"/>
      <c r="MC15" s="17"/>
      <c r="MD15" s="17"/>
      <c r="ME15" s="17">
        <v>0</v>
      </c>
      <c r="MF15" s="17"/>
      <c r="MG15" s="17"/>
      <c r="MH15" s="17"/>
      <c r="MI15" s="17">
        <v>0</v>
      </c>
      <c r="MJ15" s="17"/>
      <c r="MK15" s="17"/>
      <c r="ML15" s="17"/>
      <c r="MM15" s="17">
        <v>0</v>
      </c>
      <c r="MN15" s="17">
        <v>146.69999999999999</v>
      </c>
      <c r="MO15" s="17">
        <v>151.08876000000001</v>
      </c>
      <c r="MP15" s="17">
        <v>151.08876000000001</v>
      </c>
      <c r="MQ15" s="17">
        <v>-4.3887600000000004</v>
      </c>
      <c r="MR15" s="17">
        <v>149.4</v>
      </c>
      <c r="MS15" s="17">
        <v>151.08876000000001</v>
      </c>
      <c r="MT15" s="17">
        <v>151.08876000000001</v>
      </c>
      <c r="MU15" s="17">
        <v>-1.68876</v>
      </c>
      <c r="MV15" s="17">
        <v>149</v>
      </c>
      <c r="MW15" s="17">
        <v>151.54248000000001</v>
      </c>
      <c r="MX15" s="17">
        <v>151.54248000000001</v>
      </c>
      <c r="MY15" s="17">
        <v>-2.5424799999999999</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218.2</v>
      </c>
      <c r="NU15" s="17">
        <v>213.11998</v>
      </c>
      <c r="NV15" s="17">
        <v>213.11998</v>
      </c>
      <c r="NW15" s="17">
        <v>5.0800200000000002</v>
      </c>
      <c r="NX15" s="17">
        <v>104.5</v>
      </c>
      <c r="NY15" s="17">
        <v>106.87999000000001</v>
      </c>
      <c r="NZ15" s="17">
        <v>106.87999000000001</v>
      </c>
      <c r="OA15" s="17">
        <v>-2.3799899999999998</v>
      </c>
      <c r="OB15" s="17">
        <v>0</v>
      </c>
      <c r="OC15" s="17"/>
      <c r="OD15" s="17"/>
      <c r="OE15" s="17">
        <v>0</v>
      </c>
      <c r="OF15" s="17">
        <v>6.4</v>
      </c>
      <c r="OG15" s="17">
        <v>27.66</v>
      </c>
      <c r="OH15" s="17">
        <v>27.66</v>
      </c>
      <c r="OI15" s="17">
        <v>-21.26</v>
      </c>
      <c r="OJ15" s="17">
        <v>0</v>
      </c>
      <c r="OK15" s="17"/>
      <c r="OL15" s="17"/>
      <c r="OM15" s="17">
        <v>0</v>
      </c>
      <c r="ON15" s="17">
        <v>4.7</v>
      </c>
      <c r="OO15" s="17">
        <v>10.199999999999999</v>
      </c>
      <c r="OP15" s="17">
        <v>7.2889999999999997</v>
      </c>
      <c r="OQ15" s="17">
        <v>-2.589</v>
      </c>
      <c r="OR15" s="17">
        <v>0</v>
      </c>
      <c r="OS15" s="17"/>
      <c r="OT15" s="17"/>
      <c r="OU15" s="17">
        <v>0</v>
      </c>
      <c r="OV15" s="17">
        <v>4.5999999999999996</v>
      </c>
      <c r="OW15" s="17">
        <v>4.4000000000000004</v>
      </c>
      <c r="OX15" s="17">
        <v>4.4000000000000004</v>
      </c>
      <c r="OY15" s="17">
        <v>0.2</v>
      </c>
      <c r="OZ15" s="17"/>
      <c r="PA15" s="17"/>
      <c r="PB15" s="17"/>
      <c r="PC15" s="17">
        <v>0</v>
      </c>
      <c r="PD15" s="17">
        <v>0</v>
      </c>
      <c r="PE15" s="17"/>
      <c r="PF15" s="17"/>
      <c r="PG15" s="17">
        <v>0</v>
      </c>
      <c r="PH15" s="17">
        <v>0</v>
      </c>
      <c r="PI15" s="17"/>
      <c r="PJ15" s="17"/>
      <c r="PK15" s="17">
        <v>0</v>
      </c>
      <c r="PL15" s="17">
        <v>0</v>
      </c>
      <c r="PM15" s="17">
        <v>1</v>
      </c>
      <c r="PN15" s="17">
        <v>1</v>
      </c>
      <c r="PO15" s="17">
        <v>-1</v>
      </c>
      <c r="PP15" s="17">
        <v>1.3</v>
      </c>
      <c r="PQ15" s="17">
        <v>1.6</v>
      </c>
      <c r="PR15" s="17">
        <v>1.6</v>
      </c>
      <c r="PS15" s="17">
        <v>-0.3</v>
      </c>
      <c r="PT15" s="17">
        <v>4.7</v>
      </c>
      <c r="PU15" s="17">
        <v>4.5</v>
      </c>
      <c r="PV15" s="17">
        <v>4.5</v>
      </c>
      <c r="PW15" s="17">
        <v>0.2</v>
      </c>
      <c r="PX15" s="17">
        <v>19.3</v>
      </c>
      <c r="PY15" s="17">
        <v>18.4466</v>
      </c>
      <c r="PZ15" s="17">
        <v>18.4466</v>
      </c>
      <c r="QA15" s="17">
        <v>0.85340000000000005</v>
      </c>
      <c r="QB15" s="17">
        <v>3.4</v>
      </c>
      <c r="QC15" s="17">
        <v>3.2</v>
      </c>
      <c r="QD15" s="17">
        <v>3.2</v>
      </c>
      <c r="QE15" s="17">
        <v>0.2</v>
      </c>
      <c r="QF15" s="17">
        <v>3.2</v>
      </c>
      <c r="QG15" s="17">
        <v>3.1</v>
      </c>
      <c r="QH15" s="17">
        <v>3.1</v>
      </c>
      <c r="QI15" s="17">
        <v>0.1</v>
      </c>
      <c r="QJ15" s="17">
        <v>3.5</v>
      </c>
      <c r="QK15" s="17">
        <v>3.4</v>
      </c>
      <c r="QL15" s="17">
        <v>3.4</v>
      </c>
      <c r="QM15" s="17">
        <v>0.1</v>
      </c>
      <c r="QN15" s="17">
        <v>18.399999999999999</v>
      </c>
      <c r="QO15" s="17">
        <v>16.990290000000002</v>
      </c>
      <c r="QP15" s="17">
        <v>16.990290000000002</v>
      </c>
      <c r="QQ15" s="17">
        <v>1.40971</v>
      </c>
      <c r="QR15" s="17">
        <v>0</v>
      </c>
      <c r="QS15" s="17"/>
      <c r="QT15" s="17"/>
      <c r="QU15" s="17">
        <v>0</v>
      </c>
      <c r="QV15" s="17">
        <v>0</v>
      </c>
      <c r="QW15" s="17"/>
      <c r="QX15" s="17"/>
      <c r="QY15" s="17">
        <v>0</v>
      </c>
      <c r="QZ15" s="17">
        <v>2.2999999999999998</v>
      </c>
      <c r="RA15" s="17">
        <v>6.2</v>
      </c>
      <c r="RB15" s="17">
        <v>6.89</v>
      </c>
      <c r="RC15" s="17">
        <v>-4.59</v>
      </c>
      <c r="RD15" s="17">
        <v>6.8</v>
      </c>
      <c r="RE15" s="17">
        <v>17.27</v>
      </c>
      <c r="RF15" s="17">
        <v>17.27</v>
      </c>
      <c r="RG15" s="17">
        <v>-10.47</v>
      </c>
      <c r="RH15" s="17">
        <v>3.5</v>
      </c>
      <c r="RI15" s="17">
        <v>4.2</v>
      </c>
      <c r="RJ15" s="17">
        <v>4.2</v>
      </c>
      <c r="RK15" s="17">
        <v>-0.7</v>
      </c>
      <c r="RL15" s="17">
        <v>2.4</v>
      </c>
      <c r="RM15" s="17">
        <v>2.4</v>
      </c>
      <c r="RN15" s="17">
        <v>2.4</v>
      </c>
      <c r="RO15" s="17">
        <v>0</v>
      </c>
      <c r="RP15" s="17">
        <v>1.2</v>
      </c>
      <c r="RQ15" s="17">
        <v>1.2</v>
      </c>
      <c r="RR15" s="17">
        <v>1.2</v>
      </c>
      <c r="RS15" s="17">
        <v>0</v>
      </c>
      <c r="RT15" s="17">
        <v>2.2999999999999998</v>
      </c>
      <c r="RU15" s="17">
        <v>2.8</v>
      </c>
      <c r="RV15" s="17">
        <v>2.8</v>
      </c>
      <c r="RW15" s="17">
        <v>-0.5</v>
      </c>
      <c r="RX15" s="17">
        <v>0</v>
      </c>
      <c r="RY15" s="17"/>
      <c r="RZ15" s="17"/>
      <c r="SA15" s="17">
        <v>0</v>
      </c>
      <c r="SB15" s="17">
        <v>1.7</v>
      </c>
      <c r="SC15" s="17">
        <v>1.851</v>
      </c>
      <c r="SD15" s="17">
        <v>1.851</v>
      </c>
      <c r="SE15" s="17">
        <v>-0.151</v>
      </c>
      <c r="SF15" s="17">
        <v>5.0999999999999996</v>
      </c>
      <c r="SG15" s="17">
        <v>13.878740000000001</v>
      </c>
      <c r="SH15" s="17"/>
      <c r="SI15" s="17">
        <v>5.0999999999999996</v>
      </c>
      <c r="SJ15" s="17">
        <v>0.9</v>
      </c>
      <c r="SK15" s="17">
        <v>1</v>
      </c>
      <c r="SL15" s="17">
        <v>1</v>
      </c>
      <c r="SM15" s="17">
        <v>-0.1</v>
      </c>
      <c r="SN15" s="17"/>
      <c r="SO15" s="17"/>
      <c r="SP15" s="17">
        <v>0.4</v>
      </c>
      <c r="SQ15" s="17">
        <v>-0.4</v>
      </c>
      <c r="SR15" s="17">
        <v>6.3</v>
      </c>
      <c r="SS15" s="17">
        <v>7.9</v>
      </c>
      <c r="ST15" s="17">
        <v>7.9</v>
      </c>
      <c r="SU15" s="17">
        <v>-1.6</v>
      </c>
      <c r="SV15" s="17">
        <v>2.5</v>
      </c>
      <c r="SW15" s="17">
        <v>2.6</v>
      </c>
      <c r="SX15" s="17">
        <v>2.6</v>
      </c>
      <c r="SY15" s="17">
        <v>-0.1</v>
      </c>
      <c r="SZ15" s="17">
        <v>4.5</v>
      </c>
      <c r="TA15" s="17"/>
      <c r="TB15" s="17">
        <v>4</v>
      </c>
      <c r="TC15" s="17">
        <v>0.5</v>
      </c>
      <c r="TD15" s="17">
        <v>9.3000000000000007</v>
      </c>
      <c r="TE15" s="17"/>
      <c r="TF15" s="17">
        <v>5.5</v>
      </c>
      <c r="TG15" s="17">
        <v>3.8</v>
      </c>
      <c r="TH15" s="17">
        <v>10</v>
      </c>
      <c r="TI15" s="17">
        <v>10</v>
      </c>
      <c r="TJ15" s="17">
        <v>10</v>
      </c>
      <c r="TK15" s="17">
        <v>0</v>
      </c>
      <c r="TL15" s="17">
        <v>12.3</v>
      </c>
      <c r="TM15" s="17">
        <v>17.629000000000001</v>
      </c>
      <c r="TN15" s="17">
        <v>17.629000000000001</v>
      </c>
      <c r="TO15" s="17">
        <v>-5.3289999999999997</v>
      </c>
      <c r="TP15" s="17">
        <v>14.5</v>
      </c>
      <c r="TQ15" s="17">
        <v>14.682</v>
      </c>
      <c r="TR15" s="17">
        <v>14.682</v>
      </c>
      <c r="TS15" s="17">
        <v>-0.182</v>
      </c>
      <c r="TT15" s="17">
        <v>0</v>
      </c>
      <c r="TU15" s="17"/>
      <c r="TV15" s="17"/>
      <c r="TW15" s="17">
        <v>0</v>
      </c>
      <c r="TX15" s="17">
        <v>6</v>
      </c>
      <c r="TY15" s="17">
        <v>10.407</v>
      </c>
      <c r="TZ15" s="17">
        <v>10.407</v>
      </c>
      <c r="UA15" s="17">
        <v>-4.407</v>
      </c>
      <c r="UB15" s="17">
        <v>4.8</v>
      </c>
      <c r="UC15" s="17">
        <v>28.835999999999999</v>
      </c>
      <c r="UD15" s="17">
        <v>28.835999999999999</v>
      </c>
      <c r="UE15" s="17">
        <v>-24.036000000000001</v>
      </c>
      <c r="UF15" s="17">
        <v>0.8</v>
      </c>
      <c r="UG15" s="17">
        <v>0.215</v>
      </c>
      <c r="UH15" s="17">
        <v>0.215</v>
      </c>
      <c r="UI15" s="17">
        <v>0.58499999999999996</v>
      </c>
      <c r="UJ15" s="17">
        <v>0.6</v>
      </c>
      <c r="UK15" s="17">
        <v>0.192</v>
      </c>
      <c r="UL15" s="17">
        <v>0.192</v>
      </c>
      <c r="UM15" s="17">
        <v>0.40799999999999997</v>
      </c>
      <c r="UN15" s="17">
        <v>10</v>
      </c>
      <c r="UO15" s="17">
        <v>5</v>
      </c>
      <c r="UP15" s="17">
        <v>5</v>
      </c>
      <c r="UQ15" s="17">
        <v>5</v>
      </c>
      <c r="UR15" s="17">
        <v>2.5</v>
      </c>
      <c r="US15" s="17">
        <v>1.9</v>
      </c>
      <c r="UT15" s="17">
        <v>1.9</v>
      </c>
      <c r="UU15" s="17">
        <v>0.6</v>
      </c>
      <c r="UV15" s="17">
        <v>7.9</v>
      </c>
      <c r="UW15" s="17">
        <v>9.1999999999999993</v>
      </c>
      <c r="UX15" s="17">
        <v>9.1999999999999993</v>
      </c>
      <c r="UY15" s="17">
        <v>-1.3</v>
      </c>
      <c r="UZ15" s="17">
        <v>5</v>
      </c>
      <c r="VA15" s="17">
        <v>5.5</v>
      </c>
      <c r="VB15" s="17">
        <v>5.5</v>
      </c>
      <c r="VC15" s="17">
        <v>-0.5</v>
      </c>
      <c r="VD15" s="17">
        <v>5.6</v>
      </c>
      <c r="VE15" s="17">
        <v>6</v>
      </c>
      <c r="VF15" s="17">
        <v>6</v>
      </c>
      <c r="VG15" s="17">
        <v>-0.4</v>
      </c>
      <c r="VH15" s="17">
        <v>5.6</v>
      </c>
      <c r="VI15" s="17">
        <v>6.2</v>
      </c>
      <c r="VJ15" s="17">
        <v>6.2</v>
      </c>
      <c r="VK15" s="17">
        <v>-0.6</v>
      </c>
      <c r="VL15" s="17">
        <v>3.8</v>
      </c>
      <c r="VM15" s="17">
        <v>5.4</v>
      </c>
      <c r="VN15" s="17">
        <v>4.25</v>
      </c>
      <c r="VO15" s="17">
        <v>-0.45</v>
      </c>
      <c r="VP15" s="17">
        <v>0</v>
      </c>
      <c r="VQ15" s="17"/>
      <c r="VR15" s="17"/>
      <c r="VS15" s="17">
        <v>0</v>
      </c>
      <c r="VT15" s="17">
        <v>0</v>
      </c>
      <c r="VU15" s="17"/>
      <c r="VV15" s="17"/>
      <c r="VW15" s="17">
        <v>0</v>
      </c>
      <c r="VX15" s="17">
        <v>0</v>
      </c>
      <c r="VY15" s="17"/>
      <c r="VZ15" s="17"/>
      <c r="WA15" s="17">
        <v>0</v>
      </c>
      <c r="WB15" s="17">
        <v>0.6</v>
      </c>
      <c r="WC15" s="17">
        <v>0.6</v>
      </c>
      <c r="WD15" s="17">
        <v>0.6</v>
      </c>
      <c r="WE15" s="17">
        <v>0</v>
      </c>
      <c r="WF15" s="17">
        <v>3</v>
      </c>
      <c r="WG15" s="17">
        <v>3.6</v>
      </c>
      <c r="WH15" s="17">
        <v>7</v>
      </c>
      <c r="WI15" s="17">
        <v>-4</v>
      </c>
      <c r="WJ15" s="17">
        <v>4.9000000000000004</v>
      </c>
      <c r="WK15" s="17">
        <v>1.9</v>
      </c>
      <c r="WL15" s="17">
        <v>3</v>
      </c>
      <c r="WM15" s="17">
        <v>1.9</v>
      </c>
      <c r="WN15" s="17">
        <v>0</v>
      </c>
      <c r="WO15" s="17"/>
      <c r="WP15" s="17"/>
      <c r="WQ15" s="17">
        <v>0</v>
      </c>
      <c r="WR15" s="17">
        <v>0</v>
      </c>
      <c r="WS15" s="17"/>
      <c r="WT15" s="17"/>
      <c r="WU15" s="17">
        <v>0</v>
      </c>
      <c r="WV15" s="17">
        <v>7.6</v>
      </c>
      <c r="WW15" s="17">
        <v>7.2</v>
      </c>
      <c r="WX15" s="17">
        <v>7.2</v>
      </c>
      <c r="WY15" s="17">
        <v>0.4</v>
      </c>
      <c r="WZ15" s="17">
        <v>18.7</v>
      </c>
      <c r="XA15" s="17">
        <v>18.4466</v>
      </c>
      <c r="XB15" s="17">
        <v>18.4466</v>
      </c>
      <c r="XC15" s="17">
        <v>0.25340000000000001</v>
      </c>
      <c r="XD15" s="17">
        <v>4.4000000000000004</v>
      </c>
      <c r="XE15" s="17">
        <v>10.8</v>
      </c>
      <c r="XF15" s="17">
        <v>10.8</v>
      </c>
      <c r="XG15" s="17">
        <v>-6.4</v>
      </c>
      <c r="XH15" s="17">
        <v>0</v>
      </c>
      <c r="XI15" s="17"/>
      <c r="XJ15" s="17">
        <v>20</v>
      </c>
      <c r="XK15" s="17">
        <v>-20</v>
      </c>
      <c r="XL15" s="17"/>
      <c r="XM15" s="17"/>
      <c r="XN15" s="17"/>
      <c r="XO15" s="17">
        <v>0</v>
      </c>
      <c r="XP15" s="17">
        <v>14.8</v>
      </c>
      <c r="XQ15" s="17">
        <v>14</v>
      </c>
      <c r="XR15" s="17">
        <v>14</v>
      </c>
      <c r="XS15" s="17">
        <v>0.8</v>
      </c>
      <c r="XT15" s="17">
        <v>17.600000000000001</v>
      </c>
      <c r="XU15" s="17">
        <v>18</v>
      </c>
      <c r="XV15" s="17">
        <v>18</v>
      </c>
      <c r="XW15" s="17">
        <v>-0.4</v>
      </c>
      <c r="XX15" s="17">
        <v>7.3</v>
      </c>
      <c r="XY15" s="17">
        <v>7.45</v>
      </c>
      <c r="XZ15" s="17">
        <v>7.45</v>
      </c>
      <c r="YA15" s="17">
        <v>-0.15</v>
      </c>
      <c r="YB15" s="17">
        <v>11</v>
      </c>
      <c r="YC15" s="17">
        <v>11</v>
      </c>
      <c r="YD15" s="17">
        <v>11</v>
      </c>
      <c r="YE15" s="17">
        <v>0</v>
      </c>
    </row>
    <row r="16" spans="1:655" ht="24" customHeight="1" x14ac:dyDescent="0.3">
      <c r="A16" s="1"/>
      <c r="B16" s="18" t="s">
        <v>82</v>
      </c>
      <c r="C16" s="18" t="s">
        <v>765</v>
      </c>
      <c r="D16" s="19"/>
      <c r="E16" s="19"/>
      <c r="F16" s="19"/>
      <c r="G16" s="19">
        <v>0</v>
      </c>
      <c r="H16" s="19">
        <v>596.20000000000005</v>
      </c>
      <c r="I16" s="19">
        <v>602.71114999999998</v>
      </c>
      <c r="J16" s="19">
        <v>635.88252999999997</v>
      </c>
      <c r="K16" s="19">
        <v>-39.68253</v>
      </c>
      <c r="L16" s="19">
        <v>202.6</v>
      </c>
      <c r="M16" s="19">
        <v>196.07265000000001</v>
      </c>
      <c r="N16" s="19">
        <v>206.86389</v>
      </c>
      <c r="O16" s="19">
        <v>-4.26389</v>
      </c>
      <c r="P16" s="19"/>
      <c r="Q16" s="19"/>
      <c r="R16" s="19"/>
      <c r="S16" s="19">
        <v>0</v>
      </c>
      <c r="T16" s="19"/>
      <c r="U16" s="19"/>
      <c r="V16" s="19"/>
      <c r="W16" s="19">
        <v>0</v>
      </c>
      <c r="X16" s="19">
        <v>0</v>
      </c>
      <c r="Y16" s="19"/>
      <c r="Z16" s="19"/>
      <c r="AA16" s="19">
        <v>0</v>
      </c>
      <c r="AB16" s="19">
        <v>69.900000000000006</v>
      </c>
      <c r="AC16" s="19">
        <v>73.091200000000001</v>
      </c>
      <c r="AD16" s="19">
        <v>70.28</v>
      </c>
      <c r="AE16" s="19">
        <v>-0.38</v>
      </c>
      <c r="AF16" s="19">
        <v>0</v>
      </c>
      <c r="AG16" s="19"/>
      <c r="AH16" s="19"/>
      <c r="AI16" s="19">
        <v>0</v>
      </c>
      <c r="AJ16" s="19">
        <v>0</v>
      </c>
      <c r="AK16" s="19"/>
      <c r="AL16" s="19"/>
      <c r="AM16" s="19">
        <v>0</v>
      </c>
      <c r="AN16" s="19">
        <v>188.8</v>
      </c>
      <c r="AO16" s="19">
        <v>196.22801999999999</v>
      </c>
      <c r="AP16" s="19">
        <v>196.22801999999999</v>
      </c>
      <c r="AQ16" s="19">
        <v>-7.4280200000000001</v>
      </c>
      <c r="AR16" s="19">
        <v>208</v>
      </c>
      <c r="AS16" s="19">
        <v>196.22801999999999</v>
      </c>
      <c r="AT16" s="19">
        <v>196.22801999999999</v>
      </c>
      <c r="AU16" s="19">
        <v>11.771979999999999</v>
      </c>
      <c r="AV16" s="19">
        <v>211.1</v>
      </c>
      <c r="AW16" s="19">
        <v>196.22801999999999</v>
      </c>
      <c r="AX16" s="19">
        <v>196.22801999999999</v>
      </c>
      <c r="AY16" s="19">
        <v>14.871980000000001</v>
      </c>
      <c r="AZ16" s="19">
        <v>285.5</v>
      </c>
      <c r="BA16" s="19">
        <v>295.22593999999998</v>
      </c>
      <c r="BB16" s="19">
        <v>295.22593999999998</v>
      </c>
      <c r="BC16" s="19">
        <v>-9.7259399999999996</v>
      </c>
      <c r="BD16" s="19">
        <v>215.8</v>
      </c>
      <c r="BE16" s="19">
        <v>208.07390000000001</v>
      </c>
      <c r="BF16" s="19">
        <v>208.07390000000001</v>
      </c>
      <c r="BG16" s="19">
        <v>7.7260999999999997</v>
      </c>
      <c r="BH16" s="19">
        <v>111.9</v>
      </c>
      <c r="BI16" s="19">
        <v>104.34936999999999</v>
      </c>
      <c r="BJ16" s="19">
        <v>104.34936999999999</v>
      </c>
      <c r="BK16" s="19">
        <v>7.55063</v>
      </c>
      <c r="BL16" s="19">
        <v>392.2</v>
      </c>
      <c r="BM16" s="19">
        <v>291.38916</v>
      </c>
      <c r="BN16" s="19">
        <v>214.18683999999999</v>
      </c>
      <c r="BO16" s="19">
        <v>178.01316</v>
      </c>
      <c r="BP16" s="19">
        <v>3</v>
      </c>
      <c r="BQ16" s="19">
        <v>3.4527100000000002</v>
      </c>
      <c r="BR16" s="19">
        <v>3.4527100000000002</v>
      </c>
      <c r="BS16" s="19">
        <v>-0.45271</v>
      </c>
      <c r="BT16" s="19"/>
      <c r="BU16" s="19"/>
      <c r="BV16" s="19"/>
      <c r="BW16" s="19">
        <v>0</v>
      </c>
      <c r="BX16" s="19"/>
      <c r="BY16" s="19"/>
      <c r="BZ16" s="19"/>
      <c r="CA16" s="19">
        <v>0</v>
      </c>
      <c r="CB16" s="19"/>
      <c r="CC16" s="19"/>
      <c r="CD16" s="19"/>
      <c r="CE16" s="19">
        <v>0</v>
      </c>
      <c r="CF16" s="19"/>
      <c r="CG16" s="19"/>
      <c r="CH16" s="19"/>
      <c r="CI16" s="19">
        <v>0</v>
      </c>
      <c r="CJ16" s="19">
        <v>121.8</v>
      </c>
      <c r="CK16" s="19">
        <v>113.33247</v>
      </c>
      <c r="CL16" s="19">
        <v>113.33247</v>
      </c>
      <c r="CM16" s="19">
        <v>8.46753</v>
      </c>
      <c r="CN16" s="19">
        <v>7.4470000000000001</v>
      </c>
      <c r="CO16" s="19">
        <v>5.1333399999999996</v>
      </c>
      <c r="CP16" s="19">
        <v>5.1333399999999996</v>
      </c>
      <c r="CQ16" s="19">
        <v>2.31366</v>
      </c>
      <c r="CR16" s="19">
        <v>3.4209999999999998</v>
      </c>
      <c r="CS16" s="19">
        <v>2.8177599999999998</v>
      </c>
      <c r="CT16" s="19">
        <v>2.8177599999999998</v>
      </c>
      <c r="CU16" s="19">
        <v>0.60324</v>
      </c>
      <c r="CV16" s="19">
        <v>0</v>
      </c>
      <c r="CW16" s="19"/>
      <c r="CX16" s="19">
        <v>22.388999999999999</v>
      </c>
      <c r="CY16" s="19">
        <v>-22.388999999999999</v>
      </c>
      <c r="CZ16" s="19">
        <v>6.9</v>
      </c>
      <c r="DA16" s="19">
        <v>6.8787000000000003</v>
      </c>
      <c r="DB16" s="19">
        <v>6.8787000000000003</v>
      </c>
      <c r="DC16" s="19">
        <v>2.1299999999999999E-2</v>
      </c>
      <c r="DD16" s="19">
        <v>11.9</v>
      </c>
      <c r="DE16" s="19">
        <v>14.919420000000001</v>
      </c>
      <c r="DF16" s="19">
        <v>14.919420000000001</v>
      </c>
      <c r="DG16" s="19">
        <v>-3.0194200000000002</v>
      </c>
      <c r="DH16" s="19">
        <v>75.400000000000006</v>
      </c>
      <c r="DI16" s="19">
        <v>74.216099999999997</v>
      </c>
      <c r="DJ16" s="19">
        <v>70.354320000000001</v>
      </c>
      <c r="DK16" s="19">
        <v>5.0456799999999999</v>
      </c>
      <c r="DL16" s="19"/>
      <c r="DM16" s="19"/>
      <c r="DN16" s="19"/>
      <c r="DO16" s="19">
        <v>0</v>
      </c>
      <c r="DP16" s="19"/>
      <c r="DQ16" s="19"/>
      <c r="DR16" s="19"/>
      <c r="DS16" s="19">
        <v>0</v>
      </c>
      <c r="DT16" s="19"/>
      <c r="DU16" s="19"/>
      <c r="DV16" s="19"/>
      <c r="DW16" s="19">
        <v>0</v>
      </c>
      <c r="DX16" s="19"/>
      <c r="DY16" s="19"/>
      <c r="DZ16" s="19"/>
      <c r="EA16" s="19">
        <v>0</v>
      </c>
      <c r="EB16" s="19">
        <v>80.5</v>
      </c>
      <c r="EC16" s="19">
        <v>84.826830000000001</v>
      </c>
      <c r="ED16" s="19">
        <v>75.621840000000006</v>
      </c>
      <c r="EE16" s="19">
        <v>4.8781600000000003</v>
      </c>
      <c r="EF16" s="19">
        <v>94.2</v>
      </c>
      <c r="EG16" s="19">
        <v>107.52337</v>
      </c>
      <c r="EH16" s="19">
        <v>110.26276</v>
      </c>
      <c r="EI16" s="19">
        <v>-16.062760000000001</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32</v>
      </c>
      <c r="FE16" s="19">
        <v>32.751300000000001</v>
      </c>
      <c r="FF16" s="19">
        <v>32.751300000000001</v>
      </c>
      <c r="FG16" s="19">
        <v>-0.75129999999999997</v>
      </c>
      <c r="FH16" s="19">
        <v>77</v>
      </c>
      <c r="FI16" s="19">
        <v>76.301150000000007</v>
      </c>
      <c r="FJ16" s="19">
        <v>67.010499999999993</v>
      </c>
      <c r="FK16" s="19">
        <v>9.9894999999999996</v>
      </c>
      <c r="FL16" s="19">
        <v>20.2</v>
      </c>
      <c r="FM16" s="19">
        <v>18.874919999999999</v>
      </c>
      <c r="FN16" s="19">
        <v>18.874919999999999</v>
      </c>
      <c r="FO16" s="19">
        <v>1.32508</v>
      </c>
      <c r="FP16" s="19">
        <v>18.399999999999999</v>
      </c>
      <c r="FQ16" s="19">
        <v>17.562139999999999</v>
      </c>
      <c r="FR16" s="19">
        <v>17.56213</v>
      </c>
      <c r="FS16" s="19">
        <v>0.83787</v>
      </c>
      <c r="FT16" s="19">
        <v>10.6</v>
      </c>
      <c r="FU16" s="19">
        <v>10.485440000000001</v>
      </c>
      <c r="FV16" s="19">
        <v>10.485440000000001</v>
      </c>
      <c r="FW16" s="19">
        <v>0.11456</v>
      </c>
      <c r="FX16" s="19">
        <v>57.4</v>
      </c>
      <c r="FY16" s="19">
        <v>43.668799999999997</v>
      </c>
      <c r="FZ16" s="19">
        <v>43.668799999999997</v>
      </c>
      <c r="GA16" s="19">
        <v>13.731199999999999</v>
      </c>
      <c r="GB16" s="19">
        <v>183.6</v>
      </c>
      <c r="GC16" s="19">
        <v>184.91498000000001</v>
      </c>
      <c r="GD16" s="19">
        <v>184.91498000000001</v>
      </c>
      <c r="GE16" s="19">
        <v>-1.31498</v>
      </c>
      <c r="GF16" s="19">
        <v>183.9</v>
      </c>
      <c r="GG16" s="19">
        <v>184.91498000000001</v>
      </c>
      <c r="GH16" s="19">
        <v>184.91498000000001</v>
      </c>
      <c r="GI16" s="19">
        <v>-1.01498</v>
      </c>
      <c r="GJ16" s="19">
        <v>183.9</v>
      </c>
      <c r="GK16" s="19">
        <v>185.47028</v>
      </c>
      <c r="GL16" s="19">
        <v>185.47028</v>
      </c>
      <c r="GM16" s="19">
        <v>-1.5702799999999999</v>
      </c>
      <c r="GN16" s="19">
        <v>70</v>
      </c>
      <c r="GO16" s="19">
        <v>53.533619999999999</v>
      </c>
      <c r="GP16" s="19">
        <v>62.123869999999997</v>
      </c>
      <c r="GQ16" s="19">
        <v>7.8761299999999999</v>
      </c>
      <c r="GR16" s="19">
        <v>3.8</v>
      </c>
      <c r="GS16" s="19">
        <v>3.7563900000000001</v>
      </c>
      <c r="GT16" s="19">
        <v>3.7563900000000001</v>
      </c>
      <c r="GU16" s="19">
        <v>4.3610000000000003E-2</v>
      </c>
      <c r="GV16" s="19"/>
      <c r="GW16" s="19"/>
      <c r="GX16" s="19"/>
      <c r="GY16" s="19">
        <v>0</v>
      </c>
      <c r="GZ16" s="19">
        <v>34.4</v>
      </c>
      <c r="HA16" s="19">
        <v>34.020400000000002</v>
      </c>
      <c r="HB16" s="19">
        <v>4.12385</v>
      </c>
      <c r="HC16" s="19">
        <v>30.276150000000001</v>
      </c>
      <c r="HD16" s="19"/>
      <c r="HE16" s="19"/>
      <c r="HF16" s="19"/>
      <c r="HG16" s="19">
        <v>0</v>
      </c>
      <c r="HH16" s="19">
        <v>2</v>
      </c>
      <c r="HI16" s="19">
        <v>1.97359</v>
      </c>
      <c r="HJ16" s="19">
        <v>1.97359</v>
      </c>
      <c r="HK16" s="19">
        <v>2.6409999999999999E-2</v>
      </c>
      <c r="HL16" s="19">
        <v>0</v>
      </c>
      <c r="HM16" s="19"/>
      <c r="HN16" s="19"/>
      <c r="HO16" s="19">
        <v>0</v>
      </c>
      <c r="HP16" s="19">
        <v>63</v>
      </c>
      <c r="HQ16" s="19">
        <v>62.747869999999999</v>
      </c>
      <c r="HR16" s="19">
        <v>25.000119999999999</v>
      </c>
      <c r="HS16" s="19">
        <v>37.999879999999997</v>
      </c>
      <c r="HT16" s="19"/>
      <c r="HU16" s="19"/>
      <c r="HV16" s="19"/>
      <c r="HW16" s="19">
        <v>0</v>
      </c>
      <c r="HX16" s="19"/>
      <c r="HY16" s="19"/>
      <c r="HZ16" s="19"/>
      <c r="IA16" s="19">
        <v>0</v>
      </c>
      <c r="IB16" s="19">
        <v>61</v>
      </c>
      <c r="IC16" s="19">
        <v>54.290649999999999</v>
      </c>
      <c r="ID16" s="19"/>
      <c r="IE16" s="19">
        <v>61</v>
      </c>
      <c r="IF16" s="19">
        <v>23.8</v>
      </c>
      <c r="IG16" s="19"/>
      <c r="IH16" s="19"/>
      <c r="II16" s="19">
        <v>23.8</v>
      </c>
      <c r="IJ16" s="19"/>
      <c r="IK16" s="19"/>
      <c r="IL16" s="19"/>
      <c r="IM16" s="19">
        <v>0</v>
      </c>
      <c r="IN16" s="19">
        <v>0</v>
      </c>
      <c r="IO16" s="19"/>
      <c r="IP16" s="19">
        <v>45.221359999999997</v>
      </c>
      <c r="IQ16" s="19">
        <v>-45.221359999999997</v>
      </c>
      <c r="IR16" s="19"/>
      <c r="IS16" s="19"/>
      <c r="IT16" s="19"/>
      <c r="IU16" s="19">
        <v>0</v>
      </c>
      <c r="IV16" s="19"/>
      <c r="IW16" s="19"/>
      <c r="IX16" s="19"/>
      <c r="IY16" s="19">
        <v>0</v>
      </c>
      <c r="IZ16" s="19"/>
      <c r="JA16" s="19"/>
      <c r="JB16" s="19"/>
      <c r="JC16" s="19">
        <v>0</v>
      </c>
      <c r="JD16" s="19">
        <v>51.2</v>
      </c>
      <c r="JE16" s="19">
        <v>34.162100000000002</v>
      </c>
      <c r="JF16" s="19">
        <v>44.614150000000002</v>
      </c>
      <c r="JG16" s="19">
        <v>6.5858499999999998</v>
      </c>
      <c r="JH16" s="19">
        <v>179.3</v>
      </c>
      <c r="JI16" s="19">
        <v>185.36338000000001</v>
      </c>
      <c r="JJ16" s="19">
        <v>185.36338000000001</v>
      </c>
      <c r="JK16" s="19">
        <v>-6.0633800000000004</v>
      </c>
      <c r="JL16" s="19">
        <v>176.7</v>
      </c>
      <c r="JM16" s="19">
        <v>185.36338000000001</v>
      </c>
      <c r="JN16" s="19">
        <v>185.36338000000001</v>
      </c>
      <c r="JO16" s="19">
        <v>-8.6633800000000001</v>
      </c>
      <c r="JP16" s="19">
        <v>211.5</v>
      </c>
      <c r="JQ16" s="19">
        <v>185.36338000000001</v>
      </c>
      <c r="JR16" s="19">
        <v>185.36338000000001</v>
      </c>
      <c r="JS16" s="19">
        <v>26.136620000000001</v>
      </c>
      <c r="JT16" s="19">
        <v>275.60000000000002</v>
      </c>
      <c r="JU16" s="19">
        <v>278.88004000000001</v>
      </c>
      <c r="JV16" s="19">
        <v>278.88002999999998</v>
      </c>
      <c r="JW16" s="19">
        <v>-3.28003</v>
      </c>
      <c r="JX16" s="19">
        <v>76.5</v>
      </c>
      <c r="JY16" s="19">
        <v>73.590999999999994</v>
      </c>
      <c r="JZ16" s="19">
        <v>73.590999999999994</v>
      </c>
      <c r="KA16" s="19">
        <v>2.9089999999999998</v>
      </c>
      <c r="KB16" s="19">
        <v>37</v>
      </c>
      <c r="KC16" s="19">
        <v>36.905999999999999</v>
      </c>
      <c r="KD16" s="19">
        <v>36.905999999999999</v>
      </c>
      <c r="KE16" s="19">
        <v>9.4E-2</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0.47</v>
      </c>
      <c r="LE16" s="19">
        <v>0.44603999999999999</v>
      </c>
      <c r="LF16" s="19">
        <v>0.44603999999999999</v>
      </c>
      <c r="LG16" s="19">
        <v>2.3959999999999999E-2</v>
      </c>
      <c r="LH16" s="19">
        <v>88.3</v>
      </c>
      <c r="LI16" s="19">
        <v>132.66749999999999</v>
      </c>
      <c r="LJ16" s="19">
        <v>133.93357</v>
      </c>
      <c r="LK16" s="19">
        <v>-45.633569999999999</v>
      </c>
      <c r="LL16" s="19">
        <v>68.599999999999994</v>
      </c>
      <c r="LM16" s="19">
        <v>66.268929999999997</v>
      </c>
      <c r="LN16" s="19">
        <v>87.6434</v>
      </c>
      <c r="LO16" s="19">
        <v>-19.043399999999998</v>
      </c>
      <c r="LP16" s="19">
        <v>63.2</v>
      </c>
      <c r="LQ16" s="19">
        <v>67.133979999999994</v>
      </c>
      <c r="LR16" s="19">
        <v>67.133979999999994</v>
      </c>
      <c r="LS16" s="19">
        <v>-3.93398</v>
      </c>
      <c r="LT16" s="19">
        <v>69.7</v>
      </c>
      <c r="LU16" s="19">
        <v>63.933010000000003</v>
      </c>
      <c r="LV16" s="19">
        <v>72.373980000000003</v>
      </c>
      <c r="LW16" s="19">
        <v>-2.6739799999999998</v>
      </c>
      <c r="LX16" s="19">
        <v>28.7</v>
      </c>
      <c r="LY16" s="19">
        <v>29.951460000000001</v>
      </c>
      <c r="LZ16" s="19">
        <v>29.951460000000001</v>
      </c>
      <c r="MA16" s="19">
        <v>-1.25146</v>
      </c>
      <c r="MB16" s="19"/>
      <c r="MC16" s="19"/>
      <c r="MD16" s="19"/>
      <c r="ME16" s="19">
        <v>0</v>
      </c>
      <c r="MF16" s="19"/>
      <c r="MG16" s="19"/>
      <c r="MH16" s="19"/>
      <c r="MI16" s="19">
        <v>0</v>
      </c>
      <c r="MJ16" s="19"/>
      <c r="MK16" s="19"/>
      <c r="ML16" s="19"/>
      <c r="MM16" s="19">
        <v>0</v>
      </c>
      <c r="MN16" s="19">
        <v>146.5</v>
      </c>
      <c r="MO16" s="19">
        <v>151.08876000000001</v>
      </c>
      <c r="MP16" s="19">
        <v>151.08876000000001</v>
      </c>
      <c r="MQ16" s="19">
        <v>-4.5887599999999997</v>
      </c>
      <c r="MR16" s="19">
        <v>148.69999999999999</v>
      </c>
      <c r="MS16" s="19">
        <v>151.08876000000001</v>
      </c>
      <c r="MT16" s="19">
        <v>151.08876000000001</v>
      </c>
      <c r="MU16" s="19">
        <v>-2.38876</v>
      </c>
      <c r="MV16" s="19">
        <v>149.1</v>
      </c>
      <c r="MW16" s="19">
        <v>151.54248000000001</v>
      </c>
      <c r="MX16" s="19">
        <v>151.54248000000001</v>
      </c>
      <c r="MY16" s="19">
        <v>-2.4424800000000002</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218.5</v>
      </c>
      <c r="NU16" s="19">
        <v>213.11998</v>
      </c>
      <c r="NV16" s="19">
        <v>213.11998</v>
      </c>
      <c r="NW16" s="19">
        <v>5.38002</v>
      </c>
      <c r="NX16" s="19">
        <v>104.8</v>
      </c>
      <c r="NY16" s="19">
        <v>106.87999000000001</v>
      </c>
      <c r="NZ16" s="19">
        <v>106.87999000000001</v>
      </c>
      <c r="OA16" s="19">
        <v>-2.07999</v>
      </c>
      <c r="OB16" s="19">
        <v>0</v>
      </c>
      <c r="OC16" s="19"/>
      <c r="OD16" s="19"/>
      <c r="OE16" s="19">
        <v>0</v>
      </c>
      <c r="OF16" s="19">
        <v>1.1000000000000001</v>
      </c>
      <c r="OG16" s="19">
        <v>25.55</v>
      </c>
      <c r="OH16" s="19">
        <v>25.55</v>
      </c>
      <c r="OI16" s="19">
        <v>-24.45</v>
      </c>
      <c r="OJ16" s="19">
        <v>0</v>
      </c>
      <c r="OK16" s="19"/>
      <c r="OL16" s="19"/>
      <c r="OM16" s="19">
        <v>0</v>
      </c>
      <c r="ON16" s="19">
        <v>5.0999999999999996</v>
      </c>
      <c r="OO16" s="19">
        <v>10.6</v>
      </c>
      <c r="OP16" s="19">
        <v>7.056</v>
      </c>
      <c r="OQ16" s="19">
        <v>-1.956</v>
      </c>
      <c r="OR16" s="19">
        <v>0</v>
      </c>
      <c r="OS16" s="19"/>
      <c r="OT16" s="19"/>
      <c r="OU16" s="19">
        <v>0</v>
      </c>
      <c r="OV16" s="19">
        <v>4.5999999999999996</v>
      </c>
      <c r="OW16" s="19">
        <v>4.4000000000000004</v>
      </c>
      <c r="OX16" s="19">
        <v>4.4000000000000004</v>
      </c>
      <c r="OY16" s="19">
        <v>0.2</v>
      </c>
      <c r="OZ16" s="19"/>
      <c r="PA16" s="19"/>
      <c r="PB16" s="19"/>
      <c r="PC16" s="19">
        <v>0</v>
      </c>
      <c r="PD16" s="19">
        <v>0</v>
      </c>
      <c r="PE16" s="19"/>
      <c r="PF16" s="19"/>
      <c r="PG16" s="19">
        <v>0</v>
      </c>
      <c r="PH16" s="19">
        <v>0</v>
      </c>
      <c r="PI16" s="19"/>
      <c r="PJ16" s="19"/>
      <c r="PK16" s="19">
        <v>0</v>
      </c>
      <c r="PL16" s="19">
        <v>0</v>
      </c>
      <c r="PM16" s="19">
        <v>1</v>
      </c>
      <c r="PN16" s="19">
        <v>1</v>
      </c>
      <c r="PO16" s="19">
        <v>-1</v>
      </c>
      <c r="PP16" s="19">
        <v>1.3</v>
      </c>
      <c r="PQ16" s="19">
        <v>1.6</v>
      </c>
      <c r="PR16" s="19">
        <v>1.6</v>
      </c>
      <c r="PS16" s="19">
        <v>-0.3</v>
      </c>
      <c r="PT16" s="19">
        <v>4.7</v>
      </c>
      <c r="PU16" s="19">
        <v>4.5</v>
      </c>
      <c r="PV16" s="19">
        <v>4.5</v>
      </c>
      <c r="PW16" s="19">
        <v>0.2</v>
      </c>
      <c r="PX16" s="19">
        <v>19.5</v>
      </c>
      <c r="PY16" s="19">
        <v>18.4466</v>
      </c>
      <c r="PZ16" s="19">
        <v>18.4466</v>
      </c>
      <c r="QA16" s="19">
        <v>1.0533999999999999</v>
      </c>
      <c r="QB16" s="19">
        <v>3.4</v>
      </c>
      <c r="QC16" s="19">
        <v>3.2</v>
      </c>
      <c r="QD16" s="19">
        <v>3.2</v>
      </c>
      <c r="QE16" s="19">
        <v>0.2</v>
      </c>
      <c r="QF16" s="19">
        <v>3.2</v>
      </c>
      <c r="QG16" s="19">
        <v>3.1</v>
      </c>
      <c r="QH16" s="19">
        <v>3.1</v>
      </c>
      <c r="QI16" s="19">
        <v>0.1</v>
      </c>
      <c r="QJ16" s="19">
        <v>3.4</v>
      </c>
      <c r="QK16" s="19">
        <v>3.4</v>
      </c>
      <c r="QL16" s="19">
        <v>3.4</v>
      </c>
      <c r="QM16" s="19">
        <v>0</v>
      </c>
      <c r="QN16" s="19">
        <v>18.399999999999999</v>
      </c>
      <c r="QO16" s="19">
        <v>16.990290000000002</v>
      </c>
      <c r="QP16" s="19">
        <v>16.990290000000002</v>
      </c>
      <c r="QQ16" s="19">
        <v>1.40971</v>
      </c>
      <c r="QR16" s="19">
        <v>0</v>
      </c>
      <c r="QS16" s="19"/>
      <c r="QT16" s="19"/>
      <c r="QU16" s="19">
        <v>0</v>
      </c>
      <c r="QV16" s="19">
        <v>0</v>
      </c>
      <c r="QW16" s="19"/>
      <c r="QX16" s="19"/>
      <c r="QY16" s="19">
        <v>0</v>
      </c>
      <c r="QZ16" s="19">
        <v>1.6</v>
      </c>
      <c r="RA16" s="19">
        <v>5.9</v>
      </c>
      <c r="RB16" s="19">
        <v>6.11</v>
      </c>
      <c r="RC16" s="19">
        <v>-4.51</v>
      </c>
      <c r="RD16" s="19">
        <v>3.6</v>
      </c>
      <c r="RE16" s="19">
        <v>15.45</v>
      </c>
      <c r="RF16" s="19">
        <v>15.45</v>
      </c>
      <c r="RG16" s="19">
        <v>-11.85</v>
      </c>
      <c r="RH16" s="19">
        <v>3.5</v>
      </c>
      <c r="RI16" s="19">
        <v>4.2</v>
      </c>
      <c r="RJ16" s="19">
        <v>4.2</v>
      </c>
      <c r="RK16" s="19">
        <v>-0.7</v>
      </c>
      <c r="RL16" s="19">
        <v>2.4</v>
      </c>
      <c r="RM16" s="19">
        <v>2.4</v>
      </c>
      <c r="RN16" s="19">
        <v>2.4</v>
      </c>
      <c r="RO16" s="19">
        <v>0</v>
      </c>
      <c r="RP16" s="19">
        <v>1.2</v>
      </c>
      <c r="RQ16" s="19">
        <v>1.2</v>
      </c>
      <c r="RR16" s="19">
        <v>1.2</v>
      </c>
      <c r="RS16" s="19">
        <v>0</v>
      </c>
      <c r="RT16" s="19">
        <v>2.2999999999999998</v>
      </c>
      <c r="RU16" s="19">
        <v>2.8</v>
      </c>
      <c r="RV16" s="19">
        <v>2.8</v>
      </c>
      <c r="RW16" s="19">
        <v>-0.5</v>
      </c>
      <c r="RX16" s="19">
        <v>0</v>
      </c>
      <c r="RY16" s="19"/>
      <c r="RZ16" s="19"/>
      <c r="SA16" s="19">
        <v>0</v>
      </c>
      <c r="SB16" s="19">
        <v>1.7</v>
      </c>
      <c r="SC16" s="19">
        <v>1.851</v>
      </c>
      <c r="SD16" s="19">
        <v>1.851</v>
      </c>
      <c r="SE16" s="19">
        <v>-0.151</v>
      </c>
      <c r="SF16" s="19">
        <v>11.1</v>
      </c>
      <c r="SG16" s="19">
        <v>12.55785</v>
      </c>
      <c r="SH16" s="19"/>
      <c r="SI16" s="19">
        <v>11.1</v>
      </c>
      <c r="SJ16" s="19">
        <v>0.9</v>
      </c>
      <c r="SK16" s="19">
        <v>1</v>
      </c>
      <c r="SL16" s="19">
        <v>1</v>
      </c>
      <c r="SM16" s="19">
        <v>-0.1</v>
      </c>
      <c r="SN16" s="19"/>
      <c r="SO16" s="19"/>
      <c r="SP16" s="19">
        <v>0.4</v>
      </c>
      <c r="SQ16" s="19">
        <v>-0.4</v>
      </c>
      <c r="SR16" s="19">
        <v>6.3</v>
      </c>
      <c r="SS16" s="19">
        <v>7.9</v>
      </c>
      <c r="ST16" s="19">
        <v>7.9</v>
      </c>
      <c r="SU16" s="19">
        <v>-1.6</v>
      </c>
      <c r="SV16" s="19">
        <v>2.4</v>
      </c>
      <c r="SW16" s="19">
        <v>2.6</v>
      </c>
      <c r="SX16" s="19">
        <v>2.6</v>
      </c>
      <c r="SY16" s="19">
        <v>-0.2</v>
      </c>
      <c r="SZ16" s="19">
        <v>4.9000000000000004</v>
      </c>
      <c r="TA16" s="19"/>
      <c r="TB16" s="19">
        <v>4</v>
      </c>
      <c r="TC16" s="19">
        <v>0.9</v>
      </c>
      <c r="TD16" s="19">
        <v>9.5</v>
      </c>
      <c r="TE16" s="19"/>
      <c r="TF16" s="19">
        <v>5.5</v>
      </c>
      <c r="TG16" s="19">
        <v>4</v>
      </c>
      <c r="TH16" s="19">
        <v>10</v>
      </c>
      <c r="TI16" s="19">
        <v>10</v>
      </c>
      <c r="TJ16" s="19">
        <v>10</v>
      </c>
      <c r="TK16" s="19">
        <v>0</v>
      </c>
      <c r="TL16" s="19">
        <v>12.4</v>
      </c>
      <c r="TM16" s="19">
        <v>17.641999999999999</v>
      </c>
      <c r="TN16" s="19">
        <v>17.641999999999999</v>
      </c>
      <c r="TO16" s="19">
        <v>-5.242</v>
      </c>
      <c r="TP16" s="19">
        <v>11</v>
      </c>
      <c r="TQ16" s="19">
        <v>13.936</v>
      </c>
      <c r="TR16" s="19">
        <v>13.936</v>
      </c>
      <c r="TS16" s="19">
        <v>-2.9359999999999999</v>
      </c>
      <c r="TT16" s="19">
        <v>0</v>
      </c>
      <c r="TU16" s="19"/>
      <c r="TV16" s="19"/>
      <c r="TW16" s="19">
        <v>0</v>
      </c>
      <c r="TX16" s="19">
        <v>4.5</v>
      </c>
      <c r="TY16" s="19">
        <v>9.3170000000000002</v>
      </c>
      <c r="TZ16" s="19">
        <v>9.3170000000000002</v>
      </c>
      <c r="UA16" s="19">
        <v>-4.8170000000000002</v>
      </c>
      <c r="UB16" s="19">
        <v>6.1</v>
      </c>
      <c r="UC16" s="19">
        <v>26.824999999999999</v>
      </c>
      <c r="UD16" s="19">
        <v>26.824999999999999</v>
      </c>
      <c r="UE16" s="19">
        <v>-20.725000000000001</v>
      </c>
      <c r="UF16" s="19">
        <v>0.8</v>
      </c>
      <c r="UG16" s="19">
        <v>0.182</v>
      </c>
      <c r="UH16" s="19">
        <v>0.182</v>
      </c>
      <c r="UI16" s="19">
        <v>0.61799999999999999</v>
      </c>
      <c r="UJ16" s="19">
        <v>0.2</v>
      </c>
      <c r="UK16" s="19">
        <v>0.154</v>
      </c>
      <c r="UL16" s="19">
        <v>0.154</v>
      </c>
      <c r="UM16" s="19">
        <v>4.5999999999999999E-2</v>
      </c>
      <c r="UN16" s="19">
        <v>10.5</v>
      </c>
      <c r="UO16" s="19">
        <v>5</v>
      </c>
      <c r="UP16" s="19">
        <v>5</v>
      </c>
      <c r="UQ16" s="19">
        <v>5.5</v>
      </c>
      <c r="UR16" s="19">
        <v>4.3</v>
      </c>
      <c r="US16" s="19">
        <v>1.9</v>
      </c>
      <c r="UT16" s="19">
        <v>1.9</v>
      </c>
      <c r="UU16" s="19">
        <v>2.4</v>
      </c>
      <c r="UV16" s="19">
        <v>7.9</v>
      </c>
      <c r="UW16" s="19">
        <v>9.1999999999999993</v>
      </c>
      <c r="UX16" s="19">
        <v>9.1999999999999993</v>
      </c>
      <c r="UY16" s="19">
        <v>-1.3</v>
      </c>
      <c r="UZ16" s="19">
        <v>5</v>
      </c>
      <c r="VA16" s="19">
        <v>5.5</v>
      </c>
      <c r="VB16" s="19">
        <v>5.5</v>
      </c>
      <c r="VC16" s="19">
        <v>-0.5</v>
      </c>
      <c r="VD16" s="19">
        <v>5.6</v>
      </c>
      <c r="VE16" s="19">
        <v>6</v>
      </c>
      <c r="VF16" s="19">
        <v>6</v>
      </c>
      <c r="VG16" s="19">
        <v>-0.4</v>
      </c>
      <c r="VH16" s="19">
        <v>5.6</v>
      </c>
      <c r="VI16" s="19">
        <v>6.2</v>
      </c>
      <c r="VJ16" s="19">
        <v>6.2</v>
      </c>
      <c r="VK16" s="19">
        <v>-0.6</v>
      </c>
      <c r="VL16" s="19">
        <v>3</v>
      </c>
      <c r="VM16" s="19">
        <v>5.6</v>
      </c>
      <c r="VN16" s="19">
        <v>4.1660000000000004</v>
      </c>
      <c r="VO16" s="19">
        <v>-1.1659999999999999</v>
      </c>
      <c r="VP16" s="19">
        <v>0</v>
      </c>
      <c r="VQ16" s="19"/>
      <c r="VR16" s="19"/>
      <c r="VS16" s="19">
        <v>0</v>
      </c>
      <c r="VT16" s="19">
        <v>0</v>
      </c>
      <c r="VU16" s="19"/>
      <c r="VV16" s="19"/>
      <c r="VW16" s="19">
        <v>0</v>
      </c>
      <c r="VX16" s="19">
        <v>0</v>
      </c>
      <c r="VY16" s="19"/>
      <c r="VZ16" s="19"/>
      <c r="WA16" s="19">
        <v>0</v>
      </c>
      <c r="WB16" s="19">
        <v>0.6</v>
      </c>
      <c r="WC16" s="19">
        <v>0.6</v>
      </c>
      <c r="WD16" s="19">
        <v>0.6</v>
      </c>
      <c r="WE16" s="19">
        <v>0</v>
      </c>
      <c r="WF16" s="19">
        <v>0</v>
      </c>
      <c r="WG16" s="19">
        <v>3.1</v>
      </c>
      <c r="WH16" s="19">
        <v>5</v>
      </c>
      <c r="WI16" s="19">
        <v>-5</v>
      </c>
      <c r="WJ16" s="19">
        <v>1.1000000000000001</v>
      </c>
      <c r="WK16" s="19">
        <v>1.3</v>
      </c>
      <c r="WL16" s="19">
        <v>3</v>
      </c>
      <c r="WM16" s="19">
        <v>-1.9</v>
      </c>
      <c r="WN16" s="19">
        <v>0</v>
      </c>
      <c r="WO16" s="19"/>
      <c r="WP16" s="19"/>
      <c r="WQ16" s="19">
        <v>0</v>
      </c>
      <c r="WR16" s="19">
        <v>0</v>
      </c>
      <c r="WS16" s="19"/>
      <c r="WT16" s="19"/>
      <c r="WU16" s="19">
        <v>0</v>
      </c>
      <c r="WV16" s="19">
        <v>7.6</v>
      </c>
      <c r="WW16" s="19">
        <v>7.2</v>
      </c>
      <c r="WX16" s="19">
        <v>7.2</v>
      </c>
      <c r="WY16" s="19">
        <v>0.4</v>
      </c>
      <c r="WZ16" s="19">
        <v>18.8</v>
      </c>
      <c r="XA16" s="19">
        <v>18.4466</v>
      </c>
      <c r="XB16" s="19">
        <v>18.4466</v>
      </c>
      <c r="XC16" s="19">
        <v>0.35339999999999999</v>
      </c>
      <c r="XD16" s="19">
        <v>4.2</v>
      </c>
      <c r="XE16" s="19">
        <v>10.8</v>
      </c>
      <c r="XF16" s="19">
        <v>10.8</v>
      </c>
      <c r="XG16" s="19">
        <v>-6.6</v>
      </c>
      <c r="XH16" s="19">
        <v>0</v>
      </c>
      <c r="XI16" s="19"/>
      <c r="XJ16" s="19">
        <v>20</v>
      </c>
      <c r="XK16" s="19">
        <v>-20</v>
      </c>
      <c r="XL16" s="19"/>
      <c r="XM16" s="19"/>
      <c r="XN16" s="19"/>
      <c r="XO16" s="19">
        <v>0</v>
      </c>
      <c r="XP16" s="19">
        <v>15</v>
      </c>
      <c r="XQ16" s="19">
        <v>14</v>
      </c>
      <c r="XR16" s="19">
        <v>14</v>
      </c>
      <c r="XS16" s="19">
        <v>1</v>
      </c>
      <c r="XT16" s="19">
        <v>17.600000000000001</v>
      </c>
      <c r="XU16" s="19">
        <v>18</v>
      </c>
      <c r="XV16" s="19">
        <v>18</v>
      </c>
      <c r="XW16" s="19">
        <v>-0.4</v>
      </c>
      <c r="XX16" s="19">
        <v>8</v>
      </c>
      <c r="XY16" s="19">
        <v>7.45</v>
      </c>
      <c r="XZ16" s="19">
        <v>7.45</v>
      </c>
      <c r="YA16" s="19">
        <v>0.55000000000000004</v>
      </c>
      <c r="YB16" s="19">
        <v>11</v>
      </c>
      <c r="YC16" s="19">
        <v>11</v>
      </c>
      <c r="YD16" s="19">
        <v>11</v>
      </c>
      <c r="YE16" s="19">
        <v>0</v>
      </c>
    </row>
    <row r="17" spans="1:655" ht="24" customHeight="1" x14ac:dyDescent="0.3">
      <c r="A17" s="1"/>
      <c r="B17" s="13" t="s">
        <v>82</v>
      </c>
      <c r="C17" s="13" t="s">
        <v>766</v>
      </c>
      <c r="D17" s="14"/>
      <c r="E17" s="14"/>
      <c r="F17" s="14"/>
      <c r="G17" s="14">
        <v>0</v>
      </c>
      <c r="H17" s="14">
        <v>597.20000000000005</v>
      </c>
      <c r="I17" s="14">
        <v>602.36703999999997</v>
      </c>
      <c r="J17" s="14">
        <v>635.88252999999997</v>
      </c>
      <c r="K17" s="14">
        <v>-38.68253</v>
      </c>
      <c r="L17" s="14">
        <v>201.6</v>
      </c>
      <c r="M17" s="14">
        <v>195.9607</v>
      </c>
      <c r="N17" s="14">
        <v>206.86389</v>
      </c>
      <c r="O17" s="14">
        <v>-5.26389</v>
      </c>
      <c r="P17" s="14"/>
      <c r="Q17" s="14"/>
      <c r="R17" s="14"/>
      <c r="S17" s="14">
        <v>0</v>
      </c>
      <c r="T17" s="14"/>
      <c r="U17" s="14"/>
      <c r="V17" s="14"/>
      <c r="W17" s="14">
        <v>0</v>
      </c>
      <c r="X17" s="14">
        <v>0</v>
      </c>
      <c r="Y17" s="14"/>
      <c r="Z17" s="14"/>
      <c r="AA17" s="14">
        <v>0</v>
      </c>
      <c r="AB17" s="14">
        <v>69.400000000000006</v>
      </c>
      <c r="AC17" s="14">
        <v>73.091200000000001</v>
      </c>
      <c r="AD17" s="14">
        <v>70.28</v>
      </c>
      <c r="AE17" s="14">
        <v>-0.88</v>
      </c>
      <c r="AF17" s="14">
        <v>0</v>
      </c>
      <c r="AG17" s="14"/>
      <c r="AH17" s="14"/>
      <c r="AI17" s="14">
        <v>0</v>
      </c>
      <c r="AJ17" s="14">
        <v>0</v>
      </c>
      <c r="AK17" s="14"/>
      <c r="AL17" s="14"/>
      <c r="AM17" s="14">
        <v>0</v>
      </c>
      <c r="AN17" s="14">
        <v>188.7</v>
      </c>
      <c r="AO17" s="14">
        <v>196.22801999999999</v>
      </c>
      <c r="AP17" s="14">
        <v>196.22801999999999</v>
      </c>
      <c r="AQ17" s="14">
        <v>-7.5280199999999997</v>
      </c>
      <c r="AR17" s="14">
        <v>208.8</v>
      </c>
      <c r="AS17" s="14">
        <v>196.22801999999999</v>
      </c>
      <c r="AT17" s="14">
        <v>196.22801999999999</v>
      </c>
      <c r="AU17" s="14">
        <v>12.57198</v>
      </c>
      <c r="AV17" s="14">
        <v>212.1</v>
      </c>
      <c r="AW17" s="14">
        <v>196.22801999999999</v>
      </c>
      <c r="AX17" s="14">
        <v>196.22801999999999</v>
      </c>
      <c r="AY17" s="14">
        <v>15.871980000000001</v>
      </c>
      <c r="AZ17" s="14">
        <v>286</v>
      </c>
      <c r="BA17" s="14">
        <v>295.22593999999998</v>
      </c>
      <c r="BB17" s="14">
        <v>295.22593999999998</v>
      </c>
      <c r="BC17" s="14">
        <v>-9.2259399999999996</v>
      </c>
      <c r="BD17" s="14">
        <v>217.3</v>
      </c>
      <c r="BE17" s="14">
        <v>208.07390000000001</v>
      </c>
      <c r="BF17" s="14">
        <v>208.07390000000001</v>
      </c>
      <c r="BG17" s="14">
        <v>9.2261000000000006</v>
      </c>
      <c r="BH17" s="14">
        <v>111.7</v>
      </c>
      <c r="BI17" s="14">
        <v>104.34936999999999</v>
      </c>
      <c r="BJ17" s="14">
        <v>104.34936999999999</v>
      </c>
      <c r="BK17" s="14">
        <v>7.3506299999999998</v>
      </c>
      <c r="BL17" s="14">
        <v>438.3</v>
      </c>
      <c r="BM17" s="14">
        <v>292.66108000000003</v>
      </c>
      <c r="BN17" s="14">
        <v>250.75045</v>
      </c>
      <c r="BO17" s="14">
        <v>187.54955000000001</v>
      </c>
      <c r="BP17" s="14">
        <v>3</v>
      </c>
      <c r="BQ17" s="14">
        <v>3.4527100000000002</v>
      </c>
      <c r="BR17" s="14">
        <v>3.4527100000000002</v>
      </c>
      <c r="BS17" s="14">
        <v>-0.45271</v>
      </c>
      <c r="BT17" s="14"/>
      <c r="BU17" s="14"/>
      <c r="BV17" s="14"/>
      <c r="BW17" s="14">
        <v>0</v>
      </c>
      <c r="BX17" s="14"/>
      <c r="BY17" s="14"/>
      <c r="BZ17" s="14"/>
      <c r="CA17" s="14">
        <v>0</v>
      </c>
      <c r="CB17" s="14"/>
      <c r="CC17" s="14"/>
      <c r="CD17" s="14"/>
      <c r="CE17" s="14">
        <v>0</v>
      </c>
      <c r="CF17" s="14"/>
      <c r="CG17" s="14"/>
      <c r="CH17" s="14"/>
      <c r="CI17" s="14">
        <v>0</v>
      </c>
      <c r="CJ17" s="14">
        <v>121</v>
      </c>
      <c r="CK17" s="14">
        <v>113.33247</v>
      </c>
      <c r="CL17" s="14">
        <v>113.33247</v>
      </c>
      <c r="CM17" s="14">
        <v>7.6675300000000002</v>
      </c>
      <c r="CN17" s="14">
        <v>7.4720000000000004</v>
      </c>
      <c r="CO17" s="14">
        <v>5.1333399999999996</v>
      </c>
      <c r="CP17" s="14">
        <v>5.1333399999999996</v>
      </c>
      <c r="CQ17" s="14">
        <v>2.33866</v>
      </c>
      <c r="CR17" s="14">
        <v>3.41</v>
      </c>
      <c r="CS17" s="14">
        <v>2.8177599999999998</v>
      </c>
      <c r="CT17" s="14">
        <v>2.8177599999999998</v>
      </c>
      <c r="CU17" s="14">
        <v>0.59223999999999999</v>
      </c>
      <c r="CV17" s="14">
        <v>0</v>
      </c>
      <c r="CW17" s="14"/>
      <c r="CX17" s="14">
        <v>22.388999999999999</v>
      </c>
      <c r="CY17" s="14">
        <v>-22.388999999999999</v>
      </c>
      <c r="CZ17" s="14">
        <v>6.9</v>
      </c>
      <c r="DA17" s="14">
        <v>6.8787000000000003</v>
      </c>
      <c r="DB17" s="14">
        <v>6.8787000000000003</v>
      </c>
      <c r="DC17" s="14">
        <v>2.1299999999999999E-2</v>
      </c>
      <c r="DD17" s="14">
        <v>11.9</v>
      </c>
      <c r="DE17" s="14">
        <v>14.919420000000001</v>
      </c>
      <c r="DF17" s="14">
        <v>14.919420000000001</v>
      </c>
      <c r="DG17" s="14">
        <v>-3.0194200000000002</v>
      </c>
      <c r="DH17" s="14">
        <v>75.3</v>
      </c>
      <c r="DI17" s="14">
        <v>77.996279999999999</v>
      </c>
      <c r="DJ17" s="14">
        <v>76.893770000000004</v>
      </c>
      <c r="DK17" s="14">
        <v>-1.5937699999999999</v>
      </c>
      <c r="DL17" s="14"/>
      <c r="DM17" s="14"/>
      <c r="DN17" s="14"/>
      <c r="DO17" s="14">
        <v>0</v>
      </c>
      <c r="DP17" s="14"/>
      <c r="DQ17" s="14"/>
      <c r="DR17" s="14"/>
      <c r="DS17" s="14">
        <v>0</v>
      </c>
      <c r="DT17" s="14"/>
      <c r="DU17" s="14"/>
      <c r="DV17" s="14"/>
      <c r="DW17" s="14">
        <v>0</v>
      </c>
      <c r="DX17" s="14"/>
      <c r="DY17" s="14"/>
      <c r="DZ17" s="14"/>
      <c r="EA17" s="14">
        <v>0</v>
      </c>
      <c r="EB17" s="14">
        <v>80.2</v>
      </c>
      <c r="EC17" s="14">
        <v>86.088459999999998</v>
      </c>
      <c r="ED17" s="14">
        <v>77.439220000000006</v>
      </c>
      <c r="EE17" s="14">
        <v>2.76078</v>
      </c>
      <c r="EF17" s="14">
        <v>81</v>
      </c>
      <c r="EG17" s="14">
        <v>97.426869999999994</v>
      </c>
      <c r="EH17" s="14">
        <v>110.26289</v>
      </c>
      <c r="EI17" s="14">
        <v>-29.262889999999999</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32</v>
      </c>
      <c r="FE17" s="14">
        <v>32.751300000000001</v>
      </c>
      <c r="FF17" s="14">
        <v>32.751300000000001</v>
      </c>
      <c r="FG17" s="14">
        <v>-0.75129999999999997</v>
      </c>
      <c r="FH17" s="14">
        <v>76.5</v>
      </c>
      <c r="FI17" s="14">
        <v>76.301150000000007</v>
      </c>
      <c r="FJ17" s="14">
        <v>67.010679999999994</v>
      </c>
      <c r="FK17" s="14">
        <v>9.4893199999999993</v>
      </c>
      <c r="FL17" s="14">
        <v>20.7</v>
      </c>
      <c r="FM17" s="14">
        <v>18.874919999999999</v>
      </c>
      <c r="FN17" s="14">
        <v>18.874919999999999</v>
      </c>
      <c r="FO17" s="14">
        <v>1.82508</v>
      </c>
      <c r="FP17" s="14">
        <v>18.399999999999999</v>
      </c>
      <c r="FQ17" s="14">
        <v>17.562139999999999</v>
      </c>
      <c r="FR17" s="14">
        <v>17.56213</v>
      </c>
      <c r="FS17" s="14">
        <v>0.83787</v>
      </c>
      <c r="FT17" s="14">
        <v>10.6</v>
      </c>
      <c r="FU17" s="14">
        <v>10.485440000000001</v>
      </c>
      <c r="FV17" s="14">
        <v>10.485440000000001</v>
      </c>
      <c r="FW17" s="14">
        <v>0.11456</v>
      </c>
      <c r="FX17" s="14">
        <v>57</v>
      </c>
      <c r="FY17" s="14">
        <v>43.668799999999997</v>
      </c>
      <c r="FZ17" s="14">
        <v>43.668799999999997</v>
      </c>
      <c r="GA17" s="14">
        <v>13.331200000000001</v>
      </c>
      <c r="GB17" s="14">
        <v>182.3</v>
      </c>
      <c r="GC17" s="14">
        <v>184.91498000000001</v>
      </c>
      <c r="GD17" s="14">
        <v>184.91498000000001</v>
      </c>
      <c r="GE17" s="14">
        <v>-2.6149800000000001</v>
      </c>
      <c r="GF17" s="14">
        <v>182.6</v>
      </c>
      <c r="GG17" s="14">
        <v>184.91498000000001</v>
      </c>
      <c r="GH17" s="14">
        <v>184.91498000000001</v>
      </c>
      <c r="GI17" s="14">
        <v>-2.3149799999999998</v>
      </c>
      <c r="GJ17" s="14">
        <v>184.5</v>
      </c>
      <c r="GK17" s="14">
        <v>185.47028</v>
      </c>
      <c r="GL17" s="14">
        <v>185.47028</v>
      </c>
      <c r="GM17" s="14">
        <v>-0.97028000000000003</v>
      </c>
      <c r="GN17" s="14">
        <v>70.099999999999994</v>
      </c>
      <c r="GO17" s="14">
        <v>53.48771</v>
      </c>
      <c r="GP17" s="14">
        <v>66.392780000000002</v>
      </c>
      <c r="GQ17" s="14">
        <v>3.70722</v>
      </c>
      <c r="GR17" s="14">
        <v>3.8</v>
      </c>
      <c r="GS17" s="14">
        <v>3.7563900000000001</v>
      </c>
      <c r="GT17" s="14">
        <v>3.7563900000000001</v>
      </c>
      <c r="GU17" s="14">
        <v>4.3610000000000003E-2</v>
      </c>
      <c r="GV17" s="14"/>
      <c r="GW17" s="14"/>
      <c r="GX17" s="14"/>
      <c r="GY17" s="14">
        <v>0</v>
      </c>
      <c r="GZ17" s="14">
        <v>28</v>
      </c>
      <c r="HA17" s="14">
        <v>34.020409999999998</v>
      </c>
      <c r="HB17" s="14">
        <v>4.1238700000000001</v>
      </c>
      <c r="HC17" s="14">
        <v>23.87613</v>
      </c>
      <c r="HD17" s="14"/>
      <c r="HE17" s="14"/>
      <c r="HF17" s="14"/>
      <c r="HG17" s="14">
        <v>0</v>
      </c>
      <c r="HH17" s="14">
        <v>2</v>
      </c>
      <c r="HI17" s="14">
        <v>1.97359</v>
      </c>
      <c r="HJ17" s="14">
        <v>1.97359</v>
      </c>
      <c r="HK17" s="14">
        <v>2.6409999999999999E-2</v>
      </c>
      <c r="HL17" s="14">
        <v>0</v>
      </c>
      <c r="HM17" s="14"/>
      <c r="HN17" s="14"/>
      <c r="HO17" s="14">
        <v>0</v>
      </c>
      <c r="HP17" s="14">
        <v>51.9</v>
      </c>
      <c r="HQ17" s="14">
        <v>62.516869999999997</v>
      </c>
      <c r="HR17" s="14">
        <v>25.000129999999999</v>
      </c>
      <c r="HS17" s="14">
        <v>26.89987</v>
      </c>
      <c r="HT17" s="14"/>
      <c r="HU17" s="14"/>
      <c r="HV17" s="14"/>
      <c r="HW17" s="14">
        <v>0</v>
      </c>
      <c r="HX17" s="14"/>
      <c r="HY17" s="14"/>
      <c r="HZ17" s="14"/>
      <c r="IA17" s="14">
        <v>0</v>
      </c>
      <c r="IB17" s="14">
        <v>60.9</v>
      </c>
      <c r="IC17" s="14">
        <v>54.331380000000003</v>
      </c>
      <c r="ID17" s="14"/>
      <c r="IE17" s="14">
        <v>60.9</v>
      </c>
      <c r="IF17" s="14">
        <v>24.8</v>
      </c>
      <c r="IG17" s="14"/>
      <c r="IH17" s="14"/>
      <c r="II17" s="14">
        <v>24.8</v>
      </c>
      <c r="IJ17" s="14"/>
      <c r="IK17" s="14"/>
      <c r="IL17" s="14"/>
      <c r="IM17" s="14">
        <v>0</v>
      </c>
      <c r="IN17" s="14">
        <v>0</v>
      </c>
      <c r="IO17" s="14"/>
      <c r="IP17" s="14">
        <v>45.221359999999997</v>
      </c>
      <c r="IQ17" s="14">
        <v>-45.221359999999997</v>
      </c>
      <c r="IR17" s="14"/>
      <c r="IS17" s="14"/>
      <c r="IT17" s="14"/>
      <c r="IU17" s="14">
        <v>0</v>
      </c>
      <c r="IV17" s="14"/>
      <c r="IW17" s="14"/>
      <c r="IX17" s="14"/>
      <c r="IY17" s="14">
        <v>0</v>
      </c>
      <c r="IZ17" s="14"/>
      <c r="JA17" s="14"/>
      <c r="JB17" s="14"/>
      <c r="JC17" s="14">
        <v>0</v>
      </c>
      <c r="JD17" s="14">
        <v>50.9</v>
      </c>
      <c r="JE17" s="14">
        <v>34.10624</v>
      </c>
      <c r="JF17" s="14">
        <v>49.808280000000003</v>
      </c>
      <c r="JG17" s="14">
        <v>1.09172</v>
      </c>
      <c r="JH17" s="14">
        <v>179.1</v>
      </c>
      <c r="JI17" s="14">
        <v>185.36338000000001</v>
      </c>
      <c r="JJ17" s="14">
        <v>185.36338000000001</v>
      </c>
      <c r="JK17" s="14">
        <v>-6.2633799999999997</v>
      </c>
      <c r="JL17" s="14">
        <v>176.6</v>
      </c>
      <c r="JM17" s="14">
        <v>185.36338000000001</v>
      </c>
      <c r="JN17" s="14">
        <v>185.36338000000001</v>
      </c>
      <c r="JO17" s="14">
        <v>-8.7633799999999997</v>
      </c>
      <c r="JP17" s="14">
        <v>210.8</v>
      </c>
      <c r="JQ17" s="14">
        <v>185.36338000000001</v>
      </c>
      <c r="JR17" s="14">
        <v>185.36338000000001</v>
      </c>
      <c r="JS17" s="14">
        <v>25.436620000000001</v>
      </c>
      <c r="JT17" s="14">
        <v>275.5</v>
      </c>
      <c r="JU17" s="14">
        <v>278.88004000000001</v>
      </c>
      <c r="JV17" s="14">
        <v>278.88002999999998</v>
      </c>
      <c r="JW17" s="14">
        <v>-3.3800300000000001</v>
      </c>
      <c r="JX17" s="14">
        <v>76.5</v>
      </c>
      <c r="JY17" s="14">
        <v>73.590999999999994</v>
      </c>
      <c r="JZ17" s="14">
        <v>73.590999999999994</v>
      </c>
      <c r="KA17" s="14">
        <v>2.9089999999999998</v>
      </c>
      <c r="KB17" s="14">
        <v>37.200000000000003</v>
      </c>
      <c r="KC17" s="14">
        <v>36.905999999999999</v>
      </c>
      <c r="KD17" s="14">
        <v>36.905999999999999</v>
      </c>
      <c r="KE17" s="14">
        <v>0.29399999999999998</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0.47</v>
      </c>
      <c r="LE17" s="14">
        <v>0.44603999999999999</v>
      </c>
      <c r="LF17" s="14">
        <v>0.44603999999999999</v>
      </c>
      <c r="LG17" s="14">
        <v>2.3959999999999999E-2</v>
      </c>
      <c r="LH17" s="14">
        <v>78.099999999999994</v>
      </c>
      <c r="LI17" s="14">
        <v>142.99499</v>
      </c>
      <c r="LJ17" s="14">
        <v>152.93342999999999</v>
      </c>
      <c r="LK17" s="14">
        <v>-74.833430000000007</v>
      </c>
      <c r="LL17" s="14">
        <v>60.5</v>
      </c>
      <c r="LM17" s="14">
        <v>62.369239999999998</v>
      </c>
      <c r="LN17" s="14">
        <v>67.842529999999996</v>
      </c>
      <c r="LO17" s="14">
        <v>-7.34253</v>
      </c>
      <c r="LP17" s="14">
        <v>63</v>
      </c>
      <c r="LQ17" s="14">
        <v>67.133979999999994</v>
      </c>
      <c r="LR17" s="14">
        <v>67.133979999999994</v>
      </c>
      <c r="LS17" s="14">
        <v>-4.1339800000000002</v>
      </c>
      <c r="LT17" s="14">
        <v>69.599999999999994</v>
      </c>
      <c r="LU17" s="14">
        <v>60.483800000000002</v>
      </c>
      <c r="LV17" s="14">
        <v>62.658549999999998</v>
      </c>
      <c r="LW17" s="14">
        <v>6.9414499999999997</v>
      </c>
      <c r="LX17" s="14">
        <v>28.6</v>
      </c>
      <c r="LY17" s="14">
        <v>29.951460000000001</v>
      </c>
      <c r="LZ17" s="14">
        <v>29.951460000000001</v>
      </c>
      <c r="MA17" s="14">
        <v>-1.3514600000000001</v>
      </c>
      <c r="MB17" s="14"/>
      <c r="MC17" s="14"/>
      <c r="MD17" s="14"/>
      <c r="ME17" s="14">
        <v>0</v>
      </c>
      <c r="MF17" s="14"/>
      <c r="MG17" s="14"/>
      <c r="MH17" s="14"/>
      <c r="MI17" s="14">
        <v>0</v>
      </c>
      <c r="MJ17" s="14"/>
      <c r="MK17" s="14"/>
      <c r="ML17" s="14"/>
      <c r="MM17" s="14">
        <v>0</v>
      </c>
      <c r="MN17" s="14">
        <v>147.80000000000001</v>
      </c>
      <c r="MO17" s="14">
        <v>151.08876000000001</v>
      </c>
      <c r="MP17" s="14">
        <v>151.08876000000001</v>
      </c>
      <c r="MQ17" s="14">
        <v>-3.2887599999999999</v>
      </c>
      <c r="MR17" s="14">
        <v>149.69999999999999</v>
      </c>
      <c r="MS17" s="14">
        <v>151.08876000000001</v>
      </c>
      <c r="MT17" s="14">
        <v>151.08876000000001</v>
      </c>
      <c r="MU17" s="14">
        <v>-1.38876</v>
      </c>
      <c r="MV17" s="14">
        <v>149.19999999999999</v>
      </c>
      <c r="MW17" s="14">
        <v>151.54248000000001</v>
      </c>
      <c r="MX17" s="14">
        <v>151.54248000000001</v>
      </c>
      <c r="MY17" s="14">
        <v>-2.3424800000000001</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218.5</v>
      </c>
      <c r="NU17" s="14">
        <v>213.11998</v>
      </c>
      <c r="NV17" s="14">
        <v>213.11998</v>
      </c>
      <c r="NW17" s="14">
        <v>5.38002</v>
      </c>
      <c r="NX17" s="14">
        <v>104.8</v>
      </c>
      <c r="NY17" s="14">
        <v>106.87999000000001</v>
      </c>
      <c r="NZ17" s="14">
        <v>106.87999000000001</v>
      </c>
      <c r="OA17" s="14">
        <v>-2.07999</v>
      </c>
      <c r="OB17" s="14">
        <v>0</v>
      </c>
      <c r="OC17" s="14"/>
      <c r="OD17" s="14"/>
      <c r="OE17" s="14">
        <v>0</v>
      </c>
      <c r="OF17" s="14">
        <v>0.1</v>
      </c>
      <c r="OG17" s="14">
        <v>24.53</v>
      </c>
      <c r="OH17" s="14">
        <v>24.53</v>
      </c>
      <c r="OI17" s="14">
        <v>-24.43</v>
      </c>
      <c r="OJ17" s="14">
        <v>0</v>
      </c>
      <c r="OK17" s="14"/>
      <c r="OL17" s="14"/>
      <c r="OM17" s="14">
        <v>0</v>
      </c>
      <c r="ON17" s="14">
        <v>4.0999999999999996</v>
      </c>
      <c r="OO17" s="14">
        <v>11.1</v>
      </c>
      <c r="OP17" s="14">
        <v>7.2190000000000003</v>
      </c>
      <c r="OQ17" s="14">
        <v>-3.1190000000000002</v>
      </c>
      <c r="OR17" s="14">
        <v>0</v>
      </c>
      <c r="OS17" s="14"/>
      <c r="OT17" s="14"/>
      <c r="OU17" s="14">
        <v>0</v>
      </c>
      <c r="OV17" s="14">
        <v>4.5999999999999996</v>
      </c>
      <c r="OW17" s="14">
        <v>4.4000000000000004</v>
      </c>
      <c r="OX17" s="14">
        <v>4.4000000000000004</v>
      </c>
      <c r="OY17" s="14">
        <v>0.2</v>
      </c>
      <c r="OZ17" s="14"/>
      <c r="PA17" s="14"/>
      <c r="PB17" s="14"/>
      <c r="PC17" s="14">
        <v>0</v>
      </c>
      <c r="PD17" s="14">
        <v>0</v>
      </c>
      <c r="PE17" s="14"/>
      <c r="PF17" s="14"/>
      <c r="PG17" s="14">
        <v>0</v>
      </c>
      <c r="PH17" s="14">
        <v>0</v>
      </c>
      <c r="PI17" s="14"/>
      <c r="PJ17" s="14"/>
      <c r="PK17" s="14">
        <v>0</v>
      </c>
      <c r="PL17" s="14">
        <v>0</v>
      </c>
      <c r="PM17" s="14">
        <v>1</v>
      </c>
      <c r="PN17" s="14">
        <v>1</v>
      </c>
      <c r="PO17" s="14">
        <v>-1</v>
      </c>
      <c r="PP17" s="14">
        <v>1.3</v>
      </c>
      <c r="PQ17" s="14">
        <v>1.6</v>
      </c>
      <c r="PR17" s="14">
        <v>1.6</v>
      </c>
      <c r="PS17" s="14">
        <v>-0.3</v>
      </c>
      <c r="PT17" s="14">
        <v>4.7</v>
      </c>
      <c r="PU17" s="14">
        <v>4.5</v>
      </c>
      <c r="PV17" s="14">
        <v>4.5</v>
      </c>
      <c r="PW17" s="14">
        <v>0.2</v>
      </c>
      <c r="PX17" s="14">
        <v>19.399999999999999</v>
      </c>
      <c r="PY17" s="14">
        <v>18.4466</v>
      </c>
      <c r="PZ17" s="14">
        <v>18.4466</v>
      </c>
      <c r="QA17" s="14">
        <v>0.95340000000000003</v>
      </c>
      <c r="QB17" s="14">
        <v>3.4</v>
      </c>
      <c r="QC17" s="14">
        <v>3.2</v>
      </c>
      <c r="QD17" s="14">
        <v>3.2</v>
      </c>
      <c r="QE17" s="14">
        <v>0.2</v>
      </c>
      <c r="QF17" s="14">
        <v>0</v>
      </c>
      <c r="QG17" s="14">
        <v>3.1</v>
      </c>
      <c r="QH17" s="14">
        <v>3.1</v>
      </c>
      <c r="QI17" s="14">
        <v>-3.1</v>
      </c>
      <c r="QJ17" s="14">
        <v>3.4</v>
      </c>
      <c r="QK17" s="14">
        <v>3.4</v>
      </c>
      <c r="QL17" s="14">
        <v>3.4</v>
      </c>
      <c r="QM17" s="14">
        <v>0</v>
      </c>
      <c r="QN17" s="14">
        <v>18.399999999999999</v>
      </c>
      <c r="QO17" s="14">
        <v>16.990290000000002</v>
      </c>
      <c r="QP17" s="14">
        <v>16.990290000000002</v>
      </c>
      <c r="QQ17" s="14">
        <v>1.40971</v>
      </c>
      <c r="QR17" s="14">
        <v>0</v>
      </c>
      <c r="QS17" s="14"/>
      <c r="QT17" s="14"/>
      <c r="QU17" s="14">
        <v>0</v>
      </c>
      <c r="QV17" s="14">
        <v>0</v>
      </c>
      <c r="QW17" s="14"/>
      <c r="QX17" s="14"/>
      <c r="QY17" s="14">
        <v>0</v>
      </c>
      <c r="QZ17" s="14">
        <v>0.5</v>
      </c>
      <c r="RA17" s="14">
        <v>5.7</v>
      </c>
      <c r="RB17" s="14">
        <v>5.48</v>
      </c>
      <c r="RC17" s="14">
        <v>-4.9800000000000004</v>
      </c>
      <c r="RD17" s="14">
        <v>1</v>
      </c>
      <c r="RE17" s="14">
        <v>14.03</v>
      </c>
      <c r="RF17" s="14">
        <v>14.03</v>
      </c>
      <c r="RG17" s="14">
        <v>-13.03</v>
      </c>
      <c r="RH17" s="14">
        <v>3.5</v>
      </c>
      <c r="RI17" s="14">
        <v>4.2</v>
      </c>
      <c r="RJ17" s="14">
        <v>4.2</v>
      </c>
      <c r="RK17" s="14">
        <v>-0.7</v>
      </c>
      <c r="RL17" s="14">
        <v>2.4</v>
      </c>
      <c r="RM17" s="14">
        <v>2.4</v>
      </c>
      <c r="RN17" s="14">
        <v>2.4</v>
      </c>
      <c r="RO17" s="14">
        <v>0</v>
      </c>
      <c r="RP17" s="14">
        <v>1.2</v>
      </c>
      <c r="RQ17" s="14">
        <v>1.2</v>
      </c>
      <c r="RR17" s="14">
        <v>1.2</v>
      </c>
      <c r="RS17" s="14">
        <v>0</v>
      </c>
      <c r="RT17" s="14">
        <v>2.2999999999999998</v>
      </c>
      <c r="RU17" s="14">
        <v>2.8</v>
      </c>
      <c r="RV17" s="14">
        <v>2.8</v>
      </c>
      <c r="RW17" s="14">
        <v>-0.5</v>
      </c>
      <c r="RX17" s="14">
        <v>0</v>
      </c>
      <c r="RY17" s="14"/>
      <c r="RZ17" s="14"/>
      <c r="SA17" s="14">
        <v>0</v>
      </c>
      <c r="SB17" s="14">
        <v>1.7</v>
      </c>
      <c r="SC17" s="14">
        <v>1.851</v>
      </c>
      <c r="SD17" s="14">
        <v>1.851</v>
      </c>
      <c r="SE17" s="14">
        <v>-0.151</v>
      </c>
      <c r="SF17" s="14">
        <v>14.1</v>
      </c>
      <c r="SG17" s="14">
        <v>12.567270000000001</v>
      </c>
      <c r="SH17" s="14"/>
      <c r="SI17" s="14">
        <v>14.1</v>
      </c>
      <c r="SJ17" s="14">
        <v>0.9</v>
      </c>
      <c r="SK17" s="14">
        <v>1</v>
      </c>
      <c r="SL17" s="14">
        <v>1</v>
      </c>
      <c r="SM17" s="14">
        <v>-0.1</v>
      </c>
      <c r="SN17" s="14"/>
      <c r="SO17" s="14"/>
      <c r="SP17" s="14">
        <v>0.4</v>
      </c>
      <c r="SQ17" s="14">
        <v>-0.4</v>
      </c>
      <c r="SR17" s="14">
        <v>6.3</v>
      </c>
      <c r="SS17" s="14">
        <v>7.9</v>
      </c>
      <c r="ST17" s="14">
        <v>7.9</v>
      </c>
      <c r="SU17" s="14">
        <v>-1.6</v>
      </c>
      <c r="SV17" s="14">
        <v>2.2000000000000002</v>
      </c>
      <c r="SW17" s="14">
        <v>2.6</v>
      </c>
      <c r="SX17" s="14">
        <v>2.6</v>
      </c>
      <c r="SY17" s="14">
        <v>-0.4</v>
      </c>
      <c r="SZ17" s="14">
        <v>4.5999999999999996</v>
      </c>
      <c r="TA17" s="14"/>
      <c r="TB17" s="14">
        <v>4</v>
      </c>
      <c r="TC17" s="14">
        <v>0.6</v>
      </c>
      <c r="TD17" s="14">
        <v>9.8000000000000007</v>
      </c>
      <c r="TE17" s="14"/>
      <c r="TF17" s="14">
        <v>5.5</v>
      </c>
      <c r="TG17" s="14">
        <v>4.3</v>
      </c>
      <c r="TH17" s="14">
        <v>10</v>
      </c>
      <c r="TI17" s="14">
        <v>10</v>
      </c>
      <c r="TJ17" s="14">
        <v>10</v>
      </c>
      <c r="TK17" s="14">
        <v>0</v>
      </c>
      <c r="TL17" s="14">
        <v>12.2</v>
      </c>
      <c r="TM17" s="14">
        <v>17.632999999999999</v>
      </c>
      <c r="TN17" s="14">
        <v>17.632999999999999</v>
      </c>
      <c r="TO17" s="14">
        <v>-5.4329999999999998</v>
      </c>
      <c r="TP17" s="14">
        <v>8.6</v>
      </c>
      <c r="TQ17" s="14">
        <v>13.196</v>
      </c>
      <c r="TR17" s="14">
        <v>13.196</v>
      </c>
      <c r="TS17" s="14">
        <v>-4.5960000000000001</v>
      </c>
      <c r="TT17" s="14">
        <v>0</v>
      </c>
      <c r="TU17" s="14"/>
      <c r="TV17" s="14"/>
      <c r="TW17" s="14">
        <v>0</v>
      </c>
      <c r="TX17" s="14">
        <v>2.2999999999999998</v>
      </c>
      <c r="TY17" s="14">
        <v>8.843</v>
      </c>
      <c r="TZ17" s="14">
        <v>8.843</v>
      </c>
      <c r="UA17" s="14">
        <v>-6.5430000000000001</v>
      </c>
      <c r="UB17" s="14">
        <v>1</v>
      </c>
      <c r="UC17" s="14">
        <v>25.097000000000001</v>
      </c>
      <c r="UD17" s="14">
        <v>25.097000000000001</v>
      </c>
      <c r="UE17" s="14">
        <v>-24.097000000000001</v>
      </c>
      <c r="UF17" s="14">
        <v>0</v>
      </c>
      <c r="UG17" s="14">
        <v>0.16500000000000001</v>
      </c>
      <c r="UH17" s="14">
        <v>0.16500000000000001</v>
      </c>
      <c r="UI17" s="14">
        <v>-0.16500000000000001</v>
      </c>
      <c r="UJ17" s="14">
        <v>0</v>
      </c>
      <c r="UK17" s="14">
        <v>0.10199999999999999</v>
      </c>
      <c r="UL17" s="14">
        <v>0.10199999999999999</v>
      </c>
      <c r="UM17" s="14">
        <v>-0.10199999999999999</v>
      </c>
      <c r="UN17" s="14">
        <v>10.5</v>
      </c>
      <c r="UO17" s="14">
        <v>5</v>
      </c>
      <c r="UP17" s="14">
        <v>5</v>
      </c>
      <c r="UQ17" s="14">
        <v>5.5</v>
      </c>
      <c r="UR17" s="14">
        <v>4.3</v>
      </c>
      <c r="US17" s="14">
        <v>1.9</v>
      </c>
      <c r="UT17" s="14">
        <v>1.9</v>
      </c>
      <c r="UU17" s="14">
        <v>2.4</v>
      </c>
      <c r="UV17" s="14">
        <v>8.3000000000000007</v>
      </c>
      <c r="UW17" s="14">
        <v>9.1999999999999993</v>
      </c>
      <c r="UX17" s="14">
        <v>9.1999999999999993</v>
      </c>
      <c r="UY17" s="14">
        <v>-0.9</v>
      </c>
      <c r="UZ17" s="14">
        <v>5.2</v>
      </c>
      <c r="VA17" s="14">
        <v>5.5</v>
      </c>
      <c r="VB17" s="14">
        <v>5.5</v>
      </c>
      <c r="VC17" s="14">
        <v>-0.3</v>
      </c>
      <c r="VD17" s="14">
        <v>5.6</v>
      </c>
      <c r="VE17" s="14">
        <v>6</v>
      </c>
      <c r="VF17" s="14">
        <v>6</v>
      </c>
      <c r="VG17" s="14">
        <v>-0.4</v>
      </c>
      <c r="VH17" s="14">
        <v>5.6</v>
      </c>
      <c r="VI17" s="14">
        <v>6.2</v>
      </c>
      <c r="VJ17" s="14">
        <v>6.2</v>
      </c>
      <c r="VK17" s="14">
        <v>-0.6</v>
      </c>
      <c r="VL17" s="14">
        <v>3</v>
      </c>
      <c r="VM17" s="14">
        <v>5.8</v>
      </c>
      <c r="VN17" s="14">
        <v>4.2229999999999999</v>
      </c>
      <c r="VO17" s="14">
        <v>-1.2230000000000001</v>
      </c>
      <c r="VP17" s="14">
        <v>0</v>
      </c>
      <c r="VQ17" s="14"/>
      <c r="VR17" s="14"/>
      <c r="VS17" s="14">
        <v>0</v>
      </c>
      <c r="VT17" s="14">
        <v>0</v>
      </c>
      <c r="VU17" s="14"/>
      <c r="VV17" s="14"/>
      <c r="VW17" s="14">
        <v>0</v>
      </c>
      <c r="VX17" s="14">
        <v>0</v>
      </c>
      <c r="VY17" s="14"/>
      <c r="VZ17" s="14"/>
      <c r="WA17" s="14">
        <v>0</v>
      </c>
      <c r="WB17" s="14">
        <v>0.6</v>
      </c>
      <c r="WC17" s="14">
        <v>0.6</v>
      </c>
      <c r="WD17" s="14">
        <v>0.6</v>
      </c>
      <c r="WE17" s="14">
        <v>0</v>
      </c>
      <c r="WF17" s="14">
        <v>0</v>
      </c>
      <c r="WG17" s="14">
        <v>2.6</v>
      </c>
      <c r="WH17" s="14">
        <v>5</v>
      </c>
      <c r="WI17" s="14">
        <v>-5</v>
      </c>
      <c r="WJ17" s="14">
        <v>0</v>
      </c>
      <c r="WK17" s="14">
        <v>0.8</v>
      </c>
      <c r="WL17" s="14">
        <v>3</v>
      </c>
      <c r="WM17" s="14">
        <v>-3</v>
      </c>
      <c r="WN17" s="14">
        <v>0</v>
      </c>
      <c r="WO17" s="14"/>
      <c r="WP17" s="14"/>
      <c r="WQ17" s="14">
        <v>0</v>
      </c>
      <c r="WR17" s="14">
        <v>0</v>
      </c>
      <c r="WS17" s="14"/>
      <c r="WT17" s="14"/>
      <c r="WU17" s="14">
        <v>0</v>
      </c>
      <c r="WV17" s="14">
        <v>7.6</v>
      </c>
      <c r="WW17" s="14">
        <v>7.2</v>
      </c>
      <c r="WX17" s="14">
        <v>7.2</v>
      </c>
      <c r="WY17" s="14">
        <v>0.4</v>
      </c>
      <c r="WZ17" s="14">
        <v>18.7</v>
      </c>
      <c r="XA17" s="14">
        <v>18.4466</v>
      </c>
      <c r="XB17" s="14">
        <v>18.4466</v>
      </c>
      <c r="XC17" s="14">
        <v>0.25340000000000001</v>
      </c>
      <c r="XD17" s="14">
        <v>4.4000000000000004</v>
      </c>
      <c r="XE17" s="14">
        <v>10.8</v>
      </c>
      <c r="XF17" s="14">
        <v>10.8</v>
      </c>
      <c r="XG17" s="14">
        <v>-6.4</v>
      </c>
      <c r="XH17" s="14">
        <v>0</v>
      </c>
      <c r="XI17" s="14"/>
      <c r="XJ17" s="14">
        <v>20</v>
      </c>
      <c r="XK17" s="14">
        <v>-20</v>
      </c>
      <c r="XL17" s="14"/>
      <c r="XM17" s="14"/>
      <c r="XN17" s="14"/>
      <c r="XO17" s="14">
        <v>0</v>
      </c>
      <c r="XP17" s="14">
        <v>14.9</v>
      </c>
      <c r="XQ17" s="14">
        <v>14</v>
      </c>
      <c r="XR17" s="14">
        <v>14</v>
      </c>
      <c r="XS17" s="14">
        <v>0.9</v>
      </c>
      <c r="XT17" s="14">
        <v>17.600000000000001</v>
      </c>
      <c r="XU17" s="14">
        <v>18</v>
      </c>
      <c r="XV17" s="14">
        <v>18</v>
      </c>
      <c r="XW17" s="14">
        <v>-0.4</v>
      </c>
      <c r="XX17" s="14">
        <v>7</v>
      </c>
      <c r="XY17" s="14">
        <v>7.45</v>
      </c>
      <c r="XZ17" s="14">
        <v>7.45</v>
      </c>
      <c r="YA17" s="14">
        <v>-0.45</v>
      </c>
      <c r="YB17" s="14">
        <v>11</v>
      </c>
      <c r="YC17" s="14">
        <v>11</v>
      </c>
      <c r="YD17" s="14">
        <v>11</v>
      </c>
      <c r="YE17" s="14">
        <v>0</v>
      </c>
    </row>
    <row r="18" spans="1:655" ht="24" customHeight="1" x14ac:dyDescent="0.3">
      <c r="A18" s="1"/>
      <c r="B18" s="16" t="s">
        <v>82</v>
      </c>
      <c r="C18" s="16" t="s">
        <v>767</v>
      </c>
      <c r="D18" s="17"/>
      <c r="E18" s="17"/>
      <c r="F18" s="17"/>
      <c r="G18" s="17">
        <v>0</v>
      </c>
      <c r="H18" s="17">
        <v>623.70000000000005</v>
      </c>
      <c r="I18" s="17">
        <v>605.95195999999999</v>
      </c>
      <c r="J18" s="17">
        <v>635.88252999999997</v>
      </c>
      <c r="K18" s="17">
        <v>-12.18253</v>
      </c>
      <c r="L18" s="17">
        <v>212.4</v>
      </c>
      <c r="M18" s="17">
        <v>197.12693999999999</v>
      </c>
      <c r="N18" s="17">
        <v>206.86389</v>
      </c>
      <c r="O18" s="17">
        <v>5.5361099999999999</v>
      </c>
      <c r="P18" s="17"/>
      <c r="Q18" s="17"/>
      <c r="R18" s="17"/>
      <c r="S18" s="17">
        <v>0</v>
      </c>
      <c r="T18" s="17"/>
      <c r="U18" s="17"/>
      <c r="V18" s="17"/>
      <c r="W18" s="17">
        <v>0</v>
      </c>
      <c r="X18" s="17">
        <v>0</v>
      </c>
      <c r="Y18" s="17"/>
      <c r="Z18" s="17"/>
      <c r="AA18" s="17">
        <v>0</v>
      </c>
      <c r="AB18" s="17">
        <v>69.099999999999994</v>
      </c>
      <c r="AC18" s="17">
        <v>73.091200000000001</v>
      </c>
      <c r="AD18" s="17">
        <v>70.28</v>
      </c>
      <c r="AE18" s="17">
        <v>-1.18</v>
      </c>
      <c r="AF18" s="17">
        <v>0</v>
      </c>
      <c r="AG18" s="17"/>
      <c r="AH18" s="17"/>
      <c r="AI18" s="17">
        <v>0</v>
      </c>
      <c r="AJ18" s="17">
        <v>0</v>
      </c>
      <c r="AK18" s="17"/>
      <c r="AL18" s="17"/>
      <c r="AM18" s="17">
        <v>0</v>
      </c>
      <c r="AN18" s="17">
        <v>189.6</v>
      </c>
      <c r="AO18" s="17">
        <v>196.22801999999999</v>
      </c>
      <c r="AP18" s="17">
        <v>196.22801999999999</v>
      </c>
      <c r="AQ18" s="17">
        <v>-6.6280200000000002</v>
      </c>
      <c r="AR18" s="17">
        <v>209.2</v>
      </c>
      <c r="AS18" s="17">
        <v>196.22801999999999</v>
      </c>
      <c r="AT18" s="17">
        <v>196.22801999999999</v>
      </c>
      <c r="AU18" s="17">
        <v>12.97198</v>
      </c>
      <c r="AV18" s="17">
        <v>211.4</v>
      </c>
      <c r="AW18" s="17">
        <v>196.22801999999999</v>
      </c>
      <c r="AX18" s="17">
        <v>196.22801999999999</v>
      </c>
      <c r="AY18" s="17">
        <v>15.17198</v>
      </c>
      <c r="AZ18" s="17">
        <v>286.39999999999998</v>
      </c>
      <c r="BA18" s="17">
        <v>295.22593999999998</v>
      </c>
      <c r="BB18" s="17">
        <v>295.22593999999998</v>
      </c>
      <c r="BC18" s="17">
        <v>-8.8259399999999992</v>
      </c>
      <c r="BD18" s="17">
        <v>216.3</v>
      </c>
      <c r="BE18" s="17">
        <v>208.07390000000001</v>
      </c>
      <c r="BF18" s="17">
        <v>208.07390000000001</v>
      </c>
      <c r="BG18" s="17">
        <v>8.2261000000000006</v>
      </c>
      <c r="BH18" s="17">
        <v>112.3</v>
      </c>
      <c r="BI18" s="17">
        <v>104.34936999999999</v>
      </c>
      <c r="BJ18" s="17">
        <v>104.34936999999999</v>
      </c>
      <c r="BK18" s="17">
        <v>7.9506300000000003</v>
      </c>
      <c r="BL18" s="17">
        <v>446.3</v>
      </c>
      <c r="BM18" s="17">
        <v>289.96782999999999</v>
      </c>
      <c r="BN18" s="17">
        <v>298.54595999999998</v>
      </c>
      <c r="BO18" s="17">
        <v>147.75404</v>
      </c>
      <c r="BP18" s="17">
        <v>3.1</v>
      </c>
      <c r="BQ18" s="17">
        <v>3.4527100000000002</v>
      </c>
      <c r="BR18" s="17">
        <v>3.4527100000000002</v>
      </c>
      <c r="BS18" s="17">
        <v>-0.35271000000000002</v>
      </c>
      <c r="BT18" s="17"/>
      <c r="BU18" s="17"/>
      <c r="BV18" s="17"/>
      <c r="BW18" s="17">
        <v>0</v>
      </c>
      <c r="BX18" s="17"/>
      <c r="BY18" s="17"/>
      <c r="BZ18" s="17"/>
      <c r="CA18" s="17">
        <v>0</v>
      </c>
      <c r="CB18" s="17"/>
      <c r="CC18" s="17"/>
      <c r="CD18" s="17"/>
      <c r="CE18" s="17">
        <v>0</v>
      </c>
      <c r="CF18" s="17"/>
      <c r="CG18" s="17"/>
      <c r="CH18" s="17"/>
      <c r="CI18" s="17">
        <v>0</v>
      </c>
      <c r="CJ18" s="17">
        <v>123.5</v>
      </c>
      <c r="CK18" s="17">
        <v>113.33247</v>
      </c>
      <c r="CL18" s="17">
        <v>113.33247</v>
      </c>
      <c r="CM18" s="17">
        <v>10.167529999999999</v>
      </c>
      <c r="CN18" s="17">
        <v>7.25</v>
      </c>
      <c r="CO18" s="17">
        <v>5.1333399999999996</v>
      </c>
      <c r="CP18" s="17">
        <v>5.1333399999999996</v>
      </c>
      <c r="CQ18" s="17">
        <v>2.11666</v>
      </c>
      <c r="CR18" s="17">
        <v>3.32</v>
      </c>
      <c r="CS18" s="17">
        <v>2.8177599999999998</v>
      </c>
      <c r="CT18" s="17">
        <v>2.8177599999999998</v>
      </c>
      <c r="CU18" s="17">
        <v>0.50224000000000002</v>
      </c>
      <c r="CV18" s="17">
        <v>0</v>
      </c>
      <c r="CW18" s="17"/>
      <c r="CX18" s="17">
        <v>22.388999999999999</v>
      </c>
      <c r="CY18" s="17">
        <v>-22.388999999999999</v>
      </c>
      <c r="CZ18" s="17">
        <v>6.9</v>
      </c>
      <c r="DA18" s="17">
        <v>6.8787000000000003</v>
      </c>
      <c r="DB18" s="17">
        <v>6.8787000000000003</v>
      </c>
      <c r="DC18" s="17">
        <v>2.1299999999999999E-2</v>
      </c>
      <c r="DD18" s="17">
        <v>11.9</v>
      </c>
      <c r="DE18" s="17">
        <v>14.919420000000001</v>
      </c>
      <c r="DF18" s="17">
        <v>14.919420000000001</v>
      </c>
      <c r="DG18" s="17">
        <v>-3.0194200000000002</v>
      </c>
      <c r="DH18" s="17">
        <v>75.099999999999994</v>
      </c>
      <c r="DI18" s="17">
        <v>80.435940000000002</v>
      </c>
      <c r="DJ18" s="17">
        <v>85.012739999999994</v>
      </c>
      <c r="DK18" s="17">
        <v>-9.9127399999999994</v>
      </c>
      <c r="DL18" s="17"/>
      <c r="DM18" s="17"/>
      <c r="DN18" s="17"/>
      <c r="DO18" s="17">
        <v>0</v>
      </c>
      <c r="DP18" s="17"/>
      <c r="DQ18" s="17"/>
      <c r="DR18" s="17"/>
      <c r="DS18" s="17">
        <v>0</v>
      </c>
      <c r="DT18" s="17"/>
      <c r="DU18" s="17"/>
      <c r="DV18" s="17"/>
      <c r="DW18" s="17">
        <v>0</v>
      </c>
      <c r="DX18" s="17"/>
      <c r="DY18" s="17"/>
      <c r="DZ18" s="17"/>
      <c r="EA18" s="17">
        <v>0</v>
      </c>
      <c r="EB18" s="17">
        <v>79.599999999999994</v>
      </c>
      <c r="EC18" s="17">
        <v>86.515810000000002</v>
      </c>
      <c r="ED18" s="17">
        <v>78.972040000000007</v>
      </c>
      <c r="EE18" s="17">
        <v>0.62795999999999996</v>
      </c>
      <c r="EF18" s="17">
        <v>109.2</v>
      </c>
      <c r="EG18" s="17">
        <v>109.10037</v>
      </c>
      <c r="EH18" s="17">
        <v>110.26300999999999</v>
      </c>
      <c r="EI18" s="17">
        <v>-1.06301</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32</v>
      </c>
      <c r="FE18" s="17">
        <v>32.751300000000001</v>
      </c>
      <c r="FF18" s="17">
        <v>32.751300000000001</v>
      </c>
      <c r="FG18" s="17">
        <v>-0.75129999999999997</v>
      </c>
      <c r="FH18" s="17">
        <v>75.900000000000006</v>
      </c>
      <c r="FI18" s="17">
        <v>76.301150000000007</v>
      </c>
      <c r="FJ18" s="17">
        <v>67.011650000000003</v>
      </c>
      <c r="FK18" s="17">
        <v>8.8883500000000009</v>
      </c>
      <c r="FL18" s="17">
        <v>21.2</v>
      </c>
      <c r="FM18" s="17">
        <v>18.874919999999999</v>
      </c>
      <c r="FN18" s="17">
        <v>18.874919999999999</v>
      </c>
      <c r="FO18" s="17">
        <v>2.3250799999999998</v>
      </c>
      <c r="FP18" s="17">
        <v>18.2</v>
      </c>
      <c r="FQ18" s="17">
        <v>17.562139999999999</v>
      </c>
      <c r="FR18" s="17">
        <v>17.56213</v>
      </c>
      <c r="FS18" s="17">
        <v>0.63787000000000005</v>
      </c>
      <c r="FT18" s="17">
        <v>10.6</v>
      </c>
      <c r="FU18" s="17">
        <v>10.485440000000001</v>
      </c>
      <c r="FV18" s="17">
        <v>10.485440000000001</v>
      </c>
      <c r="FW18" s="17">
        <v>0.11456</v>
      </c>
      <c r="FX18" s="17">
        <v>56.7</v>
      </c>
      <c r="FY18" s="17">
        <v>43.668799999999997</v>
      </c>
      <c r="FZ18" s="17">
        <v>43.668799999999997</v>
      </c>
      <c r="GA18" s="17">
        <v>13.0312</v>
      </c>
      <c r="GB18" s="17">
        <v>181.2</v>
      </c>
      <c r="GC18" s="17">
        <v>184.91498000000001</v>
      </c>
      <c r="GD18" s="17">
        <v>184.91498000000001</v>
      </c>
      <c r="GE18" s="17">
        <v>-3.7149800000000002</v>
      </c>
      <c r="GF18" s="17">
        <v>181.6</v>
      </c>
      <c r="GG18" s="17">
        <v>184.91498000000001</v>
      </c>
      <c r="GH18" s="17">
        <v>184.91498000000001</v>
      </c>
      <c r="GI18" s="17">
        <v>-3.3149799999999998</v>
      </c>
      <c r="GJ18" s="17">
        <v>184.5</v>
      </c>
      <c r="GK18" s="17">
        <v>185.47028</v>
      </c>
      <c r="GL18" s="17">
        <v>185.47028</v>
      </c>
      <c r="GM18" s="17">
        <v>-0.97028000000000003</v>
      </c>
      <c r="GN18" s="17">
        <v>69.599999999999994</v>
      </c>
      <c r="GO18" s="17">
        <v>56.407049999999998</v>
      </c>
      <c r="GP18" s="17">
        <v>72.14246</v>
      </c>
      <c r="GQ18" s="17">
        <v>-2.5424600000000002</v>
      </c>
      <c r="GR18" s="17">
        <v>3.8</v>
      </c>
      <c r="GS18" s="17">
        <v>3.7563900000000001</v>
      </c>
      <c r="GT18" s="17">
        <v>3.7563900000000001</v>
      </c>
      <c r="GU18" s="17">
        <v>4.3610000000000003E-2</v>
      </c>
      <c r="GV18" s="17"/>
      <c r="GW18" s="17"/>
      <c r="GX18" s="17"/>
      <c r="GY18" s="17">
        <v>0</v>
      </c>
      <c r="GZ18" s="17">
        <v>11.5</v>
      </c>
      <c r="HA18" s="17">
        <v>4.1238700000000001</v>
      </c>
      <c r="HB18" s="17"/>
      <c r="HC18" s="17">
        <v>11.5</v>
      </c>
      <c r="HD18" s="17"/>
      <c r="HE18" s="17"/>
      <c r="HF18" s="17"/>
      <c r="HG18" s="17">
        <v>0</v>
      </c>
      <c r="HH18" s="17">
        <v>2</v>
      </c>
      <c r="HI18" s="17">
        <v>1.97359</v>
      </c>
      <c r="HJ18" s="17">
        <v>1.97359</v>
      </c>
      <c r="HK18" s="17">
        <v>2.6409999999999999E-2</v>
      </c>
      <c r="HL18" s="17">
        <v>0</v>
      </c>
      <c r="HM18" s="17"/>
      <c r="HN18" s="17"/>
      <c r="HO18" s="17">
        <v>0</v>
      </c>
      <c r="HP18" s="17">
        <v>71.099999999999994</v>
      </c>
      <c r="HQ18" s="17">
        <v>71.995509999999996</v>
      </c>
      <c r="HR18" s="17">
        <v>25.000150000000001</v>
      </c>
      <c r="HS18" s="17">
        <v>46.099850000000004</v>
      </c>
      <c r="HT18" s="17"/>
      <c r="HU18" s="17"/>
      <c r="HV18" s="17"/>
      <c r="HW18" s="17">
        <v>0</v>
      </c>
      <c r="HX18" s="17"/>
      <c r="HY18" s="17"/>
      <c r="HZ18" s="17"/>
      <c r="IA18" s="17">
        <v>0</v>
      </c>
      <c r="IB18" s="17">
        <v>60.6</v>
      </c>
      <c r="IC18" s="17">
        <v>53.224400000000003</v>
      </c>
      <c r="ID18" s="17"/>
      <c r="IE18" s="17">
        <v>60.6</v>
      </c>
      <c r="IF18" s="17">
        <v>25.1</v>
      </c>
      <c r="IG18" s="17"/>
      <c r="IH18" s="17"/>
      <c r="II18" s="17">
        <v>25.1</v>
      </c>
      <c r="IJ18" s="17"/>
      <c r="IK18" s="17"/>
      <c r="IL18" s="17"/>
      <c r="IM18" s="17">
        <v>0</v>
      </c>
      <c r="IN18" s="17">
        <v>0</v>
      </c>
      <c r="IO18" s="17"/>
      <c r="IP18" s="17">
        <v>45.221359999999997</v>
      </c>
      <c r="IQ18" s="17">
        <v>-45.221359999999997</v>
      </c>
      <c r="IR18" s="17"/>
      <c r="IS18" s="17"/>
      <c r="IT18" s="17"/>
      <c r="IU18" s="17">
        <v>0</v>
      </c>
      <c r="IV18" s="17"/>
      <c r="IW18" s="17"/>
      <c r="IX18" s="17"/>
      <c r="IY18" s="17">
        <v>0</v>
      </c>
      <c r="IZ18" s="17"/>
      <c r="JA18" s="17"/>
      <c r="JB18" s="17"/>
      <c r="JC18" s="17">
        <v>0</v>
      </c>
      <c r="JD18" s="17">
        <v>50.9</v>
      </c>
      <c r="JE18" s="17">
        <v>37.658299999999997</v>
      </c>
      <c r="JF18" s="17">
        <v>56.804110000000001</v>
      </c>
      <c r="JG18" s="17">
        <v>-5.9041100000000002</v>
      </c>
      <c r="JH18" s="17">
        <v>178.8</v>
      </c>
      <c r="JI18" s="17">
        <v>185.35228000000001</v>
      </c>
      <c r="JJ18" s="17">
        <v>185.35227</v>
      </c>
      <c r="JK18" s="17">
        <v>-6.55227</v>
      </c>
      <c r="JL18" s="17">
        <v>177.1</v>
      </c>
      <c r="JM18" s="17">
        <v>185.35228000000001</v>
      </c>
      <c r="JN18" s="17">
        <v>185.35227</v>
      </c>
      <c r="JO18" s="17">
        <v>-8.2522699999999993</v>
      </c>
      <c r="JP18" s="17">
        <v>210.2</v>
      </c>
      <c r="JQ18" s="17">
        <v>185.35228000000001</v>
      </c>
      <c r="JR18" s="17">
        <v>185.35227</v>
      </c>
      <c r="JS18" s="17">
        <v>24.847729999999999</v>
      </c>
      <c r="JT18" s="17">
        <v>275.2</v>
      </c>
      <c r="JU18" s="17">
        <v>278.86333000000002</v>
      </c>
      <c r="JV18" s="17">
        <v>278.86333000000002</v>
      </c>
      <c r="JW18" s="17">
        <v>-3.6633300000000002</v>
      </c>
      <c r="JX18" s="17">
        <v>76.599999999999994</v>
      </c>
      <c r="JY18" s="17">
        <v>73.590999999999994</v>
      </c>
      <c r="JZ18" s="17">
        <v>73.590999999999994</v>
      </c>
      <c r="KA18" s="17">
        <v>3.0089999999999999</v>
      </c>
      <c r="KB18" s="17">
        <v>37.4</v>
      </c>
      <c r="KC18" s="17">
        <v>36.905999999999999</v>
      </c>
      <c r="KD18" s="17">
        <v>36.905999999999999</v>
      </c>
      <c r="KE18" s="17">
        <v>0.49399999999999999</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0.47</v>
      </c>
      <c r="LE18" s="17">
        <v>0.44603999999999999</v>
      </c>
      <c r="LF18" s="17">
        <v>0.44603999999999999</v>
      </c>
      <c r="LG18" s="17">
        <v>2.3959999999999999E-2</v>
      </c>
      <c r="LH18" s="17">
        <v>93.1</v>
      </c>
      <c r="LI18" s="17">
        <v>143.49203</v>
      </c>
      <c r="LJ18" s="17">
        <v>152.9333</v>
      </c>
      <c r="LK18" s="17">
        <v>-59.833300000000001</v>
      </c>
      <c r="LL18" s="17">
        <v>80.7</v>
      </c>
      <c r="LM18" s="17">
        <v>61.878239999999998</v>
      </c>
      <c r="LN18" s="17">
        <v>68.60812</v>
      </c>
      <c r="LO18" s="17">
        <v>12.09188</v>
      </c>
      <c r="LP18" s="17">
        <v>62.8</v>
      </c>
      <c r="LQ18" s="17">
        <v>67.133979999999994</v>
      </c>
      <c r="LR18" s="17">
        <v>67.133979999999994</v>
      </c>
      <c r="LS18" s="17">
        <v>-4.3339800000000004</v>
      </c>
      <c r="LT18" s="17">
        <v>67.5</v>
      </c>
      <c r="LU18" s="17">
        <v>60.317799999999998</v>
      </c>
      <c r="LV18" s="17">
        <v>62.534120000000001</v>
      </c>
      <c r="LW18" s="17">
        <v>4.9658800000000003</v>
      </c>
      <c r="LX18" s="17">
        <v>29.2</v>
      </c>
      <c r="LY18" s="17">
        <v>29.951460000000001</v>
      </c>
      <c r="LZ18" s="17">
        <v>29.951460000000001</v>
      </c>
      <c r="MA18" s="17">
        <v>-0.75146000000000002</v>
      </c>
      <c r="MB18" s="17"/>
      <c r="MC18" s="17"/>
      <c r="MD18" s="17"/>
      <c r="ME18" s="17">
        <v>0</v>
      </c>
      <c r="MF18" s="17"/>
      <c r="MG18" s="17"/>
      <c r="MH18" s="17"/>
      <c r="MI18" s="17">
        <v>0</v>
      </c>
      <c r="MJ18" s="17"/>
      <c r="MK18" s="17"/>
      <c r="ML18" s="17"/>
      <c r="MM18" s="17">
        <v>0</v>
      </c>
      <c r="MN18" s="17">
        <v>147.6</v>
      </c>
      <c r="MO18" s="17">
        <v>151.08876000000001</v>
      </c>
      <c r="MP18" s="17">
        <v>151.08876000000001</v>
      </c>
      <c r="MQ18" s="17">
        <v>-3.4887600000000001</v>
      </c>
      <c r="MR18" s="17">
        <v>149.9</v>
      </c>
      <c r="MS18" s="17">
        <v>151.08876000000001</v>
      </c>
      <c r="MT18" s="17">
        <v>151.08876000000001</v>
      </c>
      <c r="MU18" s="17">
        <v>-1.18876</v>
      </c>
      <c r="MV18" s="17">
        <v>155</v>
      </c>
      <c r="MW18" s="17">
        <v>151.54248000000001</v>
      </c>
      <c r="MX18" s="17">
        <v>151.54248000000001</v>
      </c>
      <c r="MY18" s="17">
        <v>3.4575200000000001</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218.7</v>
      </c>
      <c r="NU18" s="17">
        <v>213.11998</v>
      </c>
      <c r="NV18" s="17">
        <v>213.11998</v>
      </c>
      <c r="NW18" s="17">
        <v>5.5800200000000002</v>
      </c>
      <c r="NX18" s="17">
        <v>104.8</v>
      </c>
      <c r="NY18" s="17">
        <v>106.87999000000001</v>
      </c>
      <c r="NZ18" s="17">
        <v>106.87999000000001</v>
      </c>
      <c r="OA18" s="17">
        <v>-2.07999</v>
      </c>
      <c r="OB18" s="17">
        <v>0</v>
      </c>
      <c r="OC18" s="17"/>
      <c r="OD18" s="17"/>
      <c r="OE18" s="17">
        <v>0</v>
      </c>
      <c r="OF18" s="17">
        <v>0.2</v>
      </c>
      <c r="OG18" s="17">
        <v>23.52</v>
      </c>
      <c r="OH18" s="17">
        <v>23.52</v>
      </c>
      <c r="OI18" s="17">
        <v>-23.32</v>
      </c>
      <c r="OJ18" s="17">
        <v>0</v>
      </c>
      <c r="OK18" s="17"/>
      <c r="OL18" s="17"/>
      <c r="OM18" s="17">
        <v>0</v>
      </c>
      <c r="ON18" s="17">
        <v>3.9</v>
      </c>
      <c r="OO18" s="17">
        <v>11.2</v>
      </c>
      <c r="OP18" s="17">
        <v>7.5140000000000002</v>
      </c>
      <c r="OQ18" s="17">
        <v>-3.6139999999999999</v>
      </c>
      <c r="OR18" s="17">
        <v>0</v>
      </c>
      <c r="OS18" s="17"/>
      <c r="OT18" s="17"/>
      <c r="OU18" s="17">
        <v>0</v>
      </c>
      <c r="OV18" s="17">
        <v>4.5999999999999996</v>
      </c>
      <c r="OW18" s="17">
        <v>4.4000000000000004</v>
      </c>
      <c r="OX18" s="17">
        <v>4.4000000000000004</v>
      </c>
      <c r="OY18" s="17">
        <v>0.2</v>
      </c>
      <c r="OZ18" s="17"/>
      <c r="PA18" s="17"/>
      <c r="PB18" s="17"/>
      <c r="PC18" s="17">
        <v>0</v>
      </c>
      <c r="PD18" s="17">
        <v>0</v>
      </c>
      <c r="PE18" s="17"/>
      <c r="PF18" s="17"/>
      <c r="PG18" s="17">
        <v>0</v>
      </c>
      <c r="PH18" s="17">
        <v>0</v>
      </c>
      <c r="PI18" s="17"/>
      <c r="PJ18" s="17"/>
      <c r="PK18" s="17">
        <v>0</v>
      </c>
      <c r="PL18" s="17">
        <v>0</v>
      </c>
      <c r="PM18" s="17">
        <v>1</v>
      </c>
      <c r="PN18" s="17">
        <v>1</v>
      </c>
      <c r="PO18" s="17">
        <v>-1</v>
      </c>
      <c r="PP18" s="17">
        <v>1.2</v>
      </c>
      <c r="PQ18" s="17">
        <v>1.6</v>
      </c>
      <c r="PR18" s="17">
        <v>1.6</v>
      </c>
      <c r="PS18" s="17">
        <v>-0.4</v>
      </c>
      <c r="PT18" s="17">
        <v>4.5999999999999996</v>
      </c>
      <c r="PU18" s="17">
        <v>4.5</v>
      </c>
      <c r="PV18" s="17">
        <v>4.5</v>
      </c>
      <c r="PW18" s="17">
        <v>0.1</v>
      </c>
      <c r="PX18" s="17">
        <v>19.2</v>
      </c>
      <c r="PY18" s="17">
        <v>18.4466</v>
      </c>
      <c r="PZ18" s="17">
        <v>18.4466</v>
      </c>
      <c r="QA18" s="17">
        <v>0.75339999999999996</v>
      </c>
      <c r="QB18" s="17">
        <v>3.4</v>
      </c>
      <c r="QC18" s="17">
        <v>3.2</v>
      </c>
      <c r="QD18" s="17">
        <v>3.2</v>
      </c>
      <c r="QE18" s="17">
        <v>0.2</v>
      </c>
      <c r="QF18" s="17">
        <v>0</v>
      </c>
      <c r="QG18" s="17">
        <v>3.1</v>
      </c>
      <c r="QH18" s="17">
        <v>3.1</v>
      </c>
      <c r="QI18" s="17">
        <v>-3.1</v>
      </c>
      <c r="QJ18" s="17">
        <v>3.5</v>
      </c>
      <c r="QK18" s="17">
        <v>3.4</v>
      </c>
      <c r="QL18" s="17">
        <v>3.4</v>
      </c>
      <c r="QM18" s="17">
        <v>0.1</v>
      </c>
      <c r="QN18" s="17">
        <v>18.399999999999999</v>
      </c>
      <c r="QO18" s="17">
        <v>16.990290000000002</v>
      </c>
      <c r="QP18" s="17">
        <v>16.990290000000002</v>
      </c>
      <c r="QQ18" s="17">
        <v>1.40971</v>
      </c>
      <c r="QR18" s="17">
        <v>0</v>
      </c>
      <c r="QS18" s="17"/>
      <c r="QT18" s="17"/>
      <c r="QU18" s="17">
        <v>0</v>
      </c>
      <c r="QV18" s="17">
        <v>0</v>
      </c>
      <c r="QW18" s="17"/>
      <c r="QX18" s="17"/>
      <c r="QY18" s="17">
        <v>0</v>
      </c>
      <c r="QZ18" s="17">
        <v>0.8</v>
      </c>
      <c r="RA18" s="17">
        <v>5.4</v>
      </c>
      <c r="RB18" s="17">
        <v>5.01</v>
      </c>
      <c r="RC18" s="17">
        <v>-4.21</v>
      </c>
      <c r="RD18" s="17">
        <v>0.4</v>
      </c>
      <c r="RE18" s="17">
        <v>13</v>
      </c>
      <c r="RF18" s="17">
        <v>13</v>
      </c>
      <c r="RG18" s="17">
        <v>-12.6</v>
      </c>
      <c r="RH18" s="17">
        <v>3.5</v>
      </c>
      <c r="RI18" s="17">
        <v>4.2</v>
      </c>
      <c r="RJ18" s="17">
        <v>4.2</v>
      </c>
      <c r="RK18" s="17">
        <v>-0.7</v>
      </c>
      <c r="RL18" s="17">
        <v>2.4</v>
      </c>
      <c r="RM18" s="17">
        <v>2.4</v>
      </c>
      <c r="RN18" s="17">
        <v>2.4</v>
      </c>
      <c r="RO18" s="17">
        <v>0</v>
      </c>
      <c r="RP18" s="17">
        <v>1.2</v>
      </c>
      <c r="RQ18" s="17">
        <v>1.2</v>
      </c>
      <c r="RR18" s="17">
        <v>1.2</v>
      </c>
      <c r="RS18" s="17">
        <v>0</v>
      </c>
      <c r="RT18" s="17">
        <v>2.2999999999999998</v>
      </c>
      <c r="RU18" s="17">
        <v>2.8</v>
      </c>
      <c r="RV18" s="17">
        <v>2.8</v>
      </c>
      <c r="RW18" s="17">
        <v>-0.5</v>
      </c>
      <c r="RX18" s="17">
        <v>0</v>
      </c>
      <c r="RY18" s="17"/>
      <c r="RZ18" s="17"/>
      <c r="SA18" s="17">
        <v>0</v>
      </c>
      <c r="SB18" s="17">
        <v>1.7</v>
      </c>
      <c r="SC18" s="17">
        <v>1.851</v>
      </c>
      <c r="SD18" s="17">
        <v>1.851</v>
      </c>
      <c r="SE18" s="17">
        <v>-0.151</v>
      </c>
      <c r="SF18" s="17">
        <v>14.2</v>
      </c>
      <c r="SG18" s="17">
        <v>12.31122</v>
      </c>
      <c r="SH18" s="17"/>
      <c r="SI18" s="17">
        <v>14.2</v>
      </c>
      <c r="SJ18" s="17">
        <v>0.9</v>
      </c>
      <c r="SK18" s="17">
        <v>0.96</v>
      </c>
      <c r="SL18" s="17">
        <v>0.96</v>
      </c>
      <c r="SM18" s="17">
        <v>-0.06</v>
      </c>
      <c r="SN18" s="17"/>
      <c r="SO18" s="17"/>
      <c r="SP18" s="17">
        <v>0.4</v>
      </c>
      <c r="SQ18" s="17">
        <v>-0.4</v>
      </c>
      <c r="SR18" s="17">
        <v>6.3</v>
      </c>
      <c r="SS18" s="17">
        <v>7.9</v>
      </c>
      <c r="ST18" s="17">
        <v>7.9</v>
      </c>
      <c r="SU18" s="17">
        <v>-1.6</v>
      </c>
      <c r="SV18" s="17">
        <v>2.1</v>
      </c>
      <c r="SW18" s="17">
        <v>2.6</v>
      </c>
      <c r="SX18" s="17">
        <v>2.6</v>
      </c>
      <c r="SY18" s="17">
        <v>-0.5</v>
      </c>
      <c r="SZ18" s="17">
        <v>4.2</v>
      </c>
      <c r="TA18" s="17"/>
      <c r="TB18" s="17">
        <v>4</v>
      </c>
      <c r="TC18" s="17">
        <v>0.2</v>
      </c>
      <c r="TD18" s="17">
        <v>9.5</v>
      </c>
      <c r="TE18" s="17"/>
      <c r="TF18" s="17">
        <v>5.5</v>
      </c>
      <c r="TG18" s="17">
        <v>4</v>
      </c>
      <c r="TH18" s="17">
        <v>10</v>
      </c>
      <c r="TI18" s="17">
        <v>10</v>
      </c>
      <c r="TJ18" s="17">
        <v>10</v>
      </c>
      <c r="TK18" s="17">
        <v>0</v>
      </c>
      <c r="TL18" s="17">
        <v>14.3</v>
      </c>
      <c r="TM18" s="17">
        <v>17.378</v>
      </c>
      <c r="TN18" s="17">
        <v>17.378</v>
      </c>
      <c r="TO18" s="17">
        <v>-3.0779999999999998</v>
      </c>
      <c r="TP18" s="17">
        <v>9.3000000000000007</v>
      </c>
      <c r="TQ18" s="17">
        <v>13.108000000000001</v>
      </c>
      <c r="TR18" s="17">
        <v>13.108000000000001</v>
      </c>
      <c r="TS18" s="17">
        <v>-3.8079999999999998</v>
      </c>
      <c r="TT18" s="17">
        <v>0</v>
      </c>
      <c r="TU18" s="17"/>
      <c r="TV18" s="17"/>
      <c r="TW18" s="17">
        <v>0</v>
      </c>
      <c r="TX18" s="17">
        <v>1.3</v>
      </c>
      <c r="TY18" s="17">
        <v>7.6289999999999996</v>
      </c>
      <c r="TZ18" s="17">
        <v>7.6289999999999996</v>
      </c>
      <c r="UA18" s="17">
        <v>-6.3289999999999997</v>
      </c>
      <c r="UB18" s="17">
        <v>3.2</v>
      </c>
      <c r="UC18" s="17">
        <v>24.105</v>
      </c>
      <c r="UD18" s="17">
        <v>24.105</v>
      </c>
      <c r="UE18" s="17">
        <v>-20.905000000000001</v>
      </c>
      <c r="UF18" s="17">
        <v>0</v>
      </c>
      <c r="UG18" s="17">
        <v>0.13800000000000001</v>
      </c>
      <c r="UH18" s="17">
        <v>0.13800000000000001</v>
      </c>
      <c r="UI18" s="17">
        <v>-0.13800000000000001</v>
      </c>
      <c r="UJ18" s="17">
        <v>0</v>
      </c>
      <c r="UK18" s="17">
        <v>7.5999999999999998E-2</v>
      </c>
      <c r="UL18" s="17">
        <v>7.5999999999999998E-2</v>
      </c>
      <c r="UM18" s="17">
        <v>-7.5999999999999998E-2</v>
      </c>
      <c r="UN18" s="17">
        <v>10.5</v>
      </c>
      <c r="UO18" s="17">
        <v>5</v>
      </c>
      <c r="UP18" s="17">
        <v>5</v>
      </c>
      <c r="UQ18" s="17">
        <v>5.5</v>
      </c>
      <c r="UR18" s="17">
        <v>4.3</v>
      </c>
      <c r="US18" s="17">
        <v>1.9</v>
      </c>
      <c r="UT18" s="17">
        <v>1.9</v>
      </c>
      <c r="UU18" s="17">
        <v>2.4</v>
      </c>
      <c r="UV18" s="17">
        <v>8.3000000000000007</v>
      </c>
      <c r="UW18" s="17">
        <v>9.1999999999999993</v>
      </c>
      <c r="UX18" s="17">
        <v>9.1999999999999993</v>
      </c>
      <c r="UY18" s="17">
        <v>-0.9</v>
      </c>
      <c r="UZ18" s="17">
        <v>6.5</v>
      </c>
      <c r="VA18" s="17">
        <v>5.5</v>
      </c>
      <c r="VB18" s="17">
        <v>5.5</v>
      </c>
      <c r="VC18" s="17">
        <v>1</v>
      </c>
      <c r="VD18" s="17">
        <v>6.5</v>
      </c>
      <c r="VE18" s="17">
        <v>6</v>
      </c>
      <c r="VF18" s="17">
        <v>6</v>
      </c>
      <c r="VG18" s="17">
        <v>0.5</v>
      </c>
      <c r="VH18" s="17">
        <v>6</v>
      </c>
      <c r="VI18" s="17">
        <v>6.2</v>
      </c>
      <c r="VJ18" s="17">
        <v>6.2</v>
      </c>
      <c r="VK18" s="17">
        <v>-0.2</v>
      </c>
      <c r="VL18" s="17">
        <v>2.9</v>
      </c>
      <c r="VM18" s="17">
        <v>6</v>
      </c>
      <c r="VN18" s="17">
        <v>4.3280000000000003</v>
      </c>
      <c r="VO18" s="17">
        <v>-1.4279999999999999</v>
      </c>
      <c r="VP18" s="17">
        <v>0</v>
      </c>
      <c r="VQ18" s="17"/>
      <c r="VR18" s="17"/>
      <c r="VS18" s="17">
        <v>0</v>
      </c>
      <c r="VT18" s="17">
        <v>0</v>
      </c>
      <c r="VU18" s="17"/>
      <c r="VV18" s="17"/>
      <c r="VW18" s="17">
        <v>0</v>
      </c>
      <c r="VX18" s="17">
        <v>0</v>
      </c>
      <c r="VY18" s="17"/>
      <c r="VZ18" s="17"/>
      <c r="WA18" s="17">
        <v>0</v>
      </c>
      <c r="WB18" s="17">
        <v>0.6</v>
      </c>
      <c r="WC18" s="17">
        <v>0.6</v>
      </c>
      <c r="WD18" s="17">
        <v>0.6</v>
      </c>
      <c r="WE18" s="17">
        <v>0</v>
      </c>
      <c r="WF18" s="17">
        <v>0</v>
      </c>
      <c r="WG18" s="17">
        <v>2.2999999999999998</v>
      </c>
      <c r="WH18" s="17">
        <v>4</v>
      </c>
      <c r="WI18" s="17">
        <v>-4</v>
      </c>
      <c r="WJ18" s="17">
        <v>0</v>
      </c>
      <c r="WK18" s="17">
        <v>0.6</v>
      </c>
      <c r="WL18" s="17">
        <v>3</v>
      </c>
      <c r="WM18" s="17">
        <v>-3</v>
      </c>
      <c r="WN18" s="17">
        <v>0</v>
      </c>
      <c r="WO18" s="17"/>
      <c r="WP18" s="17"/>
      <c r="WQ18" s="17">
        <v>0</v>
      </c>
      <c r="WR18" s="17">
        <v>0</v>
      </c>
      <c r="WS18" s="17"/>
      <c r="WT18" s="17"/>
      <c r="WU18" s="17">
        <v>0</v>
      </c>
      <c r="WV18" s="17">
        <v>7.6</v>
      </c>
      <c r="WW18" s="17">
        <v>7.2</v>
      </c>
      <c r="WX18" s="17">
        <v>7.2</v>
      </c>
      <c r="WY18" s="17">
        <v>0.4</v>
      </c>
      <c r="WZ18" s="17">
        <v>18.899999999999999</v>
      </c>
      <c r="XA18" s="17">
        <v>18.4466</v>
      </c>
      <c r="XB18" s="17">
        <v>18.4466</v>
      </c>
      <c r="XC18" s="17">
        <v>0.45340000000000003</v>
      </c>
      <c r="XD18" s="17">
        <v>4.4000000000000004</v>
      </c>
      <c r="XE18" s="17">
        <v>10.8</v>
      </c>
      <c r="XF18" s="17">
        <v>10.8</v>
      </c>
      <c r="XG18" s="17">
        <v>-6.4</v>
      </c>
      <c r="XH18" s="17">
        <v>0</v>
      </c>
      <c r="XI18" s="17"/>
      <c r="XJ18" s="17">
        <v>20</v>
      </c>
      <c r="XK18" s="17">
        <v>-20</v>
      </c>
      <c r="XL18" s="17"/>
      <c r="XM18" s="17"/>
      <c r="XN18" s="17"/>
      <c r="XO18" s="17">
        <v>0</v>
      </c>
      <c r="XP18" s="17">
        <v>15</v>
      </c>
      <c r="XQ18" s="17">
        <v>14</v>
      </c>
      <c r="XR18" s="17">
        <v>14</v>
      </c>
      <c r="XS18" s="17">
        <v>1</v>
      </c>
      <c r="XT18" s="17">
        <v>17.600000000000001</v>
      </c>
      <c r="XU18" s="17">
        <v>18</v>
      </c>
      <c r="XV18" s="17">
        <v>18</v>
      </c>
      <c r="XW18" s="17">
        <v>-0.4</v>
      </c>
      <c r="XX18" s="17">
        <v>5.6</v>
      </c>
      <c r="XY18" s="17">
        <v>7.45</v>
      </c>
      <c r="XZ18" s="17">
        <v>7.45</v>
      </c>
      <c r="YA18" s="17">
        <v>-1.85</v>
      </c>
      <c r="YB18" s="17">
        <v>11</v>
      </c>
      <c r="YC18" s="17">
        <v>11</v>
      </c>
      <c r="YD18" s="17">
        <v>11</v>
      </c>
      <c r="YE18" s="17">
        <v>0</v>
      </c>
    </row>
    <row r="19" spans="1:655" ht="24" customHeight="1" x14ac:dyDescent="0.3">
      <c r="A19" s="1"/>
      <c r="B19" s="16" t="s">
        <v>82</v>
      </c>
      <c r="C19" s="16" t="s">
        <v>768</v>
      </c>
      <c r="D19" s="17"/>
      <c r="E19" s="17"/>
      <c r="F19" s="17"/>
      <c r="G19" s="17">
        <v>0</v>
      </c>
      <c r="H19" s="17">
        <v>624.20000000000005</v>
      </c>
      <c r="I19" s="17">
        <v>613.87350000000004</v>
      </c>
      <c r="J19" s="17">
        <v>635.88252999999997</v>
      </c>
      <c r="K19" s="17">
        <v>-11.68253</v>
      </c>
      <c r="L19" s="17">
        <v>216.2</v>
      </c>
      <c r="M19" s="17">
        <v>199.70396</v>
      </c>
      <c r="N19" s="17">
        <v>206.86389</v>
      </c>
      <c r="O19" s="17">
        <v>9.3361099999999997</v>
      </c>
      <c r="P19" s="17"/>
      <c r="Q19" s="17"/>
      <c r="R19" s="17"/>
      <c r="S19" s="17">
        <v>0</v>
      </c>
      <c r="T19" s="17"/>
      <c r="U19" s="17"/>
      <c r="V19" s="17"/>
      <c r="W19" s="17">
        <v>0</v>
      </c>
      <c r="X19" s="17">
        <v>0</v>
      </c>
      <c r="Y19" s="17"/>
      <c r="Z19" s="17"/>
      <c r="AA19" s="17">
        <v>0</v>
      </c>
      <c r="AB19" s="17">
        <v>68.5</v>
      </c>
      <c r="AC19" s="17">
        <v>73.091200000000001</v>
      </c>
      <c r="AD19" s="17">
        <v>70.28</v>
      </c>
      <c r="AE19" s="17">
        <v>-1.78</v>
      </c>
      <c r="AF19" s="17">
        <v>0</v>
      </c>
      <c r="AG19" s="17"/>
      <c r="AH19" s="17"/>
      <c r="AI19" s="17">
        <v>0</v>
      </c>
      <c r="AJ19" s="17">
        <v>0</v>
      </c>
      <c r="AK19" s="17"/>
      <c r="AL19" s="17"/>
      <c r="AM19" s="17">
        <v>0</v>
      </c>
      <c r="AN19" s="17">
        <v>190</v>
      </c>
      <c r="AO19" s="17">
        <v>196.22801999999999</v>
      </c>
      <c r="AP19" s="17">
        <v>196.22801999999999</v>
      </c>
      <c r="AQ19" s="17">
        <v>-6.2280199999999999</v>
      </c>
      <c r="AR19" s="17">
        <v>209.8</v>
      </c>
      <c r="AS19" s="17">
        <v>196.22801999999999</v>
      </c>
      <c r="AT19" s="17">
        <v>196.22801999999999</v>
      </c>
      <c r="AU19" s="17">
        <v>13.57198</v>
      </c>
      <c r="AV19" s="17">
        <v>210.9</v>
      </c>
      <c r="AW19" s="17">
        <v>196.22801999999999</v>
      </c>
      <c r="AX19" s="17">
        <v>196.22801999999999</v>
      </c>
      <c r="AY19" s="17">
        <v>14.67198</v>
      </c>
      <c r="AZ19" s="17">
        <v>289.10000000000002</v>
      </c>
      <c r="BA19" s="17">
        <v>295.22593999999998</v>
      </c>
      <c r="BB19" s="17">
        <v>295.22593999999998</v>
      </c>
      <c r="BC19" s="17">
        <v>-6.1259399999999999</v>
      </c>
      <c r="BD19" s="17">
        <v>218.3</v>
      </c>
      <c r="BE19" s="17">
        <v>208.07390000000001</v>
      </c>
      <c r="BF19" s="17">
        <v>208.07390000000001</v>
      </c>
      <c r="BG19" s="17">
        <v>10.226100000000001</v>
      </c>
      <c r="BH19" s="17">
        <v>112.4</v>
      </c>
      <c r="BI19" s="17">
        <v>104.34936999999999</v>
      </c>
      <c r="BJ19" s="17">
        <v>104.34936999999999</v>
      </c>
      <c r="BK19" s="17">
        <v>8.05063</v>
      </c>
      <c r="BL19" s="17">
        <v>493.3</v>
      </c>
      <c r="BM19" s="17">
        <v>309.46544</v>
      </c>
      <c r="BN19" s="17">
        <v>302.81205999999997</v>
      </c>
      <c r="BO19" s="17">
        <v>190.48794000000001</v>
      </c>
      <c r="BP19" s="17">
        <v>3</v>
      </c>
      <c r="BQ19" s="17">
        <v>3.4527100000000002</v>
      </c>
      <c r="BR19" s="17">
        <v>3.4527100000000002</v>
      </c>
      <c r="BS19" s="17">
        <v>-0.45271</v>
      </c>
      <c r="BT19" s="17"/>
      <c r="BU19" s="17"/>
      <c r="BV19" s="17"/>
      <c r="BW19" s="17">
        <v>0</v>
      </c>
      <c r="BX19" s="17"/>
      <c r="BY19" s="17"/>
      <c r="BZ19" s="17"/>
      <c r="CA19" s="17">
        <v>0</v>
      </c>
      <c r="CB19" s="17"/>
      <c r="CC19" s="17"/>
      <c r="CD19" s="17"/>
      <c r="CE19" s="17">
        <v>0</v>
      </c>
      <c r="CF19" s="17"/>
      <c r="CG19" s="17"/>
      <c r="CH19" s="17"/>
      <c r="CI19" s="17">
        <v>0</v>
      </c>
      <c r="CJ19" s="17">
        <v>118.8</v>
      </c>
      <c r="CK19" s="17">
        <v>113.33247</v>
      </c>
      <c r="CL19" s="17">
        <v>113.33247</v>
      </c>
      <c r="CM19" s="17">
        <v>5.46753</v>
      </c>
      <c r="CN19" s="17">
        <v>7.3070000000000004</v>
      </c>
      <c r="CO19" s="17">
        <v>5.1333399999999996</v>
      </c>
      <c r="CP19" s="17">
        <v>5.1333399999999996</v>
      </c>
      <c r="CQ19" s="17">
        <v>2.1736599999999999</v>
      </c>
      <c r="CR19" s="17">
        <v>3.343</v>
      </c>
      <c r="CS19" s="17">
        <v>2.8177599999999998</v>
      </c>
      <c r="CT19" s="17">
        <v>2.8177599999999998</v>
      </c>
      <c r="CU19" s="17">
        <v>0.52524000000000004</v>
      </c>
      <c r="CV19" s="17">
        <v>0</v>
      </c>
      <c r="CW19" s="17"/>
      <c r="CX19" s="17">
        <v>22.388999999999999</v>
      </c>
      <c r="CY19" s="17">
        <v>-22.388999999999999</v>
      </c>
      <c r="CZ19" s="17">
        <v>6.9</v>
      </c>
      <c r="DA19" s="17">
        <v>6.8787000000000003</v>
      </c>
      <c r="DB19" s="17">
        <v>6.8787000000000003</v>
      </c>
      <c r="DC19" s="17">
        <v>2.1299999999999999E-2</v>
      </c>
      <c r="DD19" s="17">
        <v>12</v>
      </c>
      <c r="DE19" s="17">
        <v>14.919420000000001</v>
      </c>
      <c r="DF19" s="17">
        <v>14.919420000000001</v>
      </c>
      <c r="DG19" s="17">
        <v>-2.9194200000000001</v>
      </c>
      <c r="DH19" s="17">
        <v>75.400000000000006</v>
      </c>
      <c r="DI19" s="17">
        <v>84.05874</v>
      </c>
      <c r="DJ19" s="17">
        <v>86.409270000000006</v>
      </c>
      <c r="DK19" s="17">
        <v>-11.009270000000001</v>
      </c>
      <c r="DL19" s="17"/>
      <c r="DM19" s="17"/>
      <c r="DN19" s="17"/>
      <c r="DO19" s="17">
        <v>0</v>
      </c>
      <c r="DP19" s="17"/>
      <c r="DQ19" s="17"/>
      <c r="DR19" s="17"/>
      <c r="DS19" s="17">
        <v>0</v>
      </c>
      <c r="DT19" s="17"/>
      <c r="DU19" s="17"/>
      <c r="DV19" s="17"/>
      <c r="DW19" s="17">
        <v>0</v>
      </c>
      <c r="DX19" s="17"/>
      <c r="DY19" s="17"/>
      <c r="DZ19" s="17"/>
      <c r="EA19" s="17">
        <v>0</v>
      </c>
      <c r="EB19" s="17">
        <v>79.7</v>
      </c>
      <c r="EC19" s="17">
        <v>87.316159999999996</v>
      </c>
      <c r="ED19" s="17">
        <v>79.325180000000003</v>
      </c>
      <c r="EE19" s="17">
        <v>0.37481999999999999</v>
      </c>
      <c r="EF19" s="17">
        <v>110.6</v>
      </c>
      <c r="EG19" s="17">
        <v>109.92671</v>
      </c>
      <c r="EH19" s="17">
        <v>110.26300999999999</v>
      </c>
      <c r="EI19" s="17">
        <v>0.33699000000000001</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33</v>
      </c>
      <c r="FE19" s="17">
        <v>32.751300000000001</v>
      </c>
      <c r="FF19" s="17">
        <v>32.751300000000001</v>
      </c>
      <c r="FG19" s="17">
        <v>0.2487</v>
      </c>
      <c r="FH19" s="17">
        <v>76.099999999999994</v>
      </c>
      <c r="FI19" s="17">
        <v>76.301150000000007</v>
      </c>
      <c r="FJ19" s="17">
        <v>67.01191</v>
      </c>
      <c r="FK19" s="17">
        <v>9.0880899999999993</v>
      </c>
      <c r="FL19" s="17">
        <v>20.9</v>
      </c>
      <c r="FM19" s="17">
        <v>18.874919999999999</v>
      </c>
      <c r="FN19" s="17">
        <v>18.874919999999999</v>
      </c>
      <c r="FO19" s="17">
        <v>2.02508</v>
      </c>
      <c r="FP19" s="17">
        <v>18.399999999999999</v>
      </c>
      <c r="FQ19" s="17">
        <v>17.562139999999999</v>
      </c>
      <c r="FR19" s="17">
        <v>17.56213</v>
      </c>
      <c r="FS19" s="17">
        <v>0.83787</v>
      </c>
      <c r="FT19" s="17">
        <v>10.6</v>
      </c>
      <c r="FU19" s="17">
        <v>10.485440000000001</v>
      </c>
      <c r="FV19" s="17">
        <v>10.485440000000001</v>
      </c>
      <c r="FW19" s="17">
        <v>0.11456</v>
      </c>
      <c r="FX19" s="17">
        <v>56.8</v>
      </c>
      <c r="FY19" s="17">
        <v>43.668799999999997</v>
      </c>
      <c r="FZ19" s="17">
        <v>43.668799999999997</v>
      </c>
      <c r="GA19" s="17">
        <v>13.1312</v>
      </c>
      <c r="GB19" s="17">
        <v>181.2</v>
      </c>
      <c r="GC19" s="17">
        <v>184.91498000000001</v>
      </c>
      <c r="GD19" s="17">
        <v>184.91498000000001</v>
      </c>
      <c r="GE19" s="17">
        <v>-3.7149800000000002</v>
      </c>
      <c r="GF19" s="17">
        <v>181.8</v>
      </c>
      <c r="GG19" s="17">
        <v>184.91498000000001</v>
      </c>
      <c r="GH19" s="17">
        <v>184.91498000000001</v>
      </c>
      <c r="GI19" s="17">
        <v>-3.1149800000000001</v>
      </c>
      <c r="GJ19" s="17">
        <v>184.9</v>
      </c>
      <c r="GK19" s="17">
        <v>185.47028</v>
      </c>
      <c r="GL19" s="17">
        <v>185.47028</v>
      </c>
      <c r="GM19" s="17">
        <v>-0.57028000000000001</v>
      </c>
      <c r="GN19" s="17">
        <v>69.7</v>
      </c>
      <c r="GO19" s="17">
        <v>58.844119999999997</v>
      </c>
      <c r="GP19" s="17">
        <v>71.183700000000002</v>
      </c>
      <c r="GQ19" s="17">
        <v>-1.4837</v>
      </c>
      <c r="GR19" s="17">
        <v>3.8</v>
      </c>
      <c r="GS19" s="17">
        <v>3.7563900000000001</v>
      </c>
      <c r="GT19" s="17">
        <v>3.7563900000000001</v>
      </c>
      <c r="GU19" s="17">
        <v>4.3610000000000003E-2</v>
      </c>
      <c r="GV19" s="17"/>
      <c r="GW19" s="17"/>
      <c r="GX19" s="17"/>
      <c r="GY19" s="17">
        <v>0</v>
      </c>
      <c r="GZ19" s="17">
        <v>11.5</v>
      </c>
      <c r="HA19" s="17">
        <v>4.1238599999999996</v>
      </c>
      <c r="HB19" s="17"/>
      <c r="HC19" s="17">
        <v>11.5</v>
      </c>
      <c r="HD19" s="17"/>
      <c r="HE19" s="17"/>
      <c r="HF19" s="17"/>
      <c r="HG19" s="17">
        <v>0</v>
      </c>
      <c r="HH19" s="17">
        <v>2</v>
      </c>
      <c r="HI19" s="17">
        <v>1.97359</v>
      </c>
      <c r="HJ19" s="17">
        <v>1.97359</v>
      </c>
      <c r="HK19" s="17">
        <v>2.6409999999999999E-2</v>
      </c>
      <c r="HL19" s="17">
        <v>0</v>
      </c>
      <c r="HM19" s="17"/>
      <c r="HN19" s="17"/>
      <c r="HO19" s="17">
        <v>0</v>
      </c>
      <c r="HP19" s="17">
        <v>78.2</v>
      </c>
      <c r="HQ19" s="17">
        <v>74.794989999999999</v>
      </c>
      <c r="HR19" s="17">
        <v>52.999850000000002</v>
      </c>
      <c r="HS19" s="17">
        <v>25.200150000000001</v>
      </c>
      <c r="HT19" s="17"/>
      <c r="HU19" s="17"/>
      <c r="HV19" s="17"/>
      <c r="HW19" s="17">
        <v>0</v>
      </c>
      <c r="HX19" s="17"/>
      <c r="HY19" s="17"/>
      <c r="HZ19" s="17"/>
      <c r="IA19" s="17">
        <v>0</v>
      </c>
      <c r="IB19" s="17">
        <v>60.6</v>
      </c>
      <c r="IC19" s="17">
        <v>61.95196</v>
      </c>
      <c r="ID19" s="17"/>
      <c r="IE19" s="17">
        <v>60.6</v>
      </c>
      <c r="IF19" s="17">
        <v>24.1</v>
      </c>
      <c r="IG19" s="17"/>
      <c r="IH19" s="17"/>
      <c r="II19" s="17">
        <v>24.1</v>
      </c>
      <c r="IJ19" s="17"/>
      <c r="IK19" s="17"/>
      <c r="IL19" s="17"/>
      <c r="IM19" s="17">
        <v>0</v>
      </c>
      <c r="IN19" s="17">
        <v>0</v>
      </c>
      <c r="IO19" s="17"/>
      <c r="IP19" s="17">
        <v>45.221359999999997</v>
      </c>
      <c r="IQ19" s="17">
        <v>-45.221359999999997</v>
      </c>
      <c r="IR19" s="17"/>
      <c r="IS19" s="17"/>
      <c r="IT19" s="17"/>
      <c r="IU19" s="17">
        <v>0</v>
      </c>
      <c r="IV19" s="17"/>
      <c r="IW19" s="17"/>
      <c r="IX19" s="17"/>
      <c r="IY19" s="17">
        <v>0</v>
      </c>
      <c r="IZ19" s="17"/>
      <c r="JA19" s="17"/>
      <c r="JB19" s="17"/>
      <c r="JC19" s="17">
        <v>0</v>
      </c>
      <c r="JD19" s="17">
        <v>50.9</v>
      </c>
      <c r="JE19" s="17">
        <v>40.623570000000001</v>
      </c>
      <c r="JF19" s="17">
        <v>55.637549999999997</v>
      </c>
      <c r="JG19" s="17">
        <v>-4.7375499999999997</v>
      </c>
      <c r="JH19" s="17">
        <v>179.9</v>
      </c>
      <c r="JI19" s="17">
        <v>185.35228000000001</v>
      </c>
      <c r="JJ19" s="17">
        <v>185.35227</v>
      </c>
      <c r="JK19" s="17">
        <v>-5.4522700000000004</v>
      </c>
      <c r="JL19" s="17">
        <v>177.1</v>
      </c>
      <c r="JM19" s="17">
        <v>185.35228000000001</v>
      </c>
      <c r="JN19" s="17">
        <v>185.35227</v>
      </c>
      <c r="JO19" s="17">
        <v>-8.2522699999999993</v>
      </c>
      <c r="JP19" s="17">
        <v>210.4</v>
      </c>
      <c r="JQ19" s="17">
        <v>185.35228000000001</v>
      </c>
      <c r="JR19" s="17">
        <v>185.35227</v>
      </c>
      <c r="JS19" s="17">
        <v>25.047730000000001</v>
      </c>
      <c r="JT19" s="17">
        <v>275.89999999999998</v>
      </c>
      <c r="JU19" s="17">
        <v>278.86333000000002</v>
      </c>
      <c r="JV19" s="17">
        <v>278.86333000000002</v>
      </c>
      <c r="JW19" s="17">
        <v>-2.96333</v>
      </c>
      <c r="JX19" s="17">
        <v>77.3</v>
      </c>
      <c r="JY19" s="17">
        <v>73.590999999999994</v>
      </c>
      <c r="JZ19" s="17">
        <v>73.590999999999994</v>
      </c>
      <c r="KA19" s="17">
        <v>3.7090000000000001</v>
      </c>
      <c r="KB19" s="17">
        <v>37.4</v>
      </c>
      <c r="KC19" s="17">
        <v>36.905999999999999</v>
      </c>
      <c r="KD19" s="17">
        <v>36.905999999999999</v>
      </c>
      <c r="KE19" s="17">
        <v>0.49399999999999999</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0.48</v>
      </c>
      <c r="LE19" s="17">
        <v>0.44603999999999999</v>
      </c>
      <c r="LF19" s="17">
        <v>0.44603999999999999</v>
      </c>
      <c r="LG19" s="17">
        <v>3.3959999999999997E-2</v>
      </c>
      <c r="LH19" s="17">
        <v>108</v>
      </c>
      <c r="LI19" s="17">
        <v>139.86625000000001</v>
      </c>
      <c r="LJ19" s="17">
        <v>153.20670999999999</v>
      </c>
      <c r="LK19" s="17">
        <v>-45.206710000000001</v>
      </c>
      <c r="LL19" s="17">
        <v>86.2</v>
      </c>
      <c r="LM19" s="17">
        <v>66.239230000000006</v>
      </c>
      <c r="LN19" s="17">
        <v>70.444909999999993</v>
      </c>
      <c r="LO19" s="17">
        <v>15.755089999999999</v>
      </c>
      <c r="LP19" s="17">
        <v>62.8</v>
      </c>
      <c r="LQ19" s="17">
        <v>67.133979999999994</v>
      </c>
      <c r="LR19" s="17">
        <v>67.133979999999994</v>
      </c>
      <c r="LS19" s="17">
        <v>-4.3339800000000004</v>
      </c>
      <c r="LT19" s="17">
        <v>66.8</v>
      </c>
      <c r="LU19" s="17">
        <v>61.528770000000002</v>
      </c>
      <c r="LV19" s="17">
        <v>62.215780000000002</v>
      </c>
      <c r="LW19" s="17">
        <v>4.5842200000000002</v>
      </c>
      <c r="LX19" s="17">
        <v>29.3</v>
      </c>
      <c r="LY19" s="17">
        <v>29.951460000000001</v>
      </c>
      <c r="LZ19" s="17">
        <v>29.951460000000001</v>
      </c>
      <c r="MA19" s="17">
        <v>-0.65146000000000004</v>
      </c>
      <c r="MB19" s="17"/>
      <c r="MC19" s="17"/>
      <c r="MD19" s="17"/>
      <c r="ME19" s="17">
        <v>0</v>
      </c>
      <c r="MF19" s="17"/>
      <c r="MG19" s="17"/>
      <c r="MH19" s="17"/>
      <c r="MI19" s="17">
        <v>0</v>
      </c>
      <c r="MJ19" s="17"/>
      <c r="MK19" s="17"/>
      <c r="ML19" s="17"/>
      <c r="MM19" s="17">
        <v>0</v>
      </c>
      <c r="MN19" s="17">
        <v>147.4</v>
      </c>
      <c r="MO19" s="17">
        <v>151.08876000000001</v>
      </c>
      <c r="MP19" s="17">
        <v>151.08876000000001</v>
      </c>
      <c r="MQ19" s="17">
        <v>-3.6887599999999998</v>
      </c>
      <c r="MR19" s="17">
        <v>149.69999999999999</v>
      </c>
      <c r="MS19" s="17">
        <v>151.08876000000001</v>
      </c>
      <c r="MT19" s="17">
        <v>151.08876000000001</v>
      </c>
      <c r="MU19" s="17">
        <v>-1.38876</v>
      </c>
      <c r="MV19" s="17">
        <v>171.9</v>
      </c>
      <c r="MW19" s="17">
        <v>151.54248000000001</v>
      </c>
      <c r="MX19" s="17">
        <v>151.54248000000001</v>
      </c>
      <c r="MY19" s="17">
        <v>20.357520000000001</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218.9</v>
      </c>
      <c r="NU19" s="17">
        <v>213.11998</v>
      </c>
      <c r="NV19" s="17">
        <v>213.11998</v>
      </c>
      <c r="NW19" s="17">
        <v>5.7800200000000004</v>
      </c>
      <c r="NX19" s="17">
        <v>104.9</v>
      </c>
      <c r="NY19" s="17">
        <v>106.87999000000001</v>
      </c>
      <c r="NZ19" s="17">
        <v>106.87999000000001</v>
      </c>
      <c r="OA19" s="17">
        <v>-1.9799899999999999</v>
      </c>
      <c r="OB19" s="17">
        <v>0</v>
      </c>
      <c r="OC19" s="17"/>
      <c r="OD19" s="17"/>
      <c r="OE19" s="17">
        <v>0</v>
      </c>
      <c r="OF19" s="17">
        <v>0.3</v>
      </c>
      <c r="OG19" s="17">
        <v>22.97</v>
      </c>
      <c r="OH19" s="17">
        <v>22.97</v>
      </c>
      <c r="OI19" s="17">
        <v>-22.67</v>
      </c>
      <c r="OJ19" s="17">
        <v>0</v>
      </c>
      <c r="OK19" s="17"/>
      <c r="OL19" s="17"/>
      <c r="OM19" s="17">
        <v>0</v>
      </c>
      <c r="ON19" s="17">
        <v>3.8</v>
      </c>
      <c r="OO19" s="17">
        <v>11</v>
      </c>
      <c r="OP19" s="17">
        <v>7.3390000000000004</v>
      </c>
      <c r="OQ19" s="17">
        <v>-3.5390000000000001</v>
      </c>
      <c r="OR19" s="17">
        <v>0</v>
      </c>
      <c r="OS19" s="17"/>
      <c r="OT19" s="17"/>
      <c r="OU19" s="17">
        <v>0</v>
      </c>
      <c r="OV19" s="17">
        <v>4.5999999999999996</v>
      </c>
      <c r="OW19" s="17">
        <v>4.4000000000000004</v>
      </c>
      <c r="OX19" s="17">
        <v>4.4000000000000004</v>
      </c>
      <c r="OY19" s="17">
        <v>0.2</v>
      </c>
      <c r="OZ19" s="17"/>
      <c r="PA19" s="17"/>
      <c r="PB19" s="17"/>
      <c r="PC19" s="17">
        <v>0</v>
      </c>
      <c r="PD19" s="17">
        <v>0</v>
      </c>
      <c r="PE19" s="17"/>
      <c r="PF19" s="17"/>
      <c r="PG19" s="17">
        <v>0</v>
      </c>
      <c r="PH19" s="17">
        <v>0</v>
      </c>
      <c r="PI19" s="17"/>
      <c r="PJ19" s="17"/>
      <c r="PK19" s="17">
        <v>0</v>
      </c>
      <c r="PL19" s="17">
        <v>0</v>
      </c>
      <c r="PM19" s="17">
        <v>1</v>
      </c>
      <c r="PN19" s="17">
        <v>1</v>
      </c>
      <c r="PO19" s="17">
        <v>-1</v>
      </c>
      <c r="PP19" s="17">
        <v>1.2</v>
      </c>
      <c r="PQ19" s="17">
        <v>1.6</v>
      </c>
      <c r="PR19" s="17">
        <v>1.6</v>
      </c>
      <c r="PS19" s="17">
        <v>-0.4</v>
      </c>
      <c r="PT19" s="17">
        <v>4.5999999999999996</v>
      </c>
      <c r="PU19" s="17">
        <v>4.5</v>
      </c>
      <c r="PV19" s="17">
        <v>4.5</v>
      </c>
      <c r="PW19" s="17">
        <v>0.1</v>
      </c>
      <c r="PX19" s="17">
        <v>19.2</v>
      </c>
      <c r="PY19" s="17">
        <v>18.4466</v>
      </c>
      <c r="PZ19" s="17">
        <v>18.4466</v>
      </c>
      <c r="QA19" s="17">
        <v>0.75339999999999996</v>
      </c>
      <c r="QB19" s="17">
        <v>3.4</v>
      </c>
      <c r="QC19" s="17">
        <v>3.2</v>
      </c>
      <c r="QD19" s="17">
        <v>3.2</v>
      </c>
      <c r="QE19" s="17">
        <v>0.2</v>
      </c>
      <c r="QF19" s="17">
        <v>0</v>
      </c>
      <c r="QG19" s="17">
        <v>3.1</v>
      </c>
      <c r="QH19" s="17">
        <v>3.1</v>
      </c>
      <c r="QI19" s="17">
        <v>-3.1</v>
      </c>
      <c r="QJ19" s="17">
        <v>3.4</v>
      </c>
      <c r="QK19" s="17">
        <v>3.4</v>
      </c>
      <c r="QL19" s="17">
        <v>3.4</v>
      </c>
      <c r="QM19" s="17">
        <v>0</v>
      </c>
      <c r="QN19" s="17">
        <v>18.399999999999999</v>
      </c>
      <c r="QO19" s="17">
        <v>16.990290000000002</v>
      </c>
      <c r="QP19" s="17">
        <v>16.990290000000002</v>
      </c>
      <c r="QQ19" s="17">
        <v>1.40971</v>
      </c>
      <c r="QR19" s="17">
        <v>0</v>
      </c>
      <c r="QS19" s="17"/>
      <c r="QT19" s="17"/>
      <c r="QU19" s="17">
        <v>0</v>
      </c>
      <c r="QV19" s="17">
        <v>0</v>
      </c>
      <c r="QW19" s="17"/>
      <c r="QX19" s="17"/>
      <c r="QY19" s="17">
        <v>0</v>
      </c>
      <c r="QZ19" s="17">
        <v>0.4</v>
      </c>
      <c r="RA19" s="17">
        <v>5.0999999999999996</v>
      </c>
      <c r="RB19" s="17">
        <v>4.67</v>
      </c>
      <c r="RC19" s="17">
        <v>-4.2699999999999996</v>
      </c>
      <c r="RD19" s="17">
        <v>0</v>
      </c>
      <c r="RE19" s="17">
        <v>12.14</v>
      </c>
      <c r="RF19" s="17">
        <v>12.14</v>
      </c>
      <c r="RG19" s="17">
        <v>-12.14</v>
      </c>
      <c r="RH19" s="17">
        <v>3.5</v>
      </c>
      <c r="RI19" s="17">
        <v>4.2</v>
      </c>
      <c r="RJ19" s="17">
        <v>4.2</v>
      </c>
      <c r="RK19" s="17">
        <v>-0.7</v>
      </c>
      <c r="RL19" s="17">
        <v>2.4</v>
      </c>
      <c r="RM19" s="17">
        <v>2.4</v>
      </c>
      <c r="RN19" s="17">
        <v>2.4</v>
      </c>
      <c r="RO19" s="17">
        <v>0</v>
      </c>
      <c r="RP19" s="17">
        <v>1.2</v>
      </c>
      <c r="RQ19" s="17">
        <v>1.2</v>
      </c>
      <c r="RR19" s="17">
        <v>1.2</v>
      </c>
      <c r="RS19" s="17">
        <v>0</v>
      </c>
      <c r="RT19" s="17">
        <v>2.2999999999999998</v>
      </c>
      <c r="RU19" s="17">
        <v>2.8</v>
      </c>
      <c r="RV19" s="17">
        <v>2.8</v>
      </c>
      <c r="RW19" s="17">
        <v>-0.5</v>
      </c>
      <c r="RX19" s="17">
        <v>0</v>
      </c>
      <c r="RY19" s="17"/>
      <c r="RZ19" s="17"/>
      <c r="SA19" s="17">
        <v>0</v>
      </c>
      <c r="SB19" s="17">
        <v>1.7</v>
      </c>
      <c r="SC19" s="17">
        <v>1.851</v>
      </c>
      <c r="SD19" s="17">
        <v>1.851</v>
      </c>
      <c r="SE19" s="17">
        <v>-0.151</v>
      </c>
      <c r="SF19" s="17">
        <v>14.2</v>
      </c>
      <c r="SG19" s="17">
        <v>14.329969999999999</v>
      </c>
      <c r="SH19" s="17"/>
      <c r="SI19" s="17">
        <v>14.2</v>
      </c>
      <c r="SJ19" s="17">
        <v>0.9</v>
      </c>
      <c r="SK19" s="17">
        <v>0.96</v>
      </c>
      <c r="SL19" s="17">
        <v>0.96</v>
      </c>
      <c r="SM19" s="17">
        <v>-0.06</v>
      </c>
      <c r="SN19" s="17"/>
      <c r="SO19" s="17"/>
      <c r="SP19" s="17">
        <v>0.4</v>
      </c>
      <c r="SQ19" s="17">
        <v>-0.4</v>
      </c>
      <c r="SR19" s="17">
        <v>6.2</v>
      </c>
      <c r="SS19" s="17">
        <v>7.9</v>
      </c>
      <c r="ST19" s="17">
        <v>7.9</v>
      </c>
      <c r="SU19" s="17">
        <v>-1.7</v>
      </c>
      <c r="SV19" s="17">
        <v>2.1</v>
      </c>
      <c r="SW19" s="17">
        <v>2.6</v>
      </c>
      <c r="SX19" s="17">
        <v>2.6</v>
      </c>
      <c r="SY19" s="17">
        <v>-0.5</v>
      </c>
      <c r="SZ19" s="17">
        <v>3.6</v>
      </c>
      <c r="TA19" s="17"/>
      <c r="TB19" s="17">
        <v>4</v>
      </c>
      <c r="TC19" s="17">
        <v>-0.4</v>
      </c>
      <c r="TD19" s="17">
        <v>9.3000000000000007</v>
      </c>
      <c r="TE19" s="17"/>
      <c r="TF19" s="17">
        <v>5.5</v>
      </c>
      <c r="TG19" s="17">
        <v>3.8</v>
      </c>
      <c r="TH19" s="17">
        <v>10</v>
      </c>
      <c r="TI19" s="17">
        <v>10</v>
      </c>
      <c r="TJ19" s="17">
        <v>10</v>
      </c>
      <c r="TK19" s="17">
        <v>0</v>
      </c>
      <c r="TL19" s="17">
        <v>14.4</v>
      </c>
      <c r="TM19" s="17">
        <v>17.04</v>
      </c>
      <c r="TN19" s="17">
        <v>17.04</v>
      </c>
      <c r="TO19" s="17">
        <v>-2.64</v>
      </c>
      <c r="TP19" s="17">
        <v>8.6999999999999993</v>
      </c>
      <c r="TQ19" s="17">
        <v>13.238</v>
      </c>
      <c r="TR19" s="17">
        <v>13.238</v>
      </c>
      <c r="TS19" s="17">
        <v>-4.5380000000000003</v>
      </c>
      <c r="TT19" s="17">
        <v>0</v>
      </c>
      <c r="TU19" s="17"/>
      <c r="TV19" s="17"/>
      <c r="TW19" s="17">
        <v>0</v>
      </c>
      <c r="TX19" s="17">
        <v>0.7</v>
      </c>
      <c r="TY19" s="17">
        <v>6.1689999999999996</v>
      </c>
      <c r="TZ19" s="17">
        <v>6.1689999999999996</v>
      </c>
      <c r="UA19" s="17">
        <v>-5.4690000000000003</v>
      </c>
      <c r="UB19" s="17">
        <v>4.5</v>
      </c>
      <c r="UC19" s="17">
        <v>23.358000000000001</v>
      </c>
      <c r="UD19" s="17">
        <v>23.358000000000001</v>
      </c>
      <c r="UE19" s="17">
        <v>-18.858000000000001</v>
      </c>
      <c r="UF19" s="17">
        <v>0</v>
      </c>
      <c r="UG19" s="17">
        <v>0.109</v>
      </c>
      <c r="UH19" s="17">
        <v>0.109</v>
      </c>
      <c r="UI19" s="17">
        <v>-0.109</v>
      </c>
      <c r="UJ19" s="17">
        <v>0</v>
      </c>
      <c r="UK19" s="17">
        <v>0.06</v>
      </c>
      <c r="UL19" s="17">
        <v>0.06</v>
      </c>
      <c r="UM19" s="17">
        <v>-0.06</v>
      </c>
      <c r="UN19" s="17">
        <v>10.5</v>
      </c>
      <c r="UO19" s="17">
        <v>5</v>
      </c>
      <c r="UP19" s="17">
        <v>5</v>
      </c>
      <c r="UQ19" s="17">
        <v>5.5</v>
      </c>
      <c r="UR19" s="17">
        <v>4.3</v>
      </c>
      <c r="US19" s="17">
        <v>1.9</v>
      </c>
      <c r="UT19" s="17">
        <v>1.9</v>
      </c>
      <c r="UU19" s="17">
        <v>2.4</v>
      </c>
      <c r="UV19" s="17">
        <v>8.1</v>
      </c>
      <c r="UW19" s="17">
        <v>9.1999999999999993</v>
      </c>
      <c r="UX19" s="17">
        <v>9.1999999999999993</v>
      </c>
      <c r="UY19" s="17">
        <v>-1.1000000000000001</v>
      </c>
      <c r="UZ19" s="17">
        <v>7</v>
      </c>
      <c r="VA19" s="17">
        <v>5.5</v>
      </c>
      <c r="VB19" s="17">
        <v>5.5</v>
      </c>
      <c r="VC19" s="17">
        <v>1.5</v>
      </c>
      <c r="VD19" s="17">
        <v>7.5</v>
      </c>
      <c r="VE19" s="17">
        <v>6</v>
      </c>
      <c r="VF19" s="17">
        <v>6</v>
      </c>
      <c r="VG19" s="17">
        <v>1.5</v>
      </c>
      <c r="VH19" s="17">
        <v>6</v>
      </c>
      <c r="VI19" s="17">
        <v>6.2</v>
      </c>
      <c r="VJ19" s="17">
        <v>6.2</v>
      </c>
      <c r="VK19" s="17">
        <v>-0.2</v>
      </c>
      <c r="VL19" s="17">
        <v>2.2000000000000002</v>
      </c>
      <c r="VM19" s="17">
        <v>6.2</v>
      </c>
      <c r="VN19" s="17">
        <v>4.5110000000000001</v>
      </c>
      <c r="VO19" s="17">
        <v>-2.3109999999999999</v>
      </c>
      <c r="VP19" s="17">
        <v>0</v>
      </c>
      <c r="VQ19" s="17"/>
      <c r="VR19" s="17"/>
      <c r="VS19" s="17">
        <v>0</v>
      </c>
      <c r="VT19" s="17">
        <v>0</v>
      </c>
      <c r="VU19" s="17"/>
      <c r="VV19" s="17"/>
      <c r="VW19" s="17">
        <v>0</v>
      </c>
      <c r="VX19" s="17">
        <v>0</v>
      </c>
      <c r="VY19" s="17"/>
      <c r="VZ19" s="17"/>
      <c r="WA19" s="17">
        <v>0</v>
      </c>
      <c r="WB19" s="17">
        <v>0.6</v>
      </c>
      <c r="WC19" s="17">
        <v>0.6</v>
      </c>
      <c r="WD19" s="17">
        <v>0.6</v>
      </c>
      <c r="WE19" s="17">
        <v>0</v>
      </c>
      <c r="WF19" s="17">
        <v>0</v>
      </c>
      <c r="WG19" s="17">
        <v>2.2000000000000002</v>
      </c>
      <c r="WH19" s="17">
        <v>4</v>
      </c>
      <c r="WI19" s="17">
        <v>-4</v>
      </c>
      <c r="WJ19" s="17">
        <v>0</v>
      </c>
      <c r="WK19" s="17">
        <v>0.5</v>
      </c>
      <c r="WL19" s="17">
        <v>4</v>
      </c>
      <c r="WM19" s="17">
        <v>-4</v>
      </c>
      <c r="WN19" s="17">
        <v>0</v>
      </c>
      <c r="WO19" s="17"/>
      <c r="WP19" s="17"/>
      <c r="WQ19" s="17">
        <v>0</v>
      </c>
      <c r="WR19" s="17">
        <v>0</v>
      </c>
      <c r="WS19" s="17"/>
      <c r="WT19" s="17"/>
      <c r="WU19" s="17">
        <v>0</v>
      </c>
      <c r="WV19" s="17">
        <v>7.6</v>
      </c>
      <c r="WW19" s="17">
        <v>7.2</v>
      </c>
      <c r="WX19" s="17">
        <v>7.2</v>
      </c>
      <c r="WY19" s="17">
        <v>0.4</v>
      </c>
      <c r="WZ19" s="17">
        <v>19.3</v>
      </c>
      <c r="XA19" s="17">
        <v>18.4466</v>
      </c>
      <c r="XB19" s="17">
        <v>18.4466</v>
      </c>
      <c r="XC19" s="17">
        <v>0.85340000000000005</v>
      </c>
      <c r="XD19" s="17">
        <v>4.5</v>
      </c>
      <c r="XE19" s="17">
        <v>10.8</v>
      </c>
      <c r="XF19" s="17">
        <v>10.8</v>
      </c>
      <c r="XG19" s="17">
        <v>-6.3</v>
      </c>
      <c r="XH19" s="17">
        <v>0</v>
      </c>
      <c r="XI19" s="17"/>
      <c r="XJ19" s="17">
        <v>20</v>
      </c>
      <c r="XK19" s="17">
        <v>-20</v>
      </c>
      <c r="XL19" s="17"/>
      <c r="XM19" s="17"/>
      <c r="XN19" s="17"/>
      <c r="XO19" s="17">
        <v>0</v>
      </c>
      <c r="XP19" s="17">
        <v>14.9</v>
      </c>
      <c r="XQ19" s="17">
        <v>14</v>
      </c>
      <c r="XR19" s="17">
        <v>14</v>
      </c>
      <c r="XS19" s="17">
        <v>0.9</v>
      </c>
      <c r="XT19" s="17">
        <v>17.600000000000001</v>
      </c>
      <c r="XU19" s="17">
        <v>18</v>
      </c>
      <c r="XV19" s="17">
        <v>18</v>
      </c>
      <c r="XW19" s="17">
        <v>-0.4</v>
      </c>
      <c r="XX19" s="17">
        <v>5.9</v>
      </c>
      <c r="XY19" s="17">
        <v>7.45</v>
      </c>
      <c r="XZ19" s="17">
        <v>7.45</v>
      </c>
      <c r="YA19" s="17">
        <v>-1.55</v>
      </c>
      <c r="YB19" s="17">
        <v>11</v>
      </c>
      <c r="YC19" s="17">
        <v>11</v>
      </c>
      <c r="YD19" s="17">
        <v>11</v>
      </c>
      <c r="YE19" s="17">
        <v>0</v>
      </c>
    </row>
    <row r="20" spans="1:655" ht="24" customHeight="1" x14ac:dyDescent="0.3">
      <c r="A20" s="1"/>
      <c r="B20" s="16" t="s">
        <v>82</v>
      </c>
      <c r="C20" s="16" t="s">
        <v>769</v>
      </c>
      <c r="D20" s="17"/>
      <c r="E20" s="17"/>
      <c r="F20" s="17"/>
      <c r="G20" s="17">
        <v>0</v>
      </c>
      <c r="H20" s="17">
        <v>626.20000000000005</v>
      </c>
      <c r="I20" s="17">
        <v>620.27318000000002</v>
      </c>
      <c r="J20" s="17">
        <v>635.88252999999997</v>
      </c>
      <c r="K20" s="17">
        <v>-9.6825299999999999</v>
      </c>
      <c r="L20" s="17">
        <v>216.3</v>
      </c>
      <c r="M20" s="17">
        <v>201.78588999999999</v>
      </c>
      <c r="N20" s="17">
        <v>206.86389</v>
      </c>
      <c r="O20" s="17">
        <v>9.4361099999999993</v>
      </c>
      <c r="P20" s="17"/>
      <c r="Q20" s="17"/>
      <c r="R20" s="17"/>
      <c r="S20" s="17">
        <v>0</v>
      </c>
      <c r="T20" s="17"/>
      <c r="U20" s="17"/>
      <c r="V20" s="17"/>
      <c r="W20" s="17">
        <v>0</v>
      </c>
      <c r="X20" s="17">
        <v>0</v>
      </c>
      <c r="Y20" s="17"/>
      <c r="Z20" s="17"/>
      <c r="AA20" s="17">
        <v>0</v>
      </c>
      <c r="AB20" s="17">
        <v>68.099999999999994</v>
      </c>
      <c r="AC20" s="17">
        <v>73.091200000000001</v>
      </c>
      <c r="AD20" s="17">
        <v>70.28</v>
      </c>
      <c r="AE20" s="17">
        <v>-2.1800000000000002</v>
      </c>
      <c r="AF20" s="17">
        <v>0</v>
      </c>
      <c r="AG20" s="17"/>
      <c r="AH20" s="17"/>
      <c r="AI20" s="17">
        <v>0</v>
      </c>
      <c r="AJ20" s="17">
        <v>0</v>
      </c>
      <c r="AK20" s="17"/>
      <c r="AL20" s="17"/>
      <c r="AM20" s="17">
        <v>0</v>
      </c>
      <c r="AN20" s="17">
        <v>191.6</v>
      </c>
      <c r="AO20" s="17">
        <v>196.22801999999999</v>
      </c>
      <c r="AP20" s="17">
        <v>196.22801999999999</v>
      </c>
      <c r="AQ20" s="17">
        <v>-4.6280200000000002</v>
      </c>
      <c r="AR20" s="17">
        <v>212.2</v>
      </c>
      <c r="AS20" s="17">
        <v>196.22801999999999</v>
      </c>
      <c r="AT20" s="17">
        <v>196.22801999999999</v>
      </c>
      <c r="AU20" s="17">
        <v>15.97198</v>
      </c>
      <c r="AV20" s="17">
        <v>213</v>
      </c>
      <c r="AW20" s="17">
        <v>196.22801999999999</v>
      </c>
      <c r="AX20" s="17">
        <v>196.22801999999999</v>
      </c>
      <c r="AY20" s="17">
        <v>16.771979999999999</v>
      </c>
      <c r="AZ20" s="17">
        <v>294</v>
      </c>
      <c r="BA20" s="17">
        <v>295.22593999999998</v>
      </c>
      <c r="BB20" s="17">
        <v>295.22593999999998</v>
      </c>
      <c r="BC20" s="17">
        <v>-1.22594</v>
      </c>
      <c r="BD20" s="17">
        <v>220.5</v>
      </c>
      <c r="BE20" s="17">
        <v>208.07390000000001</v>
      </c>
      <c r="BF20" s="17">
        <v>208.07390000000001</v>
      </c>
      <c r="BG20" s="17">
        <v>12.4261</v>
      </c>
      <c r="BH20" s="17">
        <v>113</v>
      </c>
      <c r="BI20" s="17">
        <v>104.34936999999999</v>
      </c>
      <c r="BJ20" s="17">
        <v>104.34936999999999</v>
      </c>
      <c r="BK20" s="17">
        <v>8.6506299999999996</v>
      </c>
      <c r="BL20" s="17">
        <v>490.4</v>
      </c>
      <c r="BM20" s="17">
        <v>299.92971999999997</v>
      </c>
      <c r="BN20" s="17">
        <v>310.70161999999999</v>
      </c>
      <c r="BO20" s="17">
        <v>179.69837999999999</v>
      </c>
      <c r="BP20" s="17">
        <v>2.8</v>
      </c>
      <c r="BQ20" s="17">
        <v>3.4527100000000002</v>
      </c>
      <c r="BR20" s="17">
        <v>3.4527100000000002</v>
      </c>
      <c r="BS20" s="17">
        <v>-0.65271000000000001</v>
      </c>
      <c r="BT20" s="17"/>
      <c r="BU20" s="17"/>
      <c r="BV20" s="17"/>
      <c r="BW20" s="17">
        <v>0</v>
      </c>
      <c r="BX20" s="17"/>
      <c r="BY20" s="17"/>
      <c r="BZ20" s="17"/>
      <c r="CA20" s="17">
        <v>0</v>
      </c>
      <c r="CB20" s="17"/>
      <c r="CC20" s="17"/>
      <c r="CD20" s="17"/>
      <c r="CE20" s="17">
        <v>0</v>
      </c>
      <c r="CF20" s="17"/>
      <c r="CG20" s="17"/>
      <c r="CH20" s="17"/>
      <c r="CI20" s="17">
        <v>0</v>
      </c>
      <c r="CJ20" s="17">
        <v>125.6</v>
      </c>
      <c r="CK20" s="17">
        <v>113.33247</v>
      </c>
      <c r="CL20" s="17">
        <v>113.33247</v>
      </c>
      <c r="CM20" s="17">
        <v>12.267530000000001</v>
      </c>
      <c r="CN20" s="17">
        <v>7.03</v>
      </c>
      <c r="CO20" s="17">
        <v>5.1333399999999996</v>
      </c>
      <c r="CP20" s="17">
        <v>5.1333399999999996</v>
      </c>
      <c r="CQ20" s="17">
        <v>1.89666</v>
      </c>
      <c r="CR20" s="17">
        <v>3.2130000000000001</v>
      </c>
      <c r="CS20" s="17">
        <v>2.8177599999999998</v>
      </c>
      <c r="CT20" s="17">
        <v>2.8177599999999998</v>
      </c>
      <c r="CU20" s="17">
        <v>0.39523999999999998</v>
      </c>
      <c r="CV20" s="17">
        <v>0</v>
      </c>
      <c r="CW20" s="17"/>
      <c r="CX20" s="17">
        <v>22.388999999999999</v>
      </c>
      <c r="CY20" s="17">
        <v>-22.388999999999999</v>
      </c>
      <c r="CZ20" s="17">
        <v>6.9</v>
      </c>
      <c r="DA20" s="17">
        <v>6.8787000000000003</v>
      </c>
      <c r="DB20" s="17">
        <v>6.8787000000000003</v>
      </c>
      <c r="DC20" s="17">
        <v>2.1299999999999999E-2</v>
      </c>
      <c r="DD20" s="17">
        <v>12</v>
      </c>
      <c r="DE20" s="17">
        <v>14.919420000000001</v>
      </c>
      <c r="DF20" s="17">
        <v>14.919420000000001</v>
      </c>
      <c r="DG20" s="17">
        <v>-2.9194200000000001</v>
      </c>
      <c r="DH20" s="17">
        <v>74.900000000000006</v>
      </c>
      <c r="DI20" s="17">
        <v>91.596860000000007</v>
      </c>
      <c r="DJ20" s="17">
        <v>95.286969999999997</v>
      </c>
      <c r="DK20" s="17">
        <v>-20.386970000000002</v>
      </c>
      <c r="DL20" s="17"/>
      <c r="DM20" s="17"/>
      <c r="DN20" s="17"/>
      <c r="DO20" s="17">
        <v>0</v>
      </c>
      <c r="DP20" s="17"/>
      <c r="DQ20" s="17"/>
      <c r="DR20" s="17"/>
      <c r="DS20" s="17">
        <v>0</v>
      </c>
      <c r="DT20" s="17"/>
      <c r="DU20" s="17"/>
      <c r="DV20" s="17"/>
      <c r="DW20" s="17">
        <v>0</v>
      </c>
      <c r="DX20" s="17"/>
      <c r="DY20" s="17"/>
      <c r="DZ20" s="17"/>
      <c r="EA20" s="17">
        <v>0</v>
      </c>
      <c r="EB20" s="17">
        <v>78.7</v>
      </c>
      <c r="EC20" s="17">
        <v>84.577920000000006</v>
      </c>
      <c r="ED20" s="17">
        <v>76.855959999999996</v>
      </c>
      <c r="EE20" s="17">
        <v>1.8440399999999999</v>
      </c>
      <c r="EF20" s="17">
        <v>108</v>
      </c>
      <c r="EG20" s="17">
        <v>109.66211</v>
      </c>
      <c r="EH20" s="17">
        <v>109.95138</v>
      </c>
      <c r="EI20" s="17">
        <v>-1.9513799999999999</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33.1</v>
      </c>
      <c r="FE20" s="17">
        <v>32.751300000000001</v>
      </c>
      <c r="FF20" s="17">
        <v>32.751300000000001</v>
      </c>
      <c r="FG20" s="17">
        <v>0.34870000000000001</v>
      </c>
      <c r="FH20" s="17">
        <v>72.900000000000006</v>
      </c>
      <c r="FI20" s="17">
        <v>76.301150000000007</v>
      </c>
      <c r="FJ20" s="17">
        <v>66.989990000000006</v>
      </c>
      <c r="FK20" s="17">
        <v>5.9100099999999998</v>
      </c>
      <c r="FL20" s="17">
        <v>24</v>
      </c>
      <c r="FM20" s="17">
        <v>18.874919999999999</v>
      </c>
      <c r="FN20" s="17">
        <v>18.874919999999999</v>
      </c>
      <c r="FO20" s="17">
        <v>5.1250799999999996</v>
      </c>
      <c r="FP20" s="17">
        <v>18.2</v>
      </c>
      <c r="FQ20" s="17">
        <v>17.562139999999999</v>
      </c>
      <c r="FR20" s="17">
        <v>17.56213</v>
      </c>
      <c r="FS20" s="17">
        <v>0.63787000000000005</v>
      </c>
      <c r="FT20" s="17">
        <v>10.6</v>
      </c>
      <c r="FU20" s="17">
        <v>10.485440000000001</v>
      </c>
      <c r="FV20" s="17">
        <v>10.485440000000001</v>
      </c>
      <c r="FW20" s="17">
        <v>0.11456</v>
      </c>
      <c r="FX20" s="17">
        <v>56.4</v>
      </c>
      <c r="FY20" s="17">
        <v>43.668799999999997</v>
      </c>
      <c r="FZ20" s="17">
        <v>43.668799999999997</v>
      </c>
      <c r="GA20" s="17">
        <v>12.731199999999999</v>
      </c>
      <c r="GB20" s="17">
        <v>177.7</v>
      </c>
      <c r="GC20" s="17">
        <v>184.91498000000001</v>
      </c>
      <c r="GD20" s="17">
        <v>184.91498000000001</v>
      </c>
      <c r="GE20" s="17">
        <v>-7.2149799999999997</v>
      </c>
      <c r="GF20" s="17">
        <v>178.3</v>
      </c>
      <c r="GG20" s="17">
        <v>184.91498000000001</v>
      </c>
      <c r="GH20" s="17">
        <v>184.91498000000001</v>
      </c>
      <c r="GI20" s="17">
        <v>-6.6149800000000001</v>
      </c>
      <c r="GJ20" s="17">
        <v>185.8</v>
      </c>
      <c r="GK20" s="17">
        <v>185.47028</v>
      </c>
      <c r="GL20" s="17">
        <v>185.47028</v>
      </c>
      <c r="GM20" s="17">
        <v>0.32972000000000001</v>
      </c>
      <c r="GN20" s="17">
        <v>70.2</v>
      </c>
      <c r="GO20" s="17">
        <v>58.49738</v>
      </c>
      <c r="GP20" s="17">
        <v>69.779169999999993</v>
      </c>
      <c r="GQ20" s="17">
        <v>0.42082999999999998</v>
      </c>
      <c r="GR20" s="17">
        <v>4</v>
      </c>
      <c r="GS20" s="17">
        <v>3.7563900000000001</v>
      </c>
      <c r="GT20" s="17">
        <v>3.7563900000000001</v>
      </c>
      <c r="GU20" s="17">
        <v>0.24360999999999999</v>
      </c>
      <c r="GV20" s="17"/>
      <c r="GW20" s="17"/>
      <c r="GX20" s="17"/>
      <c r="GY20" s="17">
        <v>0</v>
      </c>
      <c r="GZ20" s="17">
        <v>3.5</v>
      </c>
      <c r="HA20" s="17">
        <v>4.12385</v>
      </c>
      <c r="HB20" s="17">
        <v>34.012050000000002</v>
      </c>
      <c r="HC20" s="17">
        <v>-30.512049999999999</v>
      </c>
      <c r="HD20" s="17"/>
      <c r="HE20" s="17"/>
      <c r="HF20" s="17"/>
      <c r="HG20" s="17">
        <v>0</v>
      </c>
      <c r="HH20" s="17">
        <v>2</v>
      </c>
      <c r="HI20" s="17">
        <v>1.97359</v>
      </c>
      <c r="HJ20" s="17">
        <v>1.97359</v>
      </c>
      <c r="HK20" s="17">
        <v>2.6409999999999999E-2</v>
      </c>
      <c r="HL20" s="17">
        <v>0</v>
      </c>
      <c r="HM20" s="17"/>
      <c r="HN20" s="17"/>
      <c r="HO20" s="17">
        <v>0</v>
      </c>
      <c r="HP20" s="17">
        <v>77.099999999999994</v>
      </c>
      <c r="HQ20" s="17">
        <v>73.919300000000007</v>
      </c>
      <c r="HR20" s="17">
        <v>31.95955</v>
      </c>
      <c r="HS20" s="17">
        <v>45.140450000000001</v>
      </c>
      <c r="HT20" s="17"/>
      <c r="HU20" s="17"/>
      <c r="HV20" s="17"/>
      <c r="HW20" s="17">
        <v>0</v>
      </c>
      <c r="HX20" s="17"/>
      <c r="HY20" s="17"/>
      <c r="HZ20" s="17"/>
      <c r="IA20" s="17">
        <v>0</v>
      </c>
      <c r="IB20" s="17">
        <v>60.1</v>
      </c>
      <c r="IC20" s="17">
        <v>66.481949999999998</v>
      </c>
      <c r="ID20" s="17"/>
      <c r="IE20" s="17">
        <v>60.1</v>
      </c>
      <c r="IF20" s="17">
        <v>26.2</v>
      </c>
      <c r="IG20" s="17"/>
      <c r="IH20" s="17"/>
      <c r="II20" s="17">
        <v>26.2</v>
      </c>
      <c r="IJ20" s="17"/>
      <c r="IK20" s="17"/>
      <c r="IL20" s="17"/>
      <c r="IM20" s="17">
        <v>0</v>
      </c>
      <c r="IN20" s="17">
        <v>0</v>
      </c>
      <c r="IO20" s="17"/>
      <c r="IP20" s="17">
        <v>45.221359999999997</v>
      </c>
      <c r="IQ20" s="17">
        <v>-45.221359999999997</v>
      </c>
      <c r="IR20" s="17"/>
      <c r="IS20" s="17"/>
      <c r="IT20" s="17"/>
      <c r="IU20" s="17">
        <v>0</v>
      </c>
      <c r="IV20" s="17"/>
      <c r="IW20" s="17"/>
      <c r="IX20" s="17"/>
      <c r="IY20" s="17">
        <v>0</v>
      </c>
      <c r="IZ20" s="17"/>
      <c r="JA20" s="17"/>
      <c r="JB20" s="17"/>
      <c r="JC20" s="17">
        <v>0</v>
      </c>
      <c r="JD20" s="17">
        <v>49.7</v>
      </c>
      <c r="JE20" s="17">
        <v>40.201680000000003</v>
      </c>
      <c r="JF20" s="17">
        <v>53.928620000000002</v>
      </c>
      <c r="JG20" s="17">
        <v>-4.2286200000000003</v>
      </c>
      <c r="JH20" s="17">
        <v>181.4</v>
      </c>
      <c r="JI20" s="17">
        <v>185.31679</v>
      </c>
      <c r="JJ20" s="17">
        <v>185.31679</v>
      </c>
      <c r="JK20" s="17">
        <v>-3.9167900000000002</v>
      </c>
      <c r="JL20" s="17">
        <v>178.3</v>
      </c>
      <c r="JM20" s="17">
        <v>185.31679</v>
      </c>
      <c r="JN20" s="17">
        <v>185.31679</v>
      </c>
      <c r="JO20" s="17">
        <v>-7.0167900000000003</v>
      </c>
      <c r="JP20" s="17">
        <v>212.1</v>
      </c>
      <c r="JQ20" s="17">
        <v>185.31679</v>
      </c>
      <c r="JR20" s="17">
        <v>185.31679</v>
      </c>
      <c r="JS20" s="17">
        <v>26.78321</v>
      </c>
      <c r="JT20" s="17">
        <v>277.7</v>
      </c>
      <c r="JU20" s="17">
        <v>278.80993999999998</v>
      </c>
      <c r="JV20" s="17">
        <v>278.80993999999998</v>
      </c>
      <c r="JW20" s="17">
        <v>-1.1099399999999999</v>
      </c>
      <c r="JX20" s="17">
        <v>78.400000000000006</v>
      </c>
      <c r="JY20" s="17">
        <v>73.590999999999994</v>
      </c>
      <c r="JZ20" s="17">
        <v>73.590999999999994</v>
      </c>
      <c r="KA20" s="17">
        <v>4.8090000000000002</v>
      </c>
      <c r="KB20" s="17">
        <v>37.5</v>
      </c>
      <c r="KC20" s="17">
        <v>36.905999999999999</v>
      </c>
      <c r="KD20" s="17">
        <v>36.905999999999999</v>
      </c>
      <c r="KE20" s="17">
        <v>0.59399999999999997</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0.47</v>
      </c>
      <c r="LE20" s="17">
        <v>0.44603999999999999</v>
      </c>
      <c r="LF20" s="17">
        <v>0.44603999999999999</v>
      </c>
      <c r="LG20" s="17">
        <v>2.3959999999999999E-2</v>
      </c>
      <c r="LH20" s="17">
        <v>105.6</v>
      </c>
      <c r="LI20" s="17">
        <v>141.00654</v>
      </c>
      <c r="LJ20" s="17">
        <v>132.31966</v>
      </c>
      <c r="LK20" s="17">
        <v>-26.719660000000001</v>
      </c>
      <c r="LL20" s="17">
        <v>82.7</v>
      </c>
      <c r="LM20" s="17">
        <v>67.562899999999999</v>
      </c>
      <c r="LN20" s="17">
        <v>66.558589999999995</v>
      </c>
      <c r="LO20" s="17">
        <v>16.14141</v>
      </c>
      <c r="LP20" s="17">
        <v>65</v>
      </c>
      <c r="LQ20" s="17">
        <v>67.133979999999994</v>
      </c>
      <c r="LR20" s="17">
        <v>67.133979999999994</v>
      </c>
      <c r="LS20" s="17">
        <v>-2.1339800000000002</v>
      </c>
      <c r="LT20" s="17">
        <v>66.400000000000006</v>
      </c>
      <c r="LU20" s="17">
        <v>61.147919999999999</v>
      </c>
      <c r="LV20" s="17">
        <v>64.049250000000001</v>
      </c>
      <c r="LW20" s="17">
        <v>2.3507500000000001</v>
      </c>
      <c r="LX20" s="17">
        <v>28.7</v>
      </c>
      <c r="LY20" s="17">
        <v>29.951460000000001</v>
      </c>
      <c r="LZ20" s="17">
        <v>29.951460000000001</v>
      </c>
      <c r="MA20" s="17">
        <v>-1.25146</v>
      </c>
      <c r="MB20" s="17"/>
      <c r="MC20" s="17"/>
      <c r="MD20" s="17"/>
      <c r="ME20" s="17">
        <v>0</v>
      </c>
      <c r="MF20" s="17"/>
      <c r="MG20" s="17"/>
      <c r="MH20" s="17"/>
      <c r="MI20" s="17">
        <v>0</v>
      </c>
      <c r="MJ20" s="17"/>
      <c r="MK20" s="17"/>
      <c r="ML20" s="17"/>
      <c r="MM20" s="17">
        <v>0</v>
      </c>
      <c r="MN20" s="17">
        <v>149.6</v>
      </c>
      <c r="MO20" s="17">
        <v>151.08876000000001</v>
      </c>
      <c r="MP20" s="17">
        <v>151.08876000000001</v>
      </c>
      <c r="MQ20" s="17">
        <v>-1.4887600000000001</v>
      </c>
      <c r="MR20" s="17">
        <v>151.19999999999999</v>
      </c>
      <c r="MS20" s="17">
        <v>151.08876000000001</v>
      </c>
      <c r="MT20" s="17">
        <v>151.08876000000001</v>
      </c>
      <c r="MU20" s="17">
        <v>0.11124000000000001</v>
      </c>
      <c r="MV20" s="17">
        <v>173.4</v>
      </c>
      <c r="MW20" s="17">
        <v>151.54248000000001</v>
      </c>
      <c r="MX20" s="17">
        <v>151.54248000000001</v>
      </c>
      <c r="MY20" s="17">
        <v>21.857520000000001</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219</v>
      </c>
      <c r="NU20" s="17">
        <v>213.11998</v>
      </c>
      <c r="NV20" s="17">
        <v>213.11998</v>
      </c>
      <c r="NW20" s="17">
        <v>5.88002</v>
      </c>
      <c r="NX20" s="17">
        <v>105</v>
      </c>
      <c r="NY20" s="17">
        <v>106.87999000000001</v>
      </c>
      <c r="NZ20" s="17">
        <v>106.87999000000001</v>
      </c>
      <c r="OA20" s="17">
        <v>-1.87999</v>
      </c>
      <c r="OB20" s="17">
        <v>0</v>
      </c>
      <c r="OC20" s="17"/>
      <c r="OD20" s="17"/>
      <c r="OE20" s="17">
        <v>0</v>
      </c>
      <c r="OF20" s="17">
        <v>0.5</v>
      </c>
      <c r="OG20" s="17">
        <v>22.41</v>
      </c>
      <c r="OH20" s="17">
        <v>22.41</v>
      </c>
      <c r="OI20" s="17">
        <v>-21.91</v>
      </c>
      <c r="OJ20" s="17">
        <v>0</v>
      </c>
      <c r="OK20" s="17">
        <v>2.677</v>
      </c>
      <c r="OL20" s="17">
        <v>2.677</v>
      </c>
      <c r="OM20" s="17">
        <v>-2.677</v>
      </c>
      <c r="ON20" s="17">
        <v>5.7</v>
      </c>
      <c r="OO20" s="17">
        <v>11.2</v>
      </c>
      <c r="OP20" s="17">
        <v>7.008</v>
      </c>
      <c r="OQ20" s="17">
        <v>-1.3080000000000001</v>
      </c>
      <c r="OR20" s="17">
        <v>0</v>
      </c>
      <c r="OS20" s="17"/>
      <c r="OT20" s="17"/>
      <c r="OU20" s="17">
        <v>0</v>
      </c>
      <c r="OV20" s="17">
        <v>4.5999999999999996</v>
      </c>
      <c r="OW20" s="17">
        <v>4.4000000000000004</v>
      </c>
      <c r="OX20" s="17">
        <v>4.4000000000000004</v>
      </c>
      <c r="OY20" s="17">
        <v>0.2</v>
      </c>
      <c r="OZ20" s="17"/>
      <c r="PA20" s="17"/>
      <c r="PB20" s="17"/>
      <c r="PC20" s="17">
        <v>0</v>
      </c>
      <c r="PD20" s="17">
        <v>0</v>
      </c>
      <c r="PE20" s="17"/>
      <c r="PF20" s="17"/>
      <c r="PG20" s="17">
        <v>0</v>
      </c>
      <c r="PH20" s="17">
        <v>0</v>
      </c>
      <c r="PI20" s="17"/>
      <c r="PJ20" s="17"/>
      <c r="PK20" s="17">
        <v>0</v>
      </c>
      <c r="PL20" s="17">
        <v>0</v>
      </c>
      <c r="PM20" s="17">
        <v>1</v>
      </c>
      <c r="PN20" s="17">
        <v>1</v>
      </c>
      <c r="PO20" s="17">
        <v>-1</v>
      </c>
      <c r="PP20" s="17">
        <v>1.2</v>
      </c>
      <c r="PQ20" s="17">
        <v>1.6</v>
      </c>
      <c r="PR20" s="17">
        <v>1.6</v>
      </c>
      <c r="PS20" s="17">
        <v>-0.4</v>
      </c>
      <c r="PT20" s="17">
        <v>4.5999999999999996</v>
      </c>
      <c r="PU20" s="17">
        <v>4.5</v>
      </c>
      <c r="PV20" s="17">
        <v>4.5</v>
      </c>
      <c r="PW20" s="17">
        <v>0.1</v>
      </c>
      <c r="PX20" s="17">
        <v>19.899999999999999</v>
      </c>
      <c r="PY20" s="17">
        <v>18.4466</v>
      </c>
      <c r="PZ20" s="17">
        <v>18.4466</v>
      </c>
      <c r="QA20" s="17">
        <v>1.4534</v>
      </c>
      <c r="QB20" s="17">
        <v>3.4</v>
      </c>
      <c r="QC20" s="17">
        <v>3.2</v>
      </c>
      <c r="QD20" s="17">
        <v>3.2</v>
      </c>
      <c r="QE20" s="17">
        <v>0.2</v>
      </c>
      <c r="QF20" s="17">
        <v>0</v>
      </c>
      <c r="QG20" s="17">
        <v>3.1</v>
      </c>
      <c r="QH20" s="17">
        <v>3.1</v>
      </c>
      <c r="QI20" s="17">
        <v>-3.1</v>
      </c>
      <c r="QJ20" s="17">
        <v>3.5</v>
      </c>
      <c r="QK20" s="17">
        <v>3.4</v>
      </c>
      <c r="QL20" s="17">
        <v>3.4</v>
      </c>
      <c r="QM20" s="17">
        <v>0.1</v>
      </c>
      <c r="QN20" s="17">
        <v>18.399999999999999</v>
      </c>
      <c r="QO20" s="17">
        <v>16.990290000000002</v>
      </c>
      <c r="QP20" s="17">
        <v>16.990290000000002</v>
      </c>
      <c r="QQ20" s="17">
        <v>1.40971</v>
      </c>
      <c r="QR20" s="17">
        <v>0.7</v>
      </c>
      <c r="QS20" s="17">
        <v>0.7</v>
      </c>
      <c r="QT20" s="17">
        <v>0.69599999999999995</v>
      </c>
      <c r="QU20" s="17">
        <v>4.0000000000000001E-3</v>
      </c>
      <c r="QV20" s="17">
        <v>0.6</v>
      </c>
      <c r="QW20" s="17">
        <v>0.41399999999999998</v>
      </c>
      <c r="QX20" s="17">
        <v>0.41399999999999998</v>
      </c>
      <c r="QY20" s="17">
        <v>0.186</v>
      </c>
      <c r="QZ20" s="17">
        <v>0</v>
      </c>
      <c r="RA20" s="17">
        <v>4.9000000000000004</v>
      </c>
      <c r="RB20" s="17">
        <v>4.47</v>
      </c>
      <c r="RC20" s="17">
        <v>-4.47</v>
      </c>
      <c r="RD20" s="17">
        <v>0</v>
      </c>
      <c r="RE20" s="17">
        <v>11.45</v>
      </c>
      <c r="RF20" s="17">
        <v>11.45</v>
      </c>
      <c r="RG20" s="17">
        <v>-11.45</v>
      </c>
      <c r="RH20" s="17">
        <v>3.5</v>
      </c>
      <c r="RI20" s="17">
        <v>4.2</v>
      </c>
      <c r="RJ20" s="17">
        <v>4.2</v>
      </c>
      <c r="RK20" s="17">
        <v>-0.7</v>
      </c>
      <c r="RL20" s="17">
        <v>2.4</v>
      </c>
      <c r="RM20" s="17">
        <v>2.4</v>
      </c>
      <c r="RN20" s="17">
        <v>2.4</v>
      </c>
      <c r="RO20" s="17">
        <v>0</v>
      </c>
      <c r="RP20" s="17">
        <v>1.2</v>
      </c>
      <c r="RQ20" s="17">
        <v>1.2</v>
      </c>
      <c r="RR20" s="17">
        <v>1.2</v>
      </c>
      <c r="RS20" s="17">
        <v>0</v>
      </c>
      <c r="RT20" s="17">
        <v>2.2999999999999998</v>
      </c>
      <c r="RU20" s="17">
        <v>2.8</v>
      </c>
      <c r="RV20" s="17">
        <v>2.8</v>
      </c>
      <c r="RW20" s="17">
        <v>-0.5</v>
      </c>
      <c r="RX20" s="17">
        <v>0.1</v>
      </c>
      <c r="RY20" s="17"/>
      <c r="RZ20" s="17">
        <v>0.17</v>
      </c>
      <c r="SA20" s="17">
        <v>-7.0000000000000007E-2</v>
      </c>
      <c r="SB20" s="17">
        <v>1.7</v>
      </c>
      <c r="SC20" s="17">
        <v>1.851</v>
      </c>
      <c r="SD20" s="17">
        <v>1.851</v>
      </c>
      <c r="SE20" s="17">
        <v>-0.151</v>
      </c>
      <c r="SF20" s="17">
        <v>14.2</v>
      </c>
      <c r="SG20" s="17">
        <v>15.377789999999999</v>
      </c>
      <c r="SH20" s="17"/>
      <c r="SI20" s="17">
        <v>14.2</v>
      </c>
      <c r="SJ20" s="17">
        <v>0.9</v>
      </c>
      <c r="SK20" s="17">
        <v>0.96</v>
      </c>
      <c r="SL20" s="17">
        <v>0.96</v>
      </c>
      <c r="SM20" s="17">
        <v>-0.06</v>
      </c>
      <c r="SN20" s="17"/>
      <c r="SO20" s="17"/>
      <c r="SP20" s="17">
        <v>0.4</v>
      </c>
      <c r="SQ20" s="17">
        <v>-0.4</v>
      </c>
      <c r="SR20" s="17">
        <v>6.2</v>
      </c>
      <c r="SS20" s="17">
        <v>7.9</v>
      </c>
      <c r="ST20" s="17">
        <v>7.9</v>
      </c>
      <c r="SU20" s="17">
        <v>-1.7</v>
      </c>
      <c r="SV20" s="17">
        <v>1.8</v>
      </c>
      <c r="SW20" s="17">
        <v>2.6</v>
      </c>
      <c r="SX20" s="17">
        <v>2.6</v>
      </c>
      <c r="SY20" s="17">
        <v>-0.8</v>
      </c>
      <c r="SZ20" s="17">
        <v>5.9</v>
      </c>
      <c r="TA20" s="17"/>
      <c r="TB20" s="17"/>
      <c r="TC20" s="17">
        <v>5.9</v>
      </c>
      <c r="TD20" s="17">
        <v>1</v>
      </c>
      <c r="TE20" s="17"/>
      <c r="TF20" s="17"/>
      <c r="TG20" s="17">
        <v>1</v>
      </c>
      <c r="TH20" s="17">
        <v>10</v>
      </c>
      <c r="TI20" s="17">
        <v>10</v>
      </c>
      <c r="TJ20" s="17">
        <v>10</v>
      </c>
      <c r="TK20" s="17">
        <v>0</v>
      </c>
      <c r="TL20" s="17">
        <v>14.3</v>
      </c>
      <c r="TM20" s="17">
        <v>16.608000000000001</v>
      </c>
      <c r="TN20" s="17">
        <v>16.608000000000001</v>
      </c>
      <c r="TO20" s="17">
        <v>-2.3079999999999998</v>
      </c>
      <c r="TP20" s="17">
        <v>9.4</v>
      </c>
      <c r="TQ20" s="17">
        <v>13.087</v>
      </c>
      <c r="TR20" s="17">
        <v>13.087</v>
      </c>
      <c r="TS20" s="17">
        <v>-3.6869999999999998</v>
      </c>
      <c r="TT20" s="17">
        <v>0.5</v>
      </c>
      <c r="TU20" s="17">
        <v>1.7</v>
      </c>
      <c r="TV20" s="17">
        <v>0.44</v>
      </c>
      <c r="TW20" s="17">
        <v>0.06</v>
      </c>
      <c r="TX20" s="17">
        <v>0.2</v>
      </c>
      <c r="TY20" s="17">
        <v>5.7380000000000004</v>
      </c>
      <c r="TZ20" s="17">
        <v>5.7380000000000004</v>
      </c>
      <c r="UA20" s="17">
        <v>-5.5380000000000003</v>
      </c>
      <c r="UB20" s="17">
        <v>1</v>
      </c>
      <c r="UC20" s="17">
        <v>21.936</v>
      </c>
      <c r="UD20" s="17">
        <v>21.936</v>
      </c>
      <c r="UE20" s="17">
        <v>-20.936</v>
      </c>
      <c r="UF20" s="17">
        <v>0</v>
      </c>
      <c r="UG20" s="17">
        <v>9.2999999999999999E-2</v>
      </c>
      <c r="UH20" s="17">
        <v>9.2999999999999999E-2</v>
      </c>
      <c r="UI20" s="17">
        <v>-9.2999999999999999E-2</v>
      </c>
      <c r="UJ20" s="17">
        <v>0</v>
      </c>
      <c r="UK20" s="17">
        <v>5.6000000000000001E-2</v>
      </c>
      <c r="UL20" s="17">
        <v>5.6000000000000001E-2</v>
      </c>
      <c r="UM20" s="17">
        <v>-5.6000000000000001E-2</v>
      </c>
      <c r="UN20" s="17">
        <v>10.5</v>
      </c>
      <c r="UO20" s="17">
        <v>5</v>
      </c>
      <c r="UP20" s="17">
        <v>5</v>
      </c>
      <c r="UQ20" s="17">
        <v>5.5</v>
      </c>
      <c r="UR20" s="17">
        <v>4.3</v>
      </c>
      <c r="US20" s="17">
        <v>1.9</v>
      </c>
      <c r="UT20" s="17">
        <v>1.9</v>
      </c>
      <c r="UU20" s="17">
        <v>2.4</v>
      </c>
      <c r="UV20" s="17">
        <v>8.1</v>
      </c>
      <c r="UW20" s="17">
        <v>9.1999999999999993</v>
      </c>
      <c r="UX20" s="17">
        <v>9.1999999999999993</v>
      </c>
      <c r="UY20" s="17">
        <v>-1.1000000000000001</v>
      </c>
      <c r="UZ20" s="17">
        <v>10.199999999999999</v>
      </c>
      <c r="VA20" s="17">
        <v>5.5</v>
      </c>
      <c r="VB20" s="17">
        <v>5.5</v>
      </c>
      <c r="VC20" s="17">
        <v>4.7</v>
      </c>
      <c r="VD20" s="17">
        <v>9.5</v>
      </c>
      <c r="VE20" s="17">
        <v>6</v>
      </c>
      <c r="VF20" s="17">
        <v>6</v>
      </c>
      <c r="VG20" s="17">
        <v>3.5</v>
      </c>
      <c r="VH20" s="17">
        <v>7</v>
      </c>
      <c r="VI20" s="17">
        <v>6.2</v>
      </c>
      <c r="VJ20" s="17">
        <v>6.2</v>
      </c>
      <c r="VK20" s="17">
        <v>0.8</v>
      </c>
      <c r="VL20" s="17">
        <v>3.6</v>
      </c>
      <c r="VM20" s="17">
        <v>6.5</v>
      </c>
      <c r="VN20" s="17">
        <v>4.7220000000000004</v>
      </c>
      <c r="VO20" s="17">
        <v>-1.1220000000000001</v>
      </c>
      <c r="VP20" s="17">
        <v>3.4</v>
      </c>
      <c r="VQ20" s="17">
        <v>11.795999999999999</v>
      </c>
      <c r="VR20" s="17">
        <v>11.795999999999999</v>
      </c>
      <c r="VS20" s="17">
        <v>-8.3960000000000008</v>
      </c>
      <c r="VT20" s="17">
        <v>0</v>
      </c>
      <c r="VU20" s="17">
        <v>1.7749999999999999</v>
      </c>
      <c r="VV20" s="17">
        <v>1.7749999999999999</v>
      </c>
      <c r="VW20" s="17">
        <v>-1.7749999999999999</v>
      </c>
      <c r="VX20" s="17">
        <v>1.2</v>
      </c>
      <c r="VY20" s="17">
        <v>8.6</v>
      </c>
      <c r="VZ20" s="17">
        <v>10.106</v>
      </c>
      <c r="WA20" s="17">
        <v>-8.9060000000000006</v>
      </c>
      <c r="WB20" s="17">
        <v>0.6</v>
      </c>
      <c r="WC20" s="17">
        <v>0.6</v>
      </c>
      <c r="WD20" s="17">
        <v>0.6</v>
      </c>
      <c r="WE20" s="17">
        <v>0</v>
      </c>
      <c r="WF20" s="17">
        <v>0</v>
      </c>
      <c r="WG20" s="17">
        <v>2.7</v>
      </c>
      <c r="WH20" s="17">
        <v>4</v>
      </c>
      <c r="WI20" s="17">
        <v>-4</v>
      </c>
      <c r="WJ20" s="17">
        <v>0</v>
      </c>
      <c r="WK20" s="17">
        <v>2.2000000000000002</v>
      </c>
      <c r="WL20" s="17">
        <v>5</v>
      </c>
      <c r="WM20" s="17">
        <v>-5</v>
      </c>
      <c r="WN20" s="17">
        <v>1</v>
      </c>
      <c r="WO20" s="17">
        <v>5.9</v>
      </c>
      <c r="WP20" s="17">
        <v>6.2389999999999999</v>
      </c>
      <c r="WQ20" s="17">
        <v>-5.2389999999999999</v>
      </c>
      <c r="WR20" s="17">
        <v>0</v>
      </c>
      <c r="WS20" s="17">
        <v>0.7</v>
      </c>
      <c r="WT20" s="17">
        <v>0.46899999999999997</v>
      </c>
      <c r="WU20" s="17">
        <v>-0.46899999999999997</v>
      </c>
      <c r="WV20" s="17">
        <v>7.6</v>
      </c>
      <c r="WW20" s="17">
        <v>7.2</v>
      </c>
      <c r="WX20" s="17">
        <v>7.2</v>
      </c>
      <c r="WY20" s="17">
        <v>0.4</v>
      </c>
      <c r="WZ20" s="17">
        <v>19.3</v>
      </c>
      <c r="XA20" s="17">
        <v>18.4466</v>
      </c>
      <c r="XB20" s="17">
        <v>18.4466</v>
      </c>
      <c r="XC20" s="17">
        <v>0.85340000000000005</v>
      </c>
      <c r="XD20" s="17">
        <v>4.3</v>
      </c>
      <c r="XE20" s="17">
        <v>10.8</v>
      </c>
      <c r="XF20" s="17">
        <v>10.8</v>
      </c>
      <c r="XG20" s="17">
        <v>-6.5</v>
      </c>
      <c r="XH20" s="17">
        <v>0</v>
      </c>
      <c r="XI20" s="17"/>
      <c r="XJ20" s="17">
        <v>20</v>
      </c>
      <c r="XK20" s="17">
        <v>-20</v>
      </c>
      <c r="XL20" s="17"/>
      <c r="XM20" s="17"/>
      <c r="XN20" s="17"/>
      <c r="XO20" s="17">
        <v>0</v>
      </c>
      <c r="XP20" s="17">
        <v>14</v>
      </c>
      <c r="XQ20" s="17">
        <v>14</v>
      </c>
      <c r="XR20" s="17">
        <v>14</v>
      </c>
      <c r="XS20" s="17">
        <v>0</v>
      </c>
      <c r="XT20" s="17">
        <v>17.600000000000001</v>
      </c>
      <c r="XU20" s="17">
        <v>18</v>
      </c>
      <c r="XV20" s="17">
        <v>18</v>
      </c>
      <c r="XW20" s="17">
        <v>-0.4</v>
      </c>
      <c r="XX20" s="17">
        <v>5.6</v>
      </c>
      <c r="XY20" s="17">
        <v>7.45</v>
      </c>
      <c r="XZ20" s="17">
        <v>7.45</v>
      </c>
      <c r="YA20" s="17">
        <v>-1.85</v>
      </c>
      <c r="YB20" s="17">
        <v>10.3</v>
      </c>
      <c r="YC20" s="17">
        <v>11</v>
      </c>
      <c r="YD20" s="17">
        <v>11</v>
      </c>
      <c r="YE20" s="17">
        <v>-0.7</v>
      </c>
    </row>
    <row r="21" spans="1:655" ht="24" customHeight="1" x14ac:dyDescent="0.3">
      <c r="A21" s="1"/>
      <c r="B21" s="16" t="s">
        <v>82</v>
      </c>
      <c r="C21" s="16" t="s">
        <v>770</v>
      </c>
      <c r="D21" s="17"/>
      <c r="E21" s="17"/>
      <c r="F21" s="17"/>
      <c r="G21" s="17">
        <v>0</v>
      </c>
      <c r="H21" s="17">
        <v>625.79999999999995</v>
      </c>
      <c r="I21" s="17">
        <v>585.43510000000003</v>
      </c>
      <c r="J21" s="17">
        <v>635.88252999999997</v>
      </c>
      <c r="K21" s="17">
        <v>-10.08253</v>
      </c>
      <c r="L21" s="17">
        <v>213.9</v>
      </c>
      <c r="M21" s="17">
        <v>190.45244</v>
      </c>
      <c r="N21" s="17">
        <v>206.86389</v>
      </c>
      <c r="O21" s="17">
        <v>7.0361099999999999</v>
      </c>
      <c r="P21" s="17"/>
      <c r="Q21" s="17"/>
      <c r="R21" s="17"/>
      <c r="S21" s="17">
        <v>0</v>
      </c>
      <c r="T21" s="17"/>
      <c r="U21" s="17"/>
      <c r="V21" s="17"/>
      <c r="W21" s="17">
        <v>0</v>
      </c>
      <c r="X21" s="17">
        <v>0</v>
      </c>
      <c r="Y21" s="17">
        <v>10.309290000000001</v>
      </c>
      <c r="Z21" s="17"/>
      <c r="AA21" s="17">
        <v>0</v>
      </c>
      <c r="AB21" s="17">
        <v>69.599999999999994</v>
      </c>
      <c r="AC21" s="17">
        <v>73.091200000000001</v>
      </c>
      <c r="AD21" s="17">
        <v>70.28</v>
      </c>
      <c r="AE21" s="17">
        <v>-0.68</v>
      </c>
      <c r="AF21" s="17">
        <v>0</v>
      </c>
      <c r="AG21" s="17"/>
      <c r="AH21" s="17"/>
      <c r="AI21" s="17">
        <v>0</v>
      </c>
      <c r="AJ21" s="17">
        <v>0</v>
      </c>
      <c r="AK21" s="17"/>
      <c r="AL21" s="17"/>
      <c r="AM21" s="17">
        <v>0</v>
      </c>
      <c r="AN21" s="17">
        <v>188.7</v>
      </c>
      <c r="AO21" s="17">
        <v>196.22801999999999</v>
      </c>
      <c r="AP21" s="17">
        <v>196.22801999999999</v>
      </c>
      <c r="AQ21" s="17">
        <v>-7.5280199999999997</v>
      </c>
      <c r="AR21" s="17">
        <v>207.9</v>
      </c>
      <c r="AS21" s="17">
        <v>196.22801999999999</v>
      </c>
      <c r="AT21" s="17">
        <v>196.22801999999999</v>
      </c>
      <c r="AU21" s="17">
        <v>11.67198</v>
      </c>
      <c r="AV21" s="17">
        <v>210.1</v>
      </c>
      <c r="AW21" s="17">
        <v>196.22801999999999</v>
      </c>
      <c r="AX21" s="17">
        <v>196.22801999999999</v>
      </c>
      <c r="AY21" s="17">
        <v>13.871980000000001</v>
      </c>
      <c r="AZ21" s="17">
        <v>292.3</v>
      </c>
      <c r="BA21" s="17">
        <v>295.22593999999998</v>
      </c>
      <c r="BB21" s="17">
        <v>295.22593999999998</v>
      </c>
      <c r="BC21" s="17">
        <v>-2.9259400000000002</v>
      </c>
      <c r="BD21" s="17">
        <v>220.2</v>
      </c>
      <c r="BE21" s="17">
        <v>208.07390000000001</v>
      </c>
      <c r="BF21" s="17">
        <v>208.07390000000001</v>
      </c>
      <c r="BG21" s="17">
        <v>12.126099999999999</v>
      </c>
      <c r="BH21" s="17">
        <v>112.3</v>
      </c>
      <c r="BI21" s="17">
        <v>104.34936999999999</v>
      </c>
      <c r="BJ21" s="17">
        <v>104.34936999999999</v>
      </c>
      <c r="BK21" s="17">
        <v>7.9506300000000003</v>
      </c>
      <c r="BL21" s="17">
        <v>315.10000000000002</v>
      </c>
      <c r="BM21" s="17">
        <v>205.83184</v>
      </c>
      <c r="BN21" s="17">
        <v>208.98183</v>
      </c>
      <c r="BO21" s="17">
        <v>106.11817000000001</v>
      </c>
      <c r="BP21" s="17">
        <v>3</v>
      </c>
      <c r="BQ21" s="17">
        <v>3.4527100000000002</v>
      </c>
      <c r="BR21" s="17">
        <v>3.4527100000000002</v>
      </c>
      <c r="BS21" s="17">
        <v>-0.45271</v>
      </c>
      <c r="BT21" s="17"/>
      <c r="BU21" s="17"/>
      <c r="BV21" s="17"/>
      <c r="BW21" s="17">
        <v>0</v>
      </c>
      <c r="BX21" s="17"/>
      <c r="BY21" s="17"/>
      <c r="BZ21" s="17"/>
      <c r="CA21" s="17">
        <v>0</v>
      </c>
      <c r="CB21" s="17"/>
      <c r="CC21" s="17"/>
      <c r="CD21" s="17"/>
      <c r="CE21" s="17">
        <v>0</v>
      </c>
      <c r="CF21" s="17"/>
      <c r="CG21" s="17"/>
      <c r="CH21" s="17"/>
      <c r="CI21" s="17">
        <v>0</v>
      </c>
      <c r="CJ21" s="17">
        <v>127.1</v>
      </c>
      <c r="CK21" s="17">
        <v>113.33247</v>
      </c>
      <c r="CL21" s="17">
        <v>113.33247</v>
      </c>
      <c r="CM21" s="17">
        <v>13.767530000000001</v>
      </c>
      <c r="CN21" s="17">
        <v>7.4809999999999999</v>
      </c>
      <c r="CO21" s="17">
        <v>5.1333399999999996</v>
      </c>
      <c r="CP21" s="17">
        <v>5.1333399999999996</v>
      </c>
      <c r="CQ21" s="17">
        <v>2.3476599999999999</v>
      </c>
      <c r="CR21" s="17">
        <v>3.4470000000000001</v>
      </c>
      <c r="CS21" s="17">
        <v>2.8177599999999998</v>
      </c>
      <c r="CT21" s="17">
        <v>2.8177599999999998</v>
      </c>
      <c r="CU21" s="17">
        <v>0.62924000000000002</v>
      </c>
      <c r="CV21" s="17">
        <v>0</v>
      </c>
      <c r="CW21" s="17"/>
      <c r="CX21" s="17">
        <v>22.388999999999999</v>
      </c>
      <c r="CY21" s="17">
        <v>-22.388999999999999</v>
      </c>
      <c r="CZ21" s="17">
        <v>6.9</v>
      </c>
      <c r="DA21" s="17">
        <v>6.8787000000000003</v>
      </c>
      <c r="DB21" s="17">
        <v>6.8787000000000003</v>
      </c>
      <c r="DC21" s="17">
        <v>2.1299999999999999E-2</v>
      </c>
      <c r="DD21" s="17">
        <v>11.3</v>
      </c>
      <c r="DE21" s="17">
        <v>14.919420000000001</v>
      </c>
      <c r="DF21" s="17">
        <v>14.919420000000001</v>
      </c>
      <c r="DG21" s="17">
        <v>-3.6194199999999999</v>
      </c>
      <c r="DH21" s="17">
        <v>75.7</v>
      </c>
      <c r="DI21" s="17">
        <v>80.183959999999999</v>
      </c>
      <c r="DJ21" s="17">
        <v>80.183989999999994</v>
      </c>
      <c r="DK21" s="17">
        <v>-4.4839900000000004</v>
      </c>
      <c r="DL21" s="17"/>
      <c r="DM21" s="17"/>
      <c r="DN21" s="17"/>
      <c r="DO21" s="17">
        <v>0</v>
      </c>
      <c r="DP21" s="17"/>
      <c r="DQ21" s="17"/>
      <c r="DR21" s="17"/>
      <c r="DS21" s="17">
        <v>0</v>
      </c>
      <c r="DT21" s="17"/>
      <c r="DU21" s="17"/>
      <c r="DV21" s="17"/>
      <c r="DW21" s="17">
        <v>0</v>
      </c>
      <c r="DX21" s="17"/>
      <c r="DY21" s="17"/>
      <c r="DZ21" s="17"/>
      <c r="EA21" s="17">
        <v>0</v>
      </c>
      <c r="EB21" s="17">
        <v>80.5</v>
      </c>
      <c r="EC21" s="17">
        <v>70.669960000000003</v>
      </c>
      <c r="ED21" s="17">
        <v>66.656289999999998</v>
      </c>
      <c r="EE21" s="17">
        <v>13.84371</v>
      </c>
      <c r="EF21" s="17">
        <v>68.599999999999994</v>
      </c>
      <c r="EG21" s="17">
        <v>99.869079999999997</v>
      </c>
      <c r="EH21" s="17">
        <v>110.26302</v>
      </c>
      <c r="EI21" s="17">
        <v>-41.663020000000003</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34.6</v>
      </c>
      <c r="FE21" s="17">
        <v>32.751300000000001</v>
      </c>
      <c r="FF21" s="17">
        <v>32.751300000000001</v>
      </c>
      <c r="FG21" s="17">
        <v>1.8487</v>
      </c>
      <c r="FH21" s="17">
        <v>76</v>
      </c>
      <c r="FI21" s="17"/>
      <c r="FJ21" s="17"/>
      <c r="FK21" s="17">
        <v>76</v>
      </c>
      <c r="FL21" s="17">
        <v>20</v>
      </c>
      <c r="FM21" s="17">
        <v>18.874919999999999</v>
      </c>
      <c r="FN21" s="17">
        <v>18.874919999999999</v>
      </c>
      <c r="FO21" s="17">
        <v>1.1250800000000001</v>
      </c>
      <c r="FP21" s="17">
        <v>18.2</v>
      </c>
      <c r="FQ21" s="17">
        <v>17.562139999999999</v>
      </c>
      <c r="FR21" s="17">
        <v>17.56213</v>
      </c>
      <c r="FS21" s="17">
        <v>0.63787000000000005</v>
      </c>
      <c r="FT21" s="17">
        <v>10.6</v>
      </c>
      <c r="FU21" s="17">
        <v>10.485440000000001</v>
      </c>
      <c r="FV21" s="17">
        <v>10.485440000000001</v>
      </c>
      <c r="FW21" s="17">
        <v>0.11456</v>
      </c>
      <c r="FX21" s="17">
        <v>56.2</v>
      </c>
      <c r="FY21" s="17">
        <v>43.668799999999997</v>
      </c>
      <c r="FZ21" s="17">
        <v>43.668799999999997</v>
      </c>
      <c r="GA21" s="17">
        <v>12.5312</v>
      </c>
      <c r="GB21" s="17">
        <v>181.6</v>
      </c>
      <c r="GC21" s="17">
        <v>184.91498000000001</v>
      </c>
      <c r="GD21" s="17">
        <v>184.91498000000001</v>
      </c>
      <c r="GE21" s="17">
        <v>-3.3149799999999998</v>
      </c>
      <c r="GF21" s="17">
        <v>181.9</v>
      </c>
      <c r="GG21" s="17">
        <v>184.91498000000001</v>
      </c>
      <c r="GH21" s="17">
        <v>184.91498000000001</v>
      </c>
      <c r="GI21" s="17">
        <v>-3.01498</v>
      </c>
      <c r="GJ21" s="17">
        <v>184.7</v>
      </c>
      <c r="GK21" s="17">
        <v>185.47028</v>
      </c>
      <c r="GL21" s="17">
        <v>185.47028</v>
      </c>
      <c r="GM21" s="17">
        <v>-0.77027999999999996</v>
      </c>
      <c r="GN21" s="17">
        <v>71.099999999999994</v>
      </c>
      <c r="GO21" s="17">
        <v>46.970910000000003</v>
      </c>
      <c r="GP21" s="17">
        <v>63.580719999999999</v>
      </c>
      <c r="GQ21" s="17">
        <v>7.5192800000000002</v>
      </c>
      <c r="GR21" s="17">
        <v>3.8</v>
      </c>
      <c r="GS21" s="17">
        <v>3.7563900000000001</v>
      </c>
      <c r="GT21" s="17">
        <v>3.7563900000000001</v>
      </c>
      <c r="GU21" s="17">
        <v>4.3610000000000003E-2</v>
      </c>
      <c r="GV21" s="17"/>
      <c r="GW21" s="17"/>
      <c r="GX21" s="17"/>
      <c r="GY21" s="17">
        <v>0</v>
      </c>
      <c r="GZ21" s="17">
        <v>30.9</v>
      </c>
      <c r="HA21" s="17">
        <v>34.020319999999998</v>
      </c>
      <c r="HB21" s="17">
        <v>34.020359999999997</v>
      </c>
      <c r="HC21" s="17">
        <v>-3.1203599999999998</v>
      </c>
      <c r="HD21" s="17"/>
      <c r="HE21" s="17"/>
      <c r="HF21" s="17"/>
      <c r="HG21" s="17">
        <v>0</v>
      </c>
      <c r="HH21" s="17">
        <v>2</v>
      </c>
      <c r="HI21" s="17">
        <v>1.97359</v>
      </c>
      <c r="HJ21" s="17">
        <v>1.97359</v>
      </c>
      <c r="HK21" s="17">
        <v>2.6409999999999999E-2</v>
      </c>
      <c r="HL21" s="17">
        <v>0</v>
      </c>
      <c r="HM21" s="17"/>
      <c r="HN21" s="17"/>
      <c r="HO21" s="17">
        <v>0</v>
      </c>
      <c r="HP21" s="17">
        <v>58.6</v>
      </c>
      <c r="HQ21" s="17">
        <v>64.060239999999993</v>
      </c>
      <c r="HR21" s="17">
        <v>57.803519999999999</v>
      </c>
      <c r="HS21" s="17">
        <v>0.79647999999999997</v>
      </c>
      <c r="HT21" s="17"/>
      <c r="HU21" s="17"/>
      <c r="HV21" s="17"/>
      <c r="HW21" s="17">
        <v>0</v>
      </c>
      <c r="HX21" s="17"/>
      <c r="HY21" s="17"/>
      <c r="HZ21" s="17"/>
      <c r="IA21" s="17">
        <v>0</v>
      </c>
      <c r="IB21" s="17">
        <v>61.3</v>
      </c>
      <c r="IC21" s="17">
        <v>41.617199999999997</v>
      </c>
      <c r="ID21" s="17"/>
      <c r="IE21" s="17">
        <v>61.3</v>
      </c>
      <c r="IF21" s="17">
        <v>26.8</v>
      </c>
      <c r="IG21" s="17"/>
      <c r="IH21" s="17"/>
      <c r="II21" s="17">
        <v>26.8</v>
      </c>
      <c r="IJ21" s="17"/>
      <c r="IK21" s="17"/>
      <c r="IL21" s="17"/>
      <c r="IM21" s="17">
        <v>0</v>
      </c>
      <c r="IN21" s="17">
        <v>0</v>
      </c>
      <c r="IO21" s="17"/>
      <c r="IP21" s="17">
        <v>45.221359999999997</v>
      </c>
      <c r="IQ21" s="17">
        <v>-45.221359999999997</v>
      </c>
      <c r="IR21" s="17"/>
      <c r="IS21" s="17"/>
      <c r="IT21" s="17"/>
      <c r="IU21" s="17">
        <v>0</v>
      </c>
      <c r="IV21" s="17"/>
      <c r="IW21" s="17"/>
      <c r="IX21" s="17"/>
      <c r="IY21" s="17">
        <v>0</v>
      </c>
      <c r="IZ21" s="17"/>
      <c r="JA21" s="17"/>
      <c r="JB21" s="17"/>
      <c r="JC21" s="17">
        <v>0</v>
      </c>
      <c r="JD21" s="17">
        <v>51.1</v>
      </c>
      <c r="JE21" s="17">
        <v>26.177019999999999</v>
      </c>
      <c r="JF21" s="17">
        <v>46.386749999999999</v>
      </c>
      <c r="JG21" s="17">
        <v>4.7132500000000004</v>
      </c>
      <c r="JH21" s="17">
        <v>178.3</v>
      </c>
      <c r="JI21" s="17">
        <v>185.36993000000001</v>
      </c>
      <c r="JJ21" s="17">
        <v>185.36993000000001</v>
      </c>
      <c r="JK21" s="17">
        <v>-7.0699300000000003</v>
      </c>
      <c r="JL21" s="17">
        <v>176.6</v>
      </c>
      <c r="JM21" s="17">
        <v>185.36993000000001</v>
      </c>
      <c r="JN21" s="17">
        <v>185.36993000000001</v>
      </c>
      <c r="JO21" s="17">
        <v>-8.7699300000000004</v>
      </c>
      <c r="JP21" s="17">
        <v>211.1</v>
      </c>
      <c r="JQ21" s="17">
        <v>185.36993000000001</v>
      </c>
      <c r="JR21" s="17">
        <v>185.36993000000001</v>
      </c>
      <c r="JS21" s="17">
        <v>25.730070000000001</v>
      </c>
      <c r="JT21" s="17">
        <v>276</v>
      </c>
      <c r="JU21" s="17">
        <v>278.88988999999998</v>
      </c>
      <c r="JV21" s="17">
        <v>278.88988999999998</v>
      </c>
      <c r="JW21" s="17">
        <v>-2.8898899999999998</v>
      </c>
      <c r="JX21" s="17">
        <v>77.2</v>
      </c>
      <c r="JY21" s="17">
        <v>73.590999999999994</v>
      </c>
      <c r="JZ21" s="17">
        <v>73.590999999999994</v>
      </c>
      <c r="KA21" s="17">
        <v>3.609</v>
      </c>
      <c r="KB21" s="17">
        <v>37.299999999999997</v>
      </c>
      <c r="KC21" s="17">
        <v>36.905999999999999</v>
      </c>
      <c r="KD21" s="17">
        <v>36.905999999999999</v>
      </c>
      <c r="KE21" s="17">
        <v>0.39400000000000002</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0.48</v>
      </c>
      <c r="LE21" s="17">
        <v>0.44603999999999999</v>
      </c>
      <c r="LF21" s="17">
        <v>0.44603999999999999</v>
      </c>
      <c r="LG21" s="17">
        <v>3.3959999999999997E-2</v>
      </c>
      <c r="LH21" s="17">
        <v>134.4</v>
      </c>
      <c r="LI21" s="17">
        <v>150.34967</v>
      </c>
      <c r="LJ21" s="17">
        <v>158.71250000000001</v>
      </c>
      <c r="LK21" s="17">
        <v>-24.3125</v>
      </c>
      <c r="LL21" s="17">
        <v>93.3</v>
      </c>
      <c r="LM21" s="17">
        <v>56.11486</v>
      </c>
      <c r="LN21" s="17">
        <v>56.140830000000001</v>
      </c>
      <c r="LO21" s="17">
        <v>37.159170000000003</v>
      </c>
      <c r="LP21" s="17">
        <v>66.3</v>
      </c>
      <c r="LQ21" s="17">
        <v>67.133979999999994</v>
      </c>
      <c r="LR21" s="17">
        <v>67.133979999999994</v>
      </c>
      <c r="LS21" s="17">
        <v>-0.83398000000000005</v>
      </c>
      <c r="LT21" s="17">
        <v>65.099999999999994</v>
      </c>
      <c r="LU21" s="17">
        <v>58.027410000000003</v>
      </c>
      <c r="LV21" s="17">
        <v>58.037709999999997</v>
      </c>
      <c r="LW21" s="17">
        <v>7.06229</v>
      </c>
      <c r="LX21" s="17">
        <v>29.6</v>
      </c>
      <c r="LY21" s="17">
        <v>29.951460000000001</v>
      </c>
      <c r="LZ21" s="17">
        <v>29.951460000000001</v>
      </c>
      <c r="MA21" s="17">
        <v>-0.35145999999999999</v>
      </c>
      <c r="MB21" s="17"/>
      <c r="MC21" s="17"/>
      <c r="MD21" s="17"/>
      <c r="ME21" s="17">
        <v>0</v>
      </c>
      <c r="MF21" s="17"/>
      <c r="MG21" s="17"/>
      <c r="MH21" s="17"/>
      <c r="MI21" s="17">
        <v>0</v>
      </c>
      <c r="MJ21" s="17"/>
      <c r="MK21" s="17"/>
      <c r="ML21" s="17"/>
      <c r="MM21" s="17">
        <v>0</v>
      </c>
      <c r="MN21" s="17">
        <v>146.9</v>
      </c>
      <c r="MO21" s="17">
        <v>151.08876000000001</v>
      </c>
      <c r="MP21" s="17">
        <v>151.08876000000001</v>
      </c>
      <c r="MQ21" s="17">
        <v>-4.1887600000000003</v>
      </c>
      <c r="MR21" s="17">
        <v>149.1</v>
      </c>
      <c r="MS21" s="17">
        <v>151.08876000000001</v>
      </c>
      <c r="MT21" s="17">
        <v>151.08876000000001</v>
      </c>
      <c r="MU21" s="17">
        <v>-1.9887600000000001</v>
      </c>
      <c r="MV21" s="17">
        <v>171.9</v>
      </c>
      <c r="MW21" s="17">
        <v>151.54248000000001</v>
      </c>
      <c r="MX21" s="17">
        <v>151.54248000000001</v>
      </c>
      <c r="MY21" s="17">
        <v>20.357520000000001</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219</v>
      </c>
      <c r="NU21" s="17">
        <v>213.11998</v>
      </c>
      <c r="NV21" s="17">
        <v>213.11998</v>
      </c>
      <c r="NW21" s="17">
        <v>5.88002</v>
      </c>
      <c r="NX21" s="17">
        <v>105.1</v>
      </c>
      <c r="NY21" s="17">
        <v>106.87999000000001</v>
      </c>
      <c r="NZ21" s="17">
        <v>106.87999000000001</v>
      </c>
      <c r="OA21" s="17">
        <v>-1.77999</v>
      </c>
      <c r="OB21" s="17">
        <v>0</v>
      </c>
      <c r="OC21" s="17">
        <v>3.5000000000000003E-2</v>
      </c>
      <c r="OD21" s="17">
        <v>3.5000000000000003E-2</v>
      </c>
      <c r="OE21" s="17">
        <v>-3.5000000000000003E-2</v>
      </c>
      <c r="OF21" s="17">
        <v>0.6</v>
      </c>
      <c r="OG21" s="17">
        <v>21.85</v>
      </c>
      <c r="OH21" s="17">
        <v>21.85</v>
      </c>
      <c r="OI21" s="17">
        <v>-21.25</v>
      </c>
      <c r="OJ21" s="17">
        <v>3.9</v>
      </c>
      <c r="OK21" s="17">
        <v>17.946000000000002</v>
      </c>
      <c r="OL21" s="17">
        <v>17.946000000000002</v>
      </c>
      <c r="OM21" s="17">
        <v>-14.045999999999999</v>
      </c>
      <c r="ON21" s="17">
        <v>4.0999999999999996</v>
      </c>
      <c r="OO21" s="17">
        <v>11.4</v>
      </c>
      <c r="OP21" s="17">
        <v>7.3179999999999996</v>
      </c>
      <c r="OQ21" s="17">
        <v>-3.218</v>
      </c>
      <c r="OR21" s="17">
        <v>0</v>
      </c>
      <c r="OS21" s="17"/>
      <c r="OT21" s="17"/>
      <c r="OU21" s="17">
        <v>0</v>
      </c>
      <c r="OV21" s="17">
        <v>4.5999999999999996</v>
      </c>
      <c r="OW21" s="17">
        <v>4.4000000000000004</v>
      </c>
      <c r="OX21" s="17">
        <v>4.4000000000000004</v>
      </c>
      <c r="OY21" s="17">
        <v>0.2</v>
      </c>
      <c r="OZ21" s="17"/>
      <c r="PA21" s="17"/>
      <c r="PB21" s="17"/>
      <c r="PC21" s="17">
        <v>0</v>
      </c>
      <c r="PD21" s="17">
        <v>0</v>
      </c>
      <c r="PE21" s="17">
        <v>9</v>
      </c>
      <c r="PF21" s="17">
        <v>9</v>
      </c>
      <c r="PG21" s="17">
        <v>-9</v>
      </c>
      <c r="PH21" s="17">
        <v>0</v>
      </c>
      <c r="PI21" s="17">
        <v>1.3440700000000001</v>
      </c>
      <c r="PJ21" s="17"/>
      <c r="PK21" s="17">
        <v>0</v>
      </c>
      <c r="PL21" s="17">
        <v>0</v>
      </c>
      <c r="PM21" s="17">
        <v>1</v>
      </c>
      <c r="PN21" s="17">
        <v>1</v>
      </c>
      <c r="PO21" s="17">
        <v>-1</v>
      </c>
      <c r="PP21" s="17">
        <v>1</v>
      </c>
      <c r="PQ21" s="17">
        <v>1.6</v>
      </c>
      <c r="PR21" s="17">
        <v>1.6</v>
      </c>
      <c r="PS21" s="17">
        <v>-0.6</v>
      </c>
      <c r="PT21" s="17">
        <v>4.7</v>
      </c>
      <c r="PU21" s="17">
        <v>4.5</v>
      </c>
      <c r="PV21" s="17">
        <v>4.5</v>
      </c>
      <c r="PW21" s="17">
        <v>0.2</v>
      </c>
      <c r="PX21" s="17">
        <v>20</v>
      </c>
      <c r="PY21" s="17">
        <v>18.4466</v>
      </c>
      <c r="PZ21" s="17">
        <v>18.4466</v>
      </c>
      <c r="QA21" s="17">
        <v>1.5533999999999999</v>
      </c>
      <c r="QB21" s="17">
        <v>3.4</v>
      </c>
      <c r="QC21" s="17">
        <v>3.2</v>
      </c>
      <c r="QD21" s="17">
        <v>3.2</v>
      </c>
      <c r="QE21" s="17">
        <v>0.2</v>
      </c>
      <c r="QF21" s="17">
        <v>3.2</v>
      </c>
      <c r="QG21" s="17">
        <v>3.1</v>
      </c>
      <c r="QH21" s="17">
        <v>3.1</v>
      </c>
      <c r="QI21" s="17">
        <v>0.1</v>
      </c>
      <c r="QJ21" s="17">
        <v>3.4</v>
      </c>
      <c r="QK21" s="17">
        <v>3.4</v>
      </c>
      <c r="QL21" s="17">
        <v>3.4</v>
      </c>
      <c r="QM21" s="17">
        <v>0</v>
      </c>
      <c r="QN21" s="17">
        <v>18.399999999999999</v>
      </c>
      <c r="QO21" s="17">
        <v>16.990290000000002</v>
      </c>
      <c r="QP21" s="17">
        <v>16.990290000000002</v>
      </c>
      <c r="QQ21" s="17">
        <v>1.40971</v>
      </c>
      <c r="QR21" s="17">
        <v>2</v>
      </c>
      <c r="QS21" s="17">
        <v>4.0999999999999996</v>
      </c>
      <c r="QT21" s="17">
        <v>4.3259999999999996</v>
      </c>
      <c r="QU21" s="17">
        <v>-2.3260000000000001</v>
      </c>
      <c r="QV21" s="17">
        <v>2.2000000000000002</v>
      </c>
      <c r="QW21" s="17">
        <v>3.097</v>
      </c>
      <c r="QX21" s="17">
        <v>3.097</v>
      </c>
      <c r="QY21" s="17">
        <v>-0.89700000000000002</v>
      </c>
      <c r="QZ21" s="17">
        <v>0</v>
      </c>
      <c r="RA21" s="17">
        <v>4.8</v>
      </c>
      <c r="RB21" s="17">
        <v>4.37</v>
      </c>
      <c r="RC21" s="17">
        <v>-4.37</v>
      </c>
      <c r="RD21" s="17">
        <v>0</v>
      </c>
      <c r="RE21" s="17">
        <v>10.94</v>
      </c>
      <c r="RF21" s="17">
        <v>10.94</v>
      </c>
      <c r="RG21" s="17">
        <v>-10.94</v>
      </c>
      <c r="RH21" s="17">
        <v>3.5</v>
      </c>
      <c r="RI21" s="17">
        <v>4.2</v>
      </c>
      <c r="RJ21" s="17">
        <v>4.2</v>
      </c>
      <c r="RK21" s="17">
        <v>-0.7</v>
      </c>
      <c r="RL21" s="17">
        <v>2.4</v>
      </c>
      <c r="RM21" s="17">
        <v>2.4</v>
      </c>
      <c r="RN21" s="17">
        <v>2.4</v>
      </c>
      <c r="RO21" s="17">
        <v>0</v>
      </c>
      <c r="RP21" s="17">
        <v>1.2</v>
      </c>
      <c r="RQ21" s="17">
        <v>1.2</v>
      </c>
      <c r="RR21" s="17">
        <v>1.2</v>
      </c>
      <c r="RS21" s="17">
        <v>0</v>
      </c>
      <c r="RT21" s="17">
        <v>2.2999999999999998</v>
      </c>
      <c r="RU21" s="17">
        <v>2.8</v>
      </c>
      <c r="RV21" s="17">
        <v>2.8</v>
      </c>
      <c r="RW21" s="17">
        <v>-0.5</v>
      </c>
      <c r="RX21" s="17">
        <v>0.6</v>
      </c>
      <c r="RY21" s="17"/>
      <c r="RZ21" s="17">
        <v>0.63400000000000001</v>
      </c>
      <c r="SA21" s="17">
        <v>-3.4000000000000002E-2</v>
      </c>
      <c r="SB21" s="17">
        <v>1.8</v>
      </c>
      <c r="SC21" s="17">
        <v>1.851</v>
      </c>
      <c r="SD21" s="17">
        <v>1.851</v>
      </c>
      <c r="SE21" s="17">
        <v>-5.0999999999999997E-2</v>
      </c>
      <c r="SF21" s="17">
        <v>14.2</v>
      </c>
      <c r="SG21" s="17">
        <v>9.6263799999999993</v>
      </c>
      <c r="SH21" s="17"/>
      <c r="SI21" s="17">
        <v>14.2</v>
      </c>
      <c r="SJ21" s="17">
        <v>0.9</v>
      </c>
      <c r="SK21" s="17">
        <v>0.96</v>
      </c>
      <c r="SL21" s="17">
        <v>0.96</v>
      </c>
      <c r="SM21" s="17">
        <v>-0.06</v>
      </c>
      <c r="SN21" s="17"/>
      <c r="SO21" s="17"/>
      <c r="SP21" s="17">
        <v>0.4</v>
      </c>
      <c r="SQ21" s="17">
        <v>-0.4</v>
      </c>
      <c r="SR21" s="17">
        <v>6.2</v>
      </c>
      <c r="SS21" s="17">
        <v>7.9</v>
      </c>
      <c r="ST21" s="17">
        <v>7.9</v>
      </c>
      <c r="SU21" s="17">
        <v>-1.7</v>
      </c>
      <c r="SV21" s="17">
        <v>1.8</v>
      </c>
      <c r="SW21" s="17">
        <v>2.6</v>
      </c>
      <c r="SX21" s="17">
        <v>2.6</v>
      </c>
      <c r="SY21" s="17">
        <v>-0.8</v>
      </c>
      <c r="SZ21" s="17">
        <v>0</v>
      </c>
      <c r="TA21" s="17"/>
      <c r="TB21" s="17"/>
      <c r="TC21" s="17">
        <v>0</v>
      </c>
      <c r="TD21" s="17">
        <v>0</v>
      </c>
      <c r="TE21" s="17"/>
      <c r="TF21" s="17"/>
      <c r="TG21" s="17">
        <v>0</v>
      </c>
      <c r="TH21" s="17">
        <v>10</v>
      </c>
      <c r="TI21" s="17">
        <v>10</v>
      </c>
      <c r="TJ21" s="17">
        <v>10</v>
      </c>
      <c r="TK21" s="17">
        <v>0</v>
      </c>
      <c r="TL21" s="17">
        <v>15.1</v>
      </c>
      <c r="TM21" s="17">
        <v>16.145</v>
      </c>
      <c r="TN21" s="17">
        <v>16.145</v>
      </c>
      <c r="TO21" s="17">
        <v>-1.0449999999999999</v>
      </c>
      <c r="TP21" s="17">
        <v>10.199999999999999</v>
      </c>
      <c r="TQ21" s="17">
        <v>12.842000000000001</v>
      </c>
      <c r="TR21" s="17">
        <v>12.842000000000001</v>
      </c>
      <c r="TS21" s="17">
        <v>-2.6419999999999999</v>
      </c>
      <c r="TT21" s="17">
        <v>2.2000000000000002</v>
      </c>
      <c r="TU21" s="17">
        <v>7.3</v>
      </c>
      <c r="TV21" s="17">
        <v>5.2119999999999997</v>
      </c>
      <c r="TW21" s="17">
        <v>-3.012</v>
      </c>
      <c r="TX21" s="17">
        <v>0</v>
      </c>
      <c r="TY21" s="17">
        <v>5.649</v>
      </c>
      <c r="TZ21" s="17">
        <v>5.649</v>
      </c>
      <c r="UA21" s="17">
        <v>-5.649</v>
      </c>
      <c r="UB21" s="17">
        <v>0</v>
      </c>
      <c r="UC21" s="17">
        <v>20.289000000000001</v>
      </c>
      <c r="UD21" s="17">
        <v>20.289000000000001</v>
      </c>
      <c r="UE21" s="17">
        <v>-20.289000000000001</v>
      </c>
      <c r="UF21" s="17">
        <v>0</v>
      </c>
      <c r="UG21" s="17">
        <v>8.1000000000000003E-2</v>
      </c>
      <c r="UH21" s="17">
        <v>8.1000000000000003E-2</v>
      </c>
      <c r="UI21" s="17">
        <v>-8.1000000000000003E-2</v>
      </c>
      <c r="UJ21" s="17">
        <v>0</v>
      </c>
      <c r="UK21" s="17">
        <v>5.6000000000000001E-2</v>
      </c>
      <c r="UL21" s="17">
        <v>5.6000000000000001E-2</v>
      </c>
      <c r="UM21" s="17">
        <v>-5.6000000000000001E-2</v>
      </c>
      <c r="UN21" s="17">
        <v>10.5</v>
      </c>
      <c r="UO21" s="17">
        <v>5</v>
      </c>
      <c r="UP21" s="17">
        <v>5</v>
      </c>
      <c r="UQ21" s="17">
        <v>5.5</v>
      </c>
      <c r="UR21" s="17">
        <v>4.3</v>
      </c>
      <c r="US21" s="17">
        <v>1.9</v>
      </c>
      <c r="UT21" s="17">
        <v>1.9</v>
      </c>
      <c r="UU21" s="17">
        <v>2.4</v>
      </c>
      <c r="UV21" s="17">
        <v>8.1</v>
      </c>
      <c r="UW21" s="17">
        <v>9.1999999999999993</v>
      </c>
      <c r="UX21" s="17">
        <v>9.1999999999999993</v>
      </c>
      <c r="UY21" s="17">
        <v>-1.1000000000000001</v>
      </c>
      <c r="UZ21" s="17">
        <v>10.199999999999999</v>
      </c>
      <c r="VA21" s="17">
        <v>5.5</v>
      </c>
      <c r="VB21" s="17">
        <v>5.5</v>
      </c>
      <c r="VC21" s="17">
        <v>4.7</v>
      </c>
      <c r="VD21" s="17">
        <v>10.199999999999999</v>
      </c>
      <c r="VE21" s="17">
        <v>6</v>
      </c>
      <c r="VF21" s="17">
        <v>6</v>
      </c>
      <c r="VG21" s="17">
        <v>4.2</v>
      </c>
      <c r="VH21" s="17">
        <v>8</v>
      </c>
      <c r="VI21" s="17">
        <v>6.2</v>
      </c>
      <c r="VJ21" s="17">
        <v>6.2</v>
      </c>
      <c r="VK21" s="17">
        <v>1.8</v>
      </c>
      <c r="VL21" s="17">
        <v>2.7</v>
      </c>
      <c r="VM21" s="17">
        <v>6.8</v>
      </c>
      <c r="VN21" s="17">
        <v>5.0990000000000002</v>
      </c>
      <c r="VO21" s="17">
        <v>-2.399</v>
      </c>
      <c r="VP21" s="17">
        <v>29.9</v>
      </c>
      <c r="VQ21" s="17">
        <v>89.572000000000003</v>
      </c>
      <c r="VR21" s="17">
        <v>89.572000000000003</v>
      </c>
      <c r="VS21" s="17">
        <v>-59.671999999999997</v>
      </c>
      <c r="VT21" s="17">
        <v>1.2</v>
      </c>
      <c r="VU21" s="17">
        <v>7.351</v>
      </c>
      <c r="VV21" s="17">
        <v>7.351</v>
      </c>
      <c r="VW21" s="17">
        <v>-6.1509999999999998</v>
      </c>
      <c r="VX21" s="17">
        <v>9.9</v>
      </c>
      <c r="VY21" s="17">
        <v>40.6</v>
      </c>
      <c r="VZ21" s="17">
        <v>45.881</v>
      </c>
      <c r="WA21" s="17">
        <v>-35.981000000000002</v>
      </c>
      <c r="WB21" s="17">
        <v>0.6</v>
      </c>
      <c r="WC21" s="17">
        <v>0.6</v>
      </c>
      <c r="WD21" s="17">
        <v>0.6</v>
      </c>
      <c r="WE21" s="17">
        <v>0</v>
      </c>
      <c r="WF21" s="17">
        <v>0</v>
      </c>
      <c r="WG21" s="17">
        <v>3.4</v>
      </c>
      <c r="WH21" s="17">
        <v>4</v>
      </c>
      <c r="WI21" s="17">
        <v>-4</v>
      </c>
      <c r="WJ21" s="17">
        <v>0</v>
      </c>
      <c r="WK21" s="17">
        <v>4.4000000000000004</v>
      </c>
      <c r="WL21" s="17">
        <v>6</v>
      </c>
      <c r="WM21" s="17">
        <v>-6</v>
      </c>
      <c r="WN21" s="17">
        <v>7.3</v>
      </c>
      <c r="WO21" s="17">
        <v>27.3</v>
      </c>
      <c r="WP21" s="17">
        <v>30.652999999999999</v>
      </c>
      <c r="WQ21" s="17">
        <v>-23.353000000000002</v>
      </c>
      <c r="WR21" s="17">
        <v>0.6</v>
      </c>
      <c r="WS21" s="17">
        <v>3.6</v>
      </c>
      <c r="WT21" s="17">
        <v>1.962</v>
      </c>
      <c r="WU21" s="17">
        <v>-1.3620000000000001</v>
      </c>
      <c r="WV21" s="17">
        <v>7.6</v>
      </c>
      <c r="WW21" s="17">
        <v>7.2</v>
      </c>
      <c r="WX21" s="17">
        <v>7.2</v>
      </c>
      <c r="WY21" s="17">
        <v>0.4</v>
      </c>
      <c r="WZ21" s="17">
        <v>19.3</v>
      </c>
      <c r="XA21" s="17">
        <v>18.4466</v>
      </c>
      <c r="XB21" s="17">
        <v>18.4466</v>
      </c>
      <c r="XC21" s="17">
        <v>0.85340000000000005</v>
      </c>
      <c r="XD21" s="17">
        <v>4.4000000000000004</v>
      </c>
      <c r="XE21" s="17">
        <v>10.8</v>
      </c>
      <c r="XF21" s="17">
        <v>10.8</v>
      </c>
      <c r="XG21" s="17">
        <v>-6.4</v>
      </c>
      <c r="XH21" s="17">
        <v>0</v>
      </c>
      <c r="XI21" s="17"/>
      <c r="XJ21" s="17">
        <v>20</v>
      </c>
      <c r="XK21" s="17">
        <v>-20</v>
      </c>
      <c r="XL21" s="17"/>
      <c r="XM21" s="17"/>
      <c r="XN21" s="17"/>
      <c r="XO21" s="17">
        <v>0</v>
      </c>
      <c r="XP21" s="17">
        <v>14</v>
      </c>
      <c r="XQ21" s="17">
        <v>14</v>
      </c>
      <c r="XR21" s="17">
        <v>14</v>
      </c>
      <c r="XS21" s="17">
        <v>0</v>
      </c>
      <c r="XT21" s="17">
        <v>17.600000000000001</v>
      </c>
      <c r="XU21" s="17">
        <v>18</v>
      </c>
      <c r="XV21" s="17">
        <v>18</v>
      </c>
      <c r="XW21" s="17">
        <v>-0.4</v>
      </c>
      <c r="XX21" s="17">
        <v>5.5</v>
      </c>
      <c r="XY21" s="17">
        <v>7.45</v>
      </c>
      <c r="XZ21" s="17">
        <v>7.45</v>
      </c>
      <c r="YA21" s="17">
        <v>-1.95</v>
      </c>
      <c r="YB21" s="17">
        <v>11</v>
      </c>
      <c r="YC21" s="17">
        <v>11</v>
      </c>
      <c r="YD21" s="17">
        <v>11</v>
      </c>
      <c r="YE21" s="17">
        <v>0</v>
      </c>
    </row>
    <row r="22" spans="1:655" ht="24" customHeight="1" x14ac:dyDescent="0.3">
      <c r="A22" s="1"/>
      <c r="B22" s="16" t="s">
        <v>82</v>
      </c>
      <c r="C22" s="16" t="s">
        <v>771</v>
      </c>
      <c r="D22" s="17"/>
      <c r="E22" s="17"/>
      <c r="F22" s="17"/>
      <c r="G22" s="17">
        <v>0</v>
      </c>
      <c r="H22" s="17">
        <v>622.9</v>
      </c>
      <c r="I22" s="17">
        <v>569.04962999999998</v>
      </c>
      <c r="J22" s="17">
        <v>635.88252999999997</v>
      </c>
      <c r="K22" s="17">
        <v>-12.982530000000001</v>
      </c>
      <c r="L22" s="17">
        <v>215.4</v>
      </c>
      <c r="M22" s="17">
        <v>185.12196</v>
      </c>
      <c r="N22" s="17">
        <v>206.86389</v>
      </c>
      <c r="O22" s="17">
        <v>8.5361100000000008</v>
      </c>
      <c r="P22" s="17"/>
      <c r="Q22" s="17"/>
      <c r="R22" s="17"/>
      <c r="S22" s="17">
        <v>0</v>
      </c>
      <c r="T22" s="17"/>
      <c r="U22" s="17"/>
      <c r="V22" s="17"/>
      <c r="W22" s="17">
        <v>0</v>
      </c>
      <c r="X22" s="17">
        <v>10</v>
      </c>
      <c r="Y22" s="17">
        <v>10.309290000000001</v>
      </c>
      <c r="Z22" s="17"/>
      <c r="AA22" s="17">
        <v>10</v>
      </c>
      <c r="AB22" s="17">
        <v>71</v>
      </c>
      <c r="AC22" s="17">
        <v>73.091200000000001</v>
      </c>
      <c r="AD22" s="17">
        <v>70.28</v>
      </c>
      <c r="AE22" s="17">
        <v>0.72</v>
      </c>
      <c r="AF22" s="17">
        <v>0</v>
      </c>
      <c r="AG22" s="17"/>
      <c r="AH22" s="17"/>
      <c r="AI22" s="17">
        <v>0</v>
      </c>
      <c r="AJ22" s="17">
        <v>0</v>
      </c>
      <c r="AK22" s="17"/>
      <c r="AL22" s="17"/>
      <c r="AM22" s="17">
        <v>0</v>
      </c>
      <c r="AN22" s="17">
        <v>189.1</v>
      </c>
      <c r="AO22" s="17">
        <v>196.22801999999999</v>
      </c>
      <c r="AP22" s="17">
        <v>196.22801999999999</v>
      </c>
      <c r="AQ22" s="17">
        <v>-7.1280200000000002</v>
      </c>
      <c r="AR22" s="17">
        <v>209.5</v>
      </c>
      <c r="AS22" s="17">
        <v>196.22801999999999</v>
      </c>
      <c r="AT22" s="17">
        <v>196.22801999999999</v>
      </c>
      <c r="AU22" s="17">
        <v>13.271979999999999</v>
      </c>
      <c r="AV22" s="17">
        <v>211.5</v>
      </c>
      <c r="AW22" s="17">
        <v>196.22801999999999</v>
      </c>
      <c r="AX22" s="17">
        <v>196.22801999999999</v>
      </c>
      <c r="AY22" s="17">
        <v>15.271979999999999</v>
      </c>
      <c r="AZ22" s="17">
        <v>293.60000000000002</v>
      </c>
      <c r="BA22" s="17">
        <v>295.22593999999998</v>
      </c>
      <c r="BB22" s="17">
        <v>295.22593999999998</v>
      </c>
      <c r="BC22" s="17">
        <v>-1.6259399999999999</v>
      </c>
      <c r="BD22" s="17">
        <v>217.9</v>
      </c>
      <c r="BE22" s="17">
        <v>208.07390000000001</v>
      </c>
      <c r="BF22" s="17">
        <v>208.07390000000001</v>
      </c>
      <c r="BG22" s="17">
        <v>9.8261000000000003</v>
      </c>
      <c r="BH22" s="17">
        <v>111.9</v>
      </c>
      <c r="BI22" s="17">
        <v>104.34936999999999</v>
      </c>
      <c r="BJ22" s="17">
        <v>104.34936999999999</v>
      </c>
      <c r="BK22" s="17">
        <v>7.55063</v>
      </c>
      <c r="BL22" s="17">
        <v>303.3</v>
      </c>
      <c r="BM22" s="17">
        <v>72.836849999999998</v>
      </c>
      <c r="BN22" s="17">
        <v>72.83511</v>
      </c>
      <c r="BO22" s="17">
        <v>230.46489</v>
      </c>
      <c r="BP22" s="17">
        <v>3</v>
      </c>
      <c r="BQ22" s="17">
        <v>3.4527100000000002</v>
      </c>
      <c r="BR22" s="17">
        <v>3.4527100000000002</v>
      </c>
      <c r="BS22" s="17">
        <v>-0.45271</v>
      </c>
      <c r="BT22" s="17"/>
      <c r="BU22" s="17"/>
      <c r="BV22" s="17"/>
      <c r="BW22" s="17">
        <v>0</v>
      </c>
      <c r="BX22" s="17"/>
      <c r="BY22" s="17"/>
      <c r="BZ22" s="17"/>
      <c r="CA22" s="17">
        <v>0</v>
      </c>
      <c r="CB22" s="17"/>
      <c r="CC22" s="17"/>
      <c r="CD22" s="17"/>
      <c r="CE22" s="17">
        <v>0</v>
      </c>
      <c r="CF22" s="17"/>
      <c r="CG22" s="17"/>
      <c r="CH22" s="17"/>
      <c r="CI22" s="17">
        <v>0</v>
      </c>
      <c r="CJ22" s="17">
        <v>129.69999999999999</v>
      </c>
      <c r="CK22" s="17">
        <v>113.33247</v>
      </c>
      <c r="CL22" s="17">
        <v>113.33247</v>
      </c>
      <c r="CM22" s="17">
        <v>16.367529999999999</v>
      </c>
      <c r="CN22" s="17">
        <v>7.5780000000000003</v>
      </c>
      <c r="CO22" s="17">
        <v>5.1333399999999996</v>
      </c>
      <c r="CP22" s="17">
        <v>5.1333399999999996</v>
      </c>
      <c r="CQ22" s="17">
        <v>2.4446599999999998</v>
      </c>
      <c r="CR22" s="17">
        <v>3.3170000000000002</v>
      </c>
      <c r="CS22" s="17">
        <v>2.8177599999999998</v>
      </c>
      <c r="CT22" s="17">
        <v>2.8177599999999998</v>
      </c>
      <c r="CU22" s="17">
        <v>0.49924000000000002</v>
      </c>
      <c r="CV22" s="17">
        <v>0</v>
      </c>
      <c r="CW22" s="17"/>
      <c r="CX22" s="17">
        <v>22.388999999999999</v>
      </c>
      <c r="CY22" s="17">
        <v>-22.388999999999999</v>
      </c>
      <c r="CZ22" s="17">
        <v>6.9</v>
      </c>
      <c r="DA22" s="17">
        <v>6.8787000000000003</v>
      </c>
      <c r="DB22" s="17">
        <v>6.8787000000000003</v>
      </c>
      <c r="DC22" s="17">
        <v>2.1299999999999999E-2</v>
      </c>
      <c r="DD22" s="17">
        <v>11.3</v>
      </c>
      <c r="DE22" s="17">
        <v>14.919420000000001</v>
      </c>
      <c r="DF22" s="17">
        <v>14.919420000000001</v>
      </c>
      <c r="DG22" s="17">
        <v>-3.6194199999999999</v>
      </c>
      <c r="DH22" s="17">
        <v>74.7</v>
      </c>
      <c r="DI22" s="17">
        <v>76.938339999999997</v>
      </c>
      <c r="DJ22" s="17">
        <v>47.444389999999999</v>
      </c>
      <c r="DK22" s="17">
        <v>27.255610000000001</v>
      </c>
      <c r="DL22" s="17"/>
      <c r="DM22" s="17"/>
      <c r="DN22" s="17"/>
      <c r="DO22" s="17">
        <v>0</v>
      </c>
      <c r="DP22" s="17"/>
      <c r="DQ22" s="17"/>
      <c r="DR22" s="17"/>
      <c r="DS22" s="17">
        <v>0</v>
      </c>
      <c r="DT22" s="17"/>
      <c r="DU22" s="17"/>
      <c r="DV22" s="17"/>
      <c r="DW22" s="17">
        <v>0</v>
      </c>
      <c r="DX22" s="17"/>
      <c r="DY22" s="17"/>
      <c r="DZ22" s="17"/>
      <c r="EA22" s="17">
        <v>0</v>
      </c>
      <c r="EB22" s="17">
        <v>82.8</v>
      </c>
      <c r="EC22" s="17">
        <v>56.638669999999998</v>
      </c>
      <c r="ED22" s="17">
        <v>39.12574</v>
      </c>
      <c r="EE22" s="17">
        <v>43.674259999999997</v>
      </c>
      <c r="EF22" s="17">
        <v>80.7</v>
      </c>
      <c r="EG22" s="17">
        <v>89.472319999999996</v>
      </c>
      <c r="EH22" s="17">
        <v>110.26291999999999</v>
      </c>
      <c r="EI22" s="17">
        <v>-29.562919999999998</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34</v>
      </c>
      <c r="FE22" s="17">
        <v>32.751300000000001</v>
      </c>
      <c r="FF22" s="17">
        <v>32.751300000000001</v>
      </c>
      <c r="FG22" s="17">
        <v>1.2486999999999999</v>
      </c>
      <c r="FH22" s="17">
        <v>0</v>
      </c>
      <c r="FI22" s="17"/>
      <c r="FJ22" s="17"/>
      <c r="FK22" s="17">
        <v>0</v>
      </c>
      <c r="FL22" s="17">
        <v>23.1</v>
      </c>
      <c r="FM22" s="17">
        <v>18.874919999999999</v>
      </c>
      <c r="FN22" s="17">
        <v>18.874919999999999</v>
      </c>
      <c r="FO22" s="17">
        <v>4.2250800000000002</v>
      </c>
      <c r="FP22" s="17">
        <v>18.2</v>
      </c>
      <c r="FQ22" s="17">
        <v>17.562139999999999</v>
      </c>
      <c r="FR22" s="17">
        <v>17.56213</v>
      </c>
      <c r="FS22" s="17">
        <v>0.63787000000000005</v>
      </c>
      <c r="FT22" s="17">
        <v>10.6</v>
      </c>
      <c r="FU22" s="17">
        <v>10.485440000000001</v>
      </c>
      <c r="FV22" s="17">
        <v>10.485440000000001</v>
      </c>
      <c r="FW22" s="17">
        <v>0.11456</v>
      </c>
      <c r="FX22" s="17">
        <v>57.4</v>
      </c>
      <c r="FY22" s="17">
        <v>43.668799999999997</v>
      </c>
      <c r="FZ22" s="17">
        <v>43.668799999999997</v>
      </c>
      <c r="GA22" s="17">
        <v>13.731199999999999</v>
      </c>
      <c r="GB22" s="17">
        <v>183.4</v>
      </c>
      <c r="GC22" s="17">
        <v>184.91498000000001</v>
      </c>
      <c r="GD22" s="17">
        <v>184.91498000000001</v>
      </c>
      <c r="GE22" s="17">
        <v>-1.51498</v>
      </c>
      <c r="GF22" s="17">
        <v>184.2</v>
      </c>
      <c r="GG22" s="17">
        <v>184.91498000000001</v>
      </c>
      <c r="GH22" s="17">
        <v>184.91498000000001</v>
      </c>
      <c r="GI22" s="17">
        <v>-0.71497999999999995</v>
      </c>
      <c r="GJ22" s="17">
        <v>183.4</v>
      </c>
      <c r="GK22" s="17">
        <v>185.47028</v>
      </c>
      <c r="GL22" s="17">
        <v>185.47028</v>
      </c>
      <c r="GM22" s="17">
        <v>-2.0702799999999999</v>
      </c>
      <c r="GN22" s="17">
        <v>73.599999999999994</v>
      </c>
      <c r="GO22" s="17">
        <v>41.42754</v>
      </c>
      <c r="GP22" s="17">
        <v>39.013440000000003</v>
      </c>
      <c r="GQ22" s="17">
        <v>34.586559999999999</v>
      </c>
      <c r="GR22" s="17">
        <v>3.8</v>
      </c>
      <c r="GS22" s="17">
        <v>3.7563900000000001</v>
      </c>
      <c r="GT22" s="17">
        <v>3.7563900000000001</v>
      </c>
      <c r="GU22" s="17">
        <v>4.3610000000000003E-2</v>
      </c>
      <c r="GV22" s="17"/>
      <c r="GW22" s="17"/>
      <c r="GX22" s="17"/>
      <c r="GY22" s="17">
        <v>0</v>
      </c>
      <c r="GZ22" s="17">
        <v>19.2</v>
      </c>
      <c r="HA22" s="17">
        <v>34.019799999999996</v>
      </c>
      <c r="HB22" s="17">
        <v>34.020350000000001</v>
      </c>
      <c r="HC22" s="17">
        <v>-14.820349999999999</v>
      </c>
      <c r="HD22" s="17"/>
      <c r="HE22" s="17"/>
      <c r="HF22" s="17"/>
      <c r="HG22" s="17">
        <v>0</v>
      </c>
      <c r="HH22" s="17">
        <v>2</v>
      </c>
      <c r="HI22" s="17">
        <v>1.97359</v>
      </c>
      <c r="HJ22" s="17">
        <v>1.97359</v>
      </c>
      <c r="HK22" s="17">
        <v>2.6409999999999999E-2</v>
      </c>
      <c r="HL22" s="17">
        <v>0</v>
      </c>
      <c r="HM22" s="17"/>
      <c r="HN22" s="17"/>
      <c r="HO22" s="17">
        <v>0</v>
      </c>
      <c r="HP22" s="17">
        <v>29.5</v>
      </c>
      <c r="HQ22" s="17">
        <v>35.787550000000003</v>
      </c>
      <c r="HR22" s="17">
        <v>40.455219999999997</v>
      </c>
      <c r="HS22" s="17">
        <v>-10.955220000000001</v>
      </c>
      <c r="HT22" s="17"/>
      <c r="HU22" s="17"/>
      <c r="HV22" s="17"/>
      <c r="HW22" s="17">
        <v>0</v>
      </c>
      <c r="HX22" s="17"/>
      <c r="HY22" s="17"/>
      <c r="HZ22" s="17"/>
      <c r="IA22" s="17">
        <v>0</v>
      </c>
      <c r="IB22" s="17">
        <v>61.1</v>
      </c>
      <c r="IC22" s="17"/>
      <c r="ID22" s="17"/>
      <c r="IE22" s="17">
        <v>61.1</v>
      </c>
      <c r="IF22" s="17">
        <v>24.6</v>
      </c>
      <c r="IG22" s="17"/>
      <c r="IH22" s="17"/>
      <c r="II22" s="17">
        <v>24.6</v>
      </c>
      <c r="IJ22" s="17"/>
      <c r="IK22" s="17"/>
      <c r="IL22" s="17"/>
      <c r="IM22" s="17">
        <v>0</v>
      </c>
      <c r="IN22" s="17">
        <v>0</v>
      </c>
      <c r="IO22" s="17"/>
      <c r="IP22" s="17">
        <v>45.221359999999997</v>
      </c>
      <c r="IQ22" s="17">
        <v>-45.221359999999997</v>
      </c>
      <c r="IR22" s="17"/>
      <c r="IS22" s="17"/>
      <c r="IT22" s="17"/>
      <c r="IU22" s="17">
        <v>0</v>
      </c>
      <c r="IV22" s="17"/>
      <c r="IW22" s="17"/>
      <c r="IX22" s="17"/>
      <c r="IY22" s="17">
        <v>0</v>
      </c>
      <c r="IZ22" s="17"/>
      <c r="JA22" s="17"/>
      <c r="JB22" s="17"/>
      <c r="JC22" s="17">
        <v>0</v>
      </c>
      <c r="JD22" s="17">
        <v>51.1</v>
      </c>
      <c r="JE22" s="17">
        <v>19.432220000000001</v>
      </c>
      <c r="JF22" s="17">
        <v>16.494890000000002</v>
      </c>
      <c r="JG22" s="17">
        <v>34.605110000000003</v>
      </c>
      <c r="JH22" s="17">
        <v>179.3</v>
      </c>
      <c r="JI22" s="17">
        <v>185.37448000000001</v>
      </c>
      <c r="JJ22" s="17">
        <v>185.37448000000001</v>
      </c>
      <c r="JK22" s="17">
        <v>-6.0744800000000003</v>
      </c>
      <c r="JL22" s="17">
        <v>176.6</v>
      </c>
      <c r="JM22" s="17">
        <v>185.37448000000001</v>
      </c>
      <c r="JN22" s="17">
        <v>185.37448000000001</v>
      </c>
      <c r="JO22" s="17">
        <v>-8.7744800000000005</v>
      </c>
      <c r="JP22" s="17">
        <v>211.9</v>
      </c>
      <c r="JQ22" s="17">
        <v>185.37448000000001</v>
      </c>
      <c r="JR22" s="17">
        <v>185.37448000000001</v>
      </c>
      <c r="JS22" s="17">
        <v>26.52552</v>
      </c>
      <c r="JT22" s="17">
        <v>276.2</v>
      </c>
      <c r="JU22" s="17">
        <v>278.89674000000002</v>
      </c>
      <c r="JV22" s="17">
        <v>278.89674000000002</v>
      </c>
      <c r="JW22" s="17">
        <v>-2.6967400000000001</v>
      </c>
      <c r="JX22" s="17">
        <v>77</v>
      </c>
      <c r="JY22" s="17">
        <v>73.590999999999994</v>
      </c>
      <c r="JZ22" s="17">
        <v>73.590999999999994</v>
      </c>
      <c r="KA22" s="17">
        <v>3.4089999999999998</v>
      </c>
      <c r="KB22" s="17">
        <v>37.200000000000003</v>
      </c>
      <c r="KC22" s="17">
        <v>36.905999999999999</v>
      </c>
      <c r="KD22" s="17">
        <v>36.905999999999999</v>
      </c>
      <c r="KE22" s="17">
        <v>0.29399999999999998</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0.47</v>
      </c>
      <c r="LE22" s="17">
        <v>0.44603999999999999</v>
      </c>
      <c r="LF22" s="17">
        <v>0.44603999999999999</v>
      </c>
      <c r="LG22" s="17">
        <v>2.3959999999999999E-2</v>
      </c>
      <c r="LH22" s="17">
        <v>89.7</v>
      </c>
      <c r="LI22" s="17">
        <v>134.01965000000001</v>
      </c>
      <c r="LJ22" s="17">
        <v>176.06075999999999</v>
      </c>
      <c r="LK22" s="17">
        <v>-86.360759999999999</v>
      </c>
      <c r="LL22" s="17">
        <v>81.900000000000006</v>
      </c>
      <c r="LM22" s="17">
        <v>69.925740000000005</v>
      </c>
      <c r="LN22" s="17">
        <v>39.175159999999998</v>
      </c>
      <c r="LO22" s="17">
        <v>42.72484</v>
      </c>
      <c r="LP22" s="17">
        <v>66</v>
      </c>
      <c r="LQ22" s="17">
        <v>67.133979999999994</v>
      </c>
      <c r="LR22" s="17">
        <v>67.133979999999994</v>
      </c>
      <c r="LS22" s="17">
        <v>-1.13398</v>
      </c>
      <c r="LT22" s="17">
        <v>62.4</v>
      </c>
      <c r="LU22" s="17">
        <v>63.481349999999999</v>
      </c>
      <c r="LV22" s="17">
        <v>49.44041</v>
      </c>
      <c r="LW22" s="17">
        <v>12.95959</v>
      </c>
      <c r="LX22" s="17">
        <v>29.6</v>
      </c>
      <c r="LY22" s="17">
        <v>29.951460000000001</v>
      </c>
      <c r="LZ22" s="17">
        <v>29.951460000000001</v>
      </c>
      <c r="MA22" s="17">
        <v>-0.35145999999999999</v>
      </c>
      <c r="MB22" s="17"/>
      <c r="MC22" s="17"/>
      <c r="MD22" s="17"/>
      <c r="ME22" s="17">
        <v>0</v>
      </c>
      <c r="MF22" s="17"/>
      <c r="MG22" s="17"/>
      <c r="MH22" s="17"/>
      <c r="MI22" s="17">
        <v>0</v>
      </c>
      <c r="MJ22" s="17"/>
      <c r="MK22" s="17"/>
      <c r="ML22" s="17"/>
      <c r="MM22" s="17">
        <v>0</v>
      </c>
      <c r="MN22" s="17">
        <v>147.30000000000001</v>
      </c>
      <c r="MO22" s="17">
        <v>151.08876000000001</v>
      </c>
      <c r="MP22" s="17">
        <v>151.08876000000001</v>
      </c>
      <c r="MQ22" s="17">
        <v>-3.7887599999999999</v>
      </c>
      <c r="MR22" s="17">
        <v>149.30000000000001</v>
      </c>
      <c r="MS22" s="17">
        <v>151.08876000000001</v>
      </c>
      <c r="MT22" s="17">
        <v>151.08876000000001</v>
      </c>
      <c r="MU22" s="17">
        <v>-1.7887599999999999</v>
      </c>
      <c r="MV22" s="17">
        <v>171</v>
      </c>
      <c r="MW22" s="17">
        <v>151.54248000000001</v>
      </c>
      <c r="MX22" s="17">
        <v>151.54248000000001</v>
      </c>
      <c r="MY22" s="17">
        <v>19.457519999999999</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218.9</v>
      </c>
      <c r="NU22" s="17">
        <v>213.11998</v>
      </c>
      <c r="NV22" s="17">
        <v>213.11998</v>
      </c>
      <c r="NW22" s="17">
        <v>5.7800200000000004</v>
      </c>
      <c r="NX22" s="17">
        <v>105</v>
      </c>
      <c r="NY22" s="17">
        <v>106.87999000000001</v>
      </c>
      <c r="NZ22" s="17">
        <v>106.87999000000001</v>
      </c>
      <c r="OA22" s="17">
        <v>-1.87999</v>
      </c>
      <c r="OB22" s="17">
        <v>0.1</v>
      </c>
      <c r="OC22" s="17">
        <v>6.8000000000000005E-2</v>
      </c>
      <c r="OD22" s="17">
        <v>6.8000000000000005E-2</v>
      </c>
      <c r="OE22" s="17">
        <v>3.2000000000000001E-2</v>
      </c>
      <c r="OF22" s="17">
        <v>0.3</v>
      </c>
      <c r="OG22" s="17">
        <v>21.29</v>
      </c>
      <c r="OH22" s="17">
        <v>21.29</v>
      </c>
      <c r="OI22" s="17">
        <v>-20.99</v>
      </c>
      <c r="OJ22" s="17">
        <v>19.8</v>
      </c>
      <c r="OK22" s="17">
        <v>40.1</v>
      </c>
      <c r="OL22" s="17">
        <v>40.1</v>
      </c>
      <c r="OM22" s="17">
        <v>-20.3</v>
      </c>
      <c r="ON22" s="17">
        <v>2.6</v>
      </c>
      <c r="OO22" s="17">
        <v>11</v>
      </c>
      <c r="OP22" s="17">
        <v>7.843</v>
      </c>
      <c r="OQ22" s="17">
        <v>-5.2430000000000003</v>
      </c>
      <c r="OR22" s="17">
        <v>0</v>
      </c>
      <c r="OS22" s="17"/>
      <c r="OT22" s="17"/>
      <c r="OU22" s="17">
        <v>0</v>
      </c>
      <c r="OV22" s="17">
        <v>4.5999999999999996</v>
      </c>
      <c r="OW22" s="17">
        <v>4.4000000000000004</v>
      </c>
      <c r="OX22" s="17">
        <v>4.4000000000000004</v>
      </c>
      <c r="OY22" s="17">
        <v>0.2</v>
      </c>
      <c r="OZ22" s="17"/>
      <c r="PA22" s="17"/>
      <c r="PB22" s="17"/>
      <c r="PC22" s="17">
        <v>0</v>
      </c>
      <c r="PD22" s="17">
        <v>0</v>
      </c>
      <c r="PE22" s="17">
        <v>9</v>
      </c>
      <c r="PF22" s="17">
        <v>9</v>
      </c>
      <c r="PG22" s="17">
        <v>-9</v>
      </c>
      <c r="PH22" s="17">
        <v>0</v>
      </c>
      <c r="PI22" s="17">
        <v>1.3440700000000001</v>
      </c>
      <c r="PJ22" s="17"/>
      <c r="PK22" s="17">
        <v>0</v>
      </c>
      <c r="PL22" s="17">
        <v>0</v>
      </c>
      <c r="PM22" s="17">
        <v>1</v>
      </c>
      <c r="PN22" s="17">
        <v>1</v>
      </c>
      <c r="PO22" s="17">
        <v>-1</v>
      </c>
      <c r="PP22" s="17">
        <v>1</v>
      </c>
      <c r="PQ22" s="17">
        <v>1.6</v>
      </c>
      <c r="PR22" s="17">
        <v>1.6</v>
      </c>
      <c r="PS22" s="17">
        <v>-0.6</v>
      </c>
      <c r="PT22" s="17">
        <v>4.5999999999999996</v>
      </c>
      <c r="PU22" s="17">
        <v>4.5</v>
      </c>
      <c r="PV22" s="17">
        <v>4.5</v>
      </c>
      <c r="PW22" s="17">
        <v>0.1</v>
      </c>
      <c r="PX22" s="17">
        <v>20.3</v>
      </c>
      <c r="PY22" s="17">
        <v>18.4466</v>
      </c>
      <c r="PZ22" s="17">
        <v>18.4466</v>
      </c>
      <c r="QA22" s="17">
        <v>1.8533999999999999</v>
      </c>
      <c r="QB22" s="17">
        <v>3.5</v>
      </c>
      <c r="QC22" s="17">
        <v>3.2</v>
      </c>
      <c r="QD22" s="17">
        <v>3.2</v>
      </c>
      <c r="QE22" s="17">
        <v>0.3</v>
      </c>
      <c r="QF22" s="17">
        <v>3.2</v>
      </c>
      <c r="QG22" s="17">
        <v>3.1</v>
      </c>
      <c r="QH22" s="17">
        <v>3.1</v>
      </c>
      <c r="QI22" s="17">
        <v>0.1</v>
      </c>
      <c r="QJ22" s="17">
        <v>3.4</v>
      </c>
      <c r="QK22" s="17">
        <v>3.4</v>
      </c>
      <c r="QL22" s="17">
        <v>3.4</v>
      </c>
      <c r="QM22" s="17">
        <v>0</v>
      </c>
      <c r="QN22" s="17">
        <v>18.399999999999999</v>
      </c>
      <c r="QO22" s="17">
        <v>16.990290000000002</v>
      </c>
      <c r="QP22" s="17">
        <v>16.990290000000002</v>
      </c>
      <c r="QQ22" s="17">
        <v>1.40971</v>
      </c>
      <c r="QR22" s="17">
        <v>2.5</v>
      </c>
      <c r="QS22" s="17">
        <v>8.8000000000000007</v>
      </c>
      <c r="QT22" s="17">
        <v>10.003</v>
      </c>
      <c r="QU22" s="17">
        <v>-7.5030000000000001</v>
      </c>
      <c r="QV22" s="17">
        <v>2.7</v>
      </c>
      <c r="QW22" s="17">
        <v>8.93</v>
      </c>
      <c r="QX22" s="17">
        <v>8.93</v>
      </c>
      <c r="QY22" s="17">
        <v>-6.23</v>
      </c>
      <c r="QZ22" s="17">
        <v>0.2</v>
      </c>
      <c r="RA22" s="17">
        <v>4.5999999999999996</v>
      </c>
      <c r="RB22" s="17">
        <v>4.3899999999999997</v>
      </c>
      <c r="RC22" s="17">
        <v>-4.1900000000000004</v>
      </c>
      <c r="RD22" s="17">
        <v>0</v>
      </c>
      <c r="RE22" s="17">
        <v>10.6</v>
      </c>
      <c r="RF22" s="17">
        <v>10.6</v>
      </c>
      <c r="RG22" s="17">
        <v>-10.6</v>
      </c>
      <c r="RH22" s="17">
        <v>3.5</v>
      </c>
      <c r="RI22" s="17">
        <v>4.2</v>
      </c>
      <c r="RJ22" s="17">
        <v>4.2</v>
      </c>
      <c r="RK22" s="17">
        <v>-0.7</v>
      </c>
      <c r="RL22" s="17">
        <v>2.4</v>
      </c>
      <c r="RM22" s="17">
        <v>2.4</v>
      </c>
      <c r="RN22" s="17">
        <v>2.4</v>
      </c>
      <c r="RO22" s="17">
        <v>0</v>
      </c>
      <c r="RP22" s="17">
        <v>1.2</v>
      </c>
      <c r="RQ22" s="17">
        <v>1.2</v>
      </c>
      <c r="RR22" s="17">
        <v>1.2</v>
      </c>
      <c r="RS22" s="17">
        <v>0</v>
      </c>
      <c r="RT22" s="17">
        <v>2.2999999999999998</v>
      </c>
      <c r="RU22" s="17">
        <v>2.8</v>
      </c>
      <c r="RV22" s="17">
        <v>2.8</v>
      </c>
      <c r="RW22" s="17">
        <v>-0.5</v>
      </c>
      <c r="RX22" s="17">
        <v>1.2</v>
      </c>
      <c r="RY22" s="17"/>
      <c r="RZ22" s="17">
        <v>1.3560000000000001</v>
      </c>
      <c r="SA22" s="17">
        <v>-0.156</v>
      </c>
      <c r="SB22" s="17">
        <v>1.8</v>
      </c>
      <c r="SC22" s="17">
        <v>1.851</v>
      </c>
      <c r="SD22" s="17">
        <v>1.851</v>
      </c>
      <c r="SE22" s="17">
        <v>-5.0999999999999997E-2</v>
      </c>
      <c r="SF22" s="17">
        <v>14.2</v>
      </c>
      <c r="SG22" s="17"/>
      <c r="SH22" s="17"/>
      <c r="SI22" s="17">
        <v>14.2</v>
      </c>
      <c r="SJ22" s="17">
        <v>0.9</v>
      </c>
      <c r="SK22" s="17">
        <v>0.96</v>
      </c>
      <c r="SL22" s="17">
        <v>0.96</v>
      </c>
      <c r="SM22" s="17">
        <v>-0.06</v>
      </c>
      <c r="SN22" s="17"/>
      <c r="SO22" s="17"/>
      <c r="SP22" s="17">
        <v>0.4</v>
      </c>
      <c r="SQ22" s="17">
        <v>-0.4</v>
      </c>
      <c r="SR22" s="17">
        <v>6.3</v>
      </c>
      <c r="SS22" s="17">
        <v>7.9</v>
      </c>
      <c r="ST22" s="17">
        <v>7.9</v>
      </c>
      <c r="SU22" s="17">
        <v>-1.6</v>
      </c>
      <c r="SV22" s="17">
        <v>1.9</v>
      </c>
      <c r="SW22" s="17">
        <v>2.6</v>
      </c>
      <c r="SX22" s="17">
        <v>2.6</v>
      </c>
      <c r="SY22" s="17">
        <v>-0.7</v>
      </c>
      <c r="SZ22" s="17">
        <v>0</v>
      </c>
      <c r="TA22" s="17"/>
      <c r="TB22" s="17"/>
      <c r="TC22" s="17">
        <v>0</v>
      </c>
      <c r="TD22" s="17">
        <v>0</v>
      </c>
      <c r="TE22" s="17"/>
      <c r="TF22" s="17"/>
      <c r="TG22" s="17">
        <v>0</v>
      </c>
      <c r="TH22" s="17">
        <v>10</v>
      </c>
      <c r="TI22" s="17">
        <v>10</v>
      </c>
      <c r="TJ22" s="17">
        <v>10</v>
      </c>
      <c r="TK22" s="17">
        <v>0</v>
      </c>
      <c r="TL22" s="17">
        <v>17</v>
      </c>
      <c r="TM22" s="17">
        <v>15.305999999999999</v>
      </c>
      <c r="TN22" s="17">
        <v>15.305999999999999</v>
      </c>
      <c r="TO22" s="17">
        <v>1.694</v>
      </c>
      <c r="TP22" s="17">
        <v>7.7</v>
      </c>
      <c r="TQ22" s="17">
        <v>12.789</v>
      </c>
      <c r="TR22" s="17">
        <v>12.789</v>
      </c>
      <c r="TS22" s="17">
        <v>-5.0890000000000004</v>
      </c>
      <c r="TT22" s="17">
        <v>5.2</v>
      </c>
      <c r="TU22" s="17">
        <v>10</v>
      </c>
      <c r="TV22" s="17">
        <v>14.891999999999999</v>
      </c>
      <c r="TW22" s="17">
        <v>-9.6920000000000002</v>
      </c>
      <c r="TX22" s="17">
        <v>0</v>
      </c>
      <c r="TY22" s="17">
        <v>6.2590000000000003</v>
      </c>
      <c r="TZ22" s="17">
        <v>6.2590000000000003</v>
      </c>
      <c r="UA22" s="17">
        <v>-6.2590000000000003</v>
      </c>
      <c r="UB22" s="17">
        <v>0</v>
      </c>
      <c r="UC22" s="17">
        <v>19.762</v>
      </c>
      <c r="UD22" s="17">
        <v>19.762</v>
      </c>
      <c r="UE22" s="17">
        <v>-19.762</v>
      </c>
      <c r="UF22" s="17">
        <v>0</v>
      </c>
      <c r="UG22" s="17">
        <v>0.11700000000000001</v>
      </c>
      <c r="UH22" s="17">
        <v>0.11700000000000001</v>
      </c>
      <c r="UI22" s="17">
        <v>-0.11700000000000001</v>
      </c>
      <c r="UJ22" s="17">
        <v>0</v>
      </c>
      <c r="UK22" s="17">
        <v>0.15</v>
      </c>
      <c r="UL22" s="17">
        <v>0.15</v>
      </c>
      <c r="UM22" s="17">
        <v>-0.15</v>
      </c>
      <c r="UN22" s="17">
        <v>10.5</v>
      </c>
      <c r="UO22" s="17">
        <v>5</v>
      </c>
      <c r="UP22" s="17">
        <v>5</v>
      </c>
      <c r="UQ22" s="17">
        <v>5.5</v>
      </c>
      <c r="UR22" s="17">
        <v>4.3</v>
      </c>
      <c r="US22" s="17">
        <v>1.9</v>
      </c>
      <c r="UT22" s="17">
        <v>1.9</v>
      </c>
      <c r="UU22" s="17">
        <v>2.4</v>
      </c>
      <c r="UV22" s="17">
        <v>8.1</v>
      </c>
      <c r="UW22" s="17">
        <v>9.1999999999999993</v>
      </c>
      <c r="UX22" s="17">
        <v>9.1999999999999993</v>
      </c>
      <c r="UY22" s="17">
        <v>-1.1000000000000001</v>
      </c>
      <c r="UZ22" s="17">
        <v>10.199999999999999</v>
      </c>
      <c r="VA22" s="17">
        <v>5.5</v>
      </c>
      <c r="VB22" s="17">
        <v>5.5</v>
      </c>
      <c r="VC22" s="17">
        <v>4.7</v>
      </c>
      <c r="VD22" s="17">
        <v>10.199999999999999</v>
      </c>
      <c r="VE22" s="17">
        <v>6</v>
      </c>
      <c r="VF22" s="17">
        <v>6</v>
      </c>
      <c r="VG22" s="17">
        <v>4.2</v>
      </c>
      <c r="VH22" s="17">
        <v>8</v>
      </c>
      <c r="VI22" s="17">
        <v>6.2</v>
      </c>
      <c r="VJ22" s="17">
        <v>6.2</v>
      </c>
      <c r="VK22" s="17">
        <v>1.8</v>
      </c>
      <c r="VL22" s="17">
        <v>1.2</v>
      </c>
      <c r="VM22" s="17">
        <v>6.8</v>
      </c>
      <c r="VN22" s="17">
        <v>5.532</v>
      </c>
      <c r="VO22" s="17">
        <v>-4.3319999999999999</v>
      </c>
      <c r="VP22" s="17">
        <v>96.4</v>
      </c>
      <c r="VQ22" s="17">
        <v>183.702</v>
      </c>
      <c r="VR22" s="17">
        <v>183.702</v>
      </c>
      <c r="VS22" s="17">
        <v>-87.302000000000007</v>
      </c>
      <c r="VT22" s="17">
        <v>3.6</v>
      </c>
      <c r="VU22" s="17">
        <v>10.119</v>
      </c>
      <c r="VV22" s="17">
        <v>10.119</v>
      </c>
      <c r="VW22" s="17">
        <v>-6.5190000000000001</v>
      </c>
      <c r="VX22" s="17">
        <v>20.2</v>
      </c>
      <c r="VY22" s="17">
        <v>83.1</v>
      </c>
      <c r="VZ22" s="17">
        <v>91.8</v>
      </c>
      <c r="WA22" s="17">
        <v>-71.599999999999994</v>
      </c>
      <c r="WB22" s="17">
        <v>0.6</v>
      </c>
      <c r="WC22" s="17">
        <v>0.6</v>
      </c>
      <c r="WD22" s="17">
        <v>0.6</v>
      </c>
      <c r="WE22" s="17">
        <v>0</v>
      </c>
      <c r="WF22" s="17">
        <v>0</v>
      </c>
      <c r="WG22" s="17">
        <v>5.2</v>
      </c>
      <c r="WH22" s="17">
        <v>3</v>
      </c>
      <c r="WI22" s="17">
        <v>-3</v>
      </c>
      <c r="WJ22" s="17">
        <v>0</v>
      </c>
      <c r="WK22" s="17">
        <v>5.3</v>
      </c>
      <c r="WL22" s="17">
        <v>5</v>
      </c>
      <c r="WM22" s="17">
        <v>-5</v>
      </c>
      <c r="WN22" s="17">
        <v>15</v>
      </c>
      <c r="WO22" s="17">
        <v>60.9</v>
      </c>
      <c r="WP22" s="17">
        <v>68.721000000000004</v>
      </c>
      <c r="WQ22" s="17">
        <v>-53.720999999999997</v>
      </c>
      <c r="WR22" s="17">
        <v>4.0999999999999996</v>
      </c>
      <c r="WS22" s="17">
        <v>7.9</v>
      </c>
      <c r="WT22" s="17">
        <v>3.8479999999999999</v>
      </c>
      <c r="WU22" s="17">
        <v>0.252</v>
      </c>
      <c r="WV22" s="17">
        <v>7.6</v>
      </c>
      <c r="WW22" s="17">
        <v>7.2</v>
      </c>
      <c r="WX22" s="17">
        <v>7.2</v>
      </c>
      <c r="WY22" s="17">
        <v>0.4</v>
      </c>
      <c r="WZ22" s="17">
        <v>19.2</v>
      </c>
      <c r="XA22" s="17">
        <v>18.4466</v>
      </c>
      <c r="XB22" s="17">
        <v>18.4466</v>
      </c>
      <c r="XC22" s="17">
        <v>0.75339999999999996</v>
      </c>
      <c r="XD22" s="17">
        <v>4.5</v>
      </c>
      <c r="XE22" s="17">
        <v>10.8</v>
      </c>
      <c r="XF22" s="17">
        <v>10.8</v>
      </c>
      <c r="XG22" s="17">
        <v>-6.3</v>
      </c>
      <c r="XH22" s="17">
        <v>0</v>
      </c>
      <c r="XI22" s="17"/>
      <c r="XJ22" s="17">
        <v>20</v>
      </c>
      <c r="XK22" s="17">
        <v>-20</v>
      </c>
      <c r="XL22" s="17"/>
      <c r="XM22" s="17"/>
      <c r="XN22" s="17"/>
      <c r="XO22" s="17">
        <v>0</v>
      </c>
      <c r="XP22" s="17">
        <v>14</v>
      </c>
      <c r="XQ22" s="17">
        <v>14</v>
      </c>
      <c r="XR22" s="17">
        <v>14</v>
      </c>
      <c r="XS22" s="17">
        <v>0</v>
      </c>
      <c r="XT22" s="17">
        <v>17.600000000000001</v>
      </c>
      <c r="XU22" s="17">
        <v>18</v>
      </c>
      <c r="XV22" s="17">
        <v>18</v>
      </c>
      <c r="XW22" s="17">
        <v>-0.4</v>
      </c>
      <c r="XX22" s="17">
        <v>5.5</v>
      </c>
      <c r="XY22" s="17">
        <v>7.45</v>
      </c>
      <c r="XZ22" s="17">
        <v>7.45</v>
      </c>
      <c r="YA22" s="17">
        <v>-1.95</v>
      </c>
      <c r="YB22" s="17">
        <v>11</v>
      </c>
      <c r="YC22" s="17">
        <v>11</v>
      </c>
      <c r="YD22" s="17">
        <v>11</v>
      </c>
      <c r="YE22" s="17">
        <v>0</v>
      </c>
    </row>
    <row r="23" spans="1:655" ht="24" customHeight="1" x14ac:dyDescent="0.3">
      <c r="A23" s="1"/>
      <c r="B23" s="16" t="s">
        <v>82</v>
      </c>
      <c r="C23" s="16" t="s">
        <v>772</v>
      </c>
      <c r="D23" s="17"/>
      <c r="E23" s="17"/>
      <c r="F23" s="17"/>
      <c r="G23" s="17">
        <v>0</v>
      </c>
      <c r="H23" s="17">
        <v>617.6</v>
      </c>
      <c r="I23" s="17">
        <v>603.03963999999996</v>
      </c>
      <c r="J23" s="17">
        <v>635.88252999999997</v>
      </c>
      <c r="K23" s="17">
        <v>-18.282530000000001</v>
      </c>
      <c r="L23" s="17">
        <v>213.6</v>
      </c>
      <c r="M23" s="17">
        <v>196.17950999999999</v>
      </c>
      <c r="N23" s="17">
        <v>206.86389</v>
      </c>
      <c r="O23" s="17">
        <v>6.73611</v>
      </c>
      <c r="P23" s="17"/>
      <c r="Q23" s="17"/>
      <c r="R23" s="17"/>
      <c r="S23" s="17">
        <v>0</v>
      </c>
      <c r="T23" s="17"/>
      <c r="U23" s="17"/>
      <c r="V23" s="17"/>
      <c r="W23" s="17">
        <v>0</v>
      </c>
      <c r="X23" s="17">
        <v>9.6999999999999993</v>
      </c>
      <c r="Y23" s="17">
        <v>12.09104</v>
      </c>
      <c r="Z23" s="17">
        <v>12.091060000000001</v>
      </c>
      <c r="AA23" s="17">
        <v>-2.39106</v>
      </c>
      <c r="AB23" s="17">
        <v>69.5</v>
      </c>
      <c r="AC23" s="17">
        <v>73.091200000000001</v>
      </c>
      <c r="AD23" s="17">
        <v>70.28</v>
      </c>
      <c r="AE23" s="17">
        <v>-0.78</v>
      </c>
      <c r="AF23" s="17">
        <v>0</v>
      </c>
      <c r="AG23" s="17"/>
      <c r="AH23" s="17"/>
      <c r="AI23" s="17">
        <v>0</v>
      </c>
      <c r="AJ23" s="17">
        <v>0</v>
      </c>
      <c r="AK23" s="17">
        <v>87.241730000000004</v>
      </c>
      <c r="AL23" s="17"/>
      <c r="AM23" s="17">
        <v>0</v>
      </c>
      <c r="AN23" s="17">
        <v>189.5</v>
      </c>
      <c r="AO23" s="17">
        <v>196.22801999999999</v>
      </c>
      <c r="AP23" s="17">
        <v>196.22801999999999</v>
      </c>
      <c r="AQ23" s="17">
        <v>-6.7280199999999999</v>
      </c>
      <c r="AR23" s="17">
        <v>209.9</v>
      </c>
      <c r="AS23" s="17">
        <v>196.22801999999999</v>
      </c>
      <c r="AT23" s="17">
        <v>196.22801999999999</v>
      </c>
      <c r="AU23" s="17">
        <v>13.67198</v>
      </c>
      <c r="AV23" s="17">
        <v>213</v>
      </c>
      <c r="AW23" s="17">
        <v>196.22801999999999</v>
      </c>
      <c r="AX23" s="17">
        <v>196.22801999999999</v>
      </c>
      <c r="AY23" s="17">
        <v>16.771979999999999</v>
      </c>
      <c r="AZ23" s="17">
        <v>293.60000000000002</v>
      </c>
      <c r="BA23" s="17">
        <v>295.22593999999998</v>
      </c>
      <c r="BB23" s="17">
        <v>295.22593999999998</v>
      </c>
      <c r="BC23" s="17">
        <v>-1.6259399999999999</v>
      </c>
      <c r="BD23" s="17">
        <v>216.9</v>
      </c>
      <c r="BE23" s="17">
        <v>208.07390000000001</v>
      </c>
      <c r="BF23" s="17">
        <v>208.07390000000001</v>
      </c>
      <c r="BG23" s="17">
        <v>8.8261000000000003</v>
      </c>
      <c r="BH23" s="17">
        <v>112.2</v>
      </c>
      <c r="BI23" s="17">
        <v>104.34936999999999</v>
      </c>
      <c r="BJ23" s="17">
        <v>104.34936999999999</v>
      </c>
      <c r="BK23" s="17">
        <v>7.8506299999999998</v>
      </c>
      <c r="BL23" s="17">
        <v>428.1</v>
      </c>
      <c r="BM23" s="17">
        <v>72.844669999999994</v>
      </c>
      <c r="BN23" s="17">
        <v>72.835669999999993</v>
      </c>
      <c r="BO23" s="17">
        <v>355.26432999999997</v>
      </c>
      <c r="BP23" s="17">
        <v>3</v>
      </c>
      <c r="BQ23" s="17">
        <v>3.4527100000000002</v>
      </c>
      <c r="BR23" s="17">
        <v>3.4527100000000002</v>
      </c>
      <c r="BS23" s="17">
        <v>-0.45271</v>
      </c>
      <c r="BT23" s="17"/>
      <c r="BU23" s="17"/>
      <c r="BV23" s="17"/>
      <c r="BW23" s="17">
        <v>0</v>
      </c>
      <c r="BX23" s="17"/>
      <c r="BY23" s="17"/>
      <c r="BZ23" s="17"/>
      <c r="CA23" s="17">
        <v>0</v>
      </c>
      <c r="CB23" s="17"/>
      <c r="CC23" s="17"/>
      <c r="CD23" s="17"/>
      <c r="CE23" s="17">
        <v>0</v>
      </c>
      <c r="CF23" s="17"/>
      <c r="CG23" s="17"/>
      <c r="CH23" s="17"/>
      <c r="CI23" s="17">
        <v>0</v>
      </c>
      <c r="CJ23" s="17">
        <v>127.2</v>
      </c>
      <c r="CK23" s="17">
        <v>113.33247</v>
      </c>
      <c r="CL23" s="17">
        <v>113.33247</v>
      </c>
      <c r="CM23" s="17">
        <v>13.86753</v>
      </c>
      <c r="CN23" s="17">
        <v>6.923</v>
      </c>
      <c r="CO23" s="17">
        <v>5.1333399999999996</v>
      </c>
      <c r="CP23" s="17">
        <v>5.1333399999999996</v>
      </c>
      <c r="CQ23" s="17">
        <v>1.78966</v>
      </c>
      <c r="CR23" s="17">
        <v>3.21</v>
      </c>
      <c r="CS23" s="17">
        <v>2.8177599999999998</v>
      </c>
      <c r="CT23" s="17">
        <v>2.8177599999999998</v>
      </c>
      <c r="CU23" s="17">
        <v>0.39223999999999998</v>
      </c>
      <c r="CV23" s="17">
        <v>0</v>
      </c>
      <c r="CW23" s="17"/>
      <c r="CX23" s="17">
        <v>22.388999999999999</v>
      </c>
      <c r="CY23" s="17">
        <v>-22.388999999999999</v>
      </c>
      <c r="CZ23" s="17">
        <v>6.9</v>
      </c>
      <c r="DA23" s="17">
        <v>6.8787000000000003</v>
      </c>
      <c r="DB23" s="17">
        <v>6.8787000000000003</v>
      </c>
      <c r="DC23" s="17">
        <v>2.1299999999999999E-2</v>
      </c>
      <c r="DD23" s="17">
        <v>9.4</v>
      </c>
      <c r="DE23" s="17">
        <v>14.919420000000001</v>
      </c>
      <c r="DF23" s="17">
        <v>14.919420000000001</v>
      </c>
      <c r="DG23" s="17">
        <v>-5.5194200000000002</v>
      </c>
      <c r="DH23" s="17">
        <v>74.3</v>
      </c>
      <c r="DI23" s="17">
        <v>52.267290000000003</v>
      </c>
      <c r="DJ23" s="17">
        <v>70.11515</v>
      </c>
      <c r="DK23" s="17">
        <v>4.18485</v>
      </c>
      <c r="DL23" s="17"/>
      <c r="DM23" s="17"/>
      <c r="DN23" s="17"/>
      <c r="DO23" s="17">
        <v>0</v>
      </c>
      <c r="DP23" s="17"/>
      <c r="DQ23" s="17"/>
      <c r="DR23" s="17"/>
      <c r="DS23" s="17">
        <v>0</v>
      </c>
      <c r="DT23" s="17"/>
      <c r="DU23" s="17"/>
      <c r="DV23" s="17"/>
      <c r="DW23" s="17">
        <v>0</v>
      </c>
      <c r="DX23" s="17"/>
      <c r="DY23" s="17"/>
      <c r="DZ23" s="17"/>
      <c r="EA23" s="17">
        <v>0</v>
      </c>
      <c r="EB23" s="17">
        <v>81.400000000000006</v>
      </c>
      <c r="EC23" s="17">
        <v>54.563119999999998</v>
      </c>
      <c r="ED23" s="17">
        <v>46.503540000000001</v>
      </c>
      <c r="EE23" s="17">
        <v>34.896459999999998</v>
      </c>
      <c r="EF23" s="17">
        <v>110</v>
      </c>
      <c r="EG23" s="17">
        <v>110.26266</v>
      </c>
      <c r="EH23" s="17">
        <v>99.518789999999996</v>
      </c>
      <c r="EI23" s="17">
        <v>10.481210000000001</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34</v>
      </c>
      <c r="FE23" s="17">
        <v>32.751300000000001</v>
      </c>
      <c r="FF23" s="17">
        <v>32.751300000000001</v>
      </c>
      <c r="FG23" s="17">
        <v>1.2486999999999999</v>
      </c>
      <c r="FH23" s="17">
        <v>0</v>
      </c>
      <c r="FI23" s="17"/>
      <c r="FJ23" s="17"/>
      <c r="FK23" s="17">
        <v>0</v>
      </c>
      <c r="FL23" s="17">
        <v>22.1</v>
      </c>
      <c r="FM23" s="17">
        <v>18.874919999999999</v>
      </c>
      <c r="FN23" s="17">
        <v>18.874919999999999</v>
      </c>
      <c r="FO23" s="17">
        <v>3.2250800000000002</v>
      </c>
      <c r="FP23" s="17">
        <v>18.3</v>
      </c>
      <c r="FQ23" s="17">
        <v>17.562139999999999</v>
      </c>
      <c r="FR23" s="17">
        <v>17.56213</v>
      </c>
      <c r="FS23" s="17">
        <v>0.73787000000000003</v>
      </c>
      <c r="FT23" s="17">
        <v>10.6</v>
      </c>
      <c r="FU23" s="17">
        <v>10.485440000000001</v>
      </c>
      <c r="FV23" s="17">
        <v>10.485440000000001</v>
      </c>
      <c r="FW23" s="17">
        <v>0.11456</v>
      </c>
      <c r="FX23" s="17">
        <v>55.2</v>
      </c>
      <c r="FY23" s="17">
        <v>43.668799999999997</v>
      </c>
      <c r="FZ23" s="17">
        <v>43.668799999999997</v>
      </c>
      <c r="GA23" s="17">
        <v>11.5312</v>
      </c>
      <c r="GB23" s="17">
        <v>180.9</v>
      </c>
      <c r="GC23" s="17">
        <v>184.91498000000001</v>
      </c>
      <c r="GD23" s="17">
        <v>184.91498000000001</v>
      </c>
      <c r="GE23" s="17">
        <v>-4.0149800000000004</v>
      </c>
      <c r="GF23" s="17">
        <v>181.4</v>
      </c>
      <c r="GG23" s="17">
        <v>184.91498000000001</v>
      </c>
      <c r="GH23" s="17">
        <v>184.91498000000001</v>
      </c>
      <c r="GI23" s="17">
        <v>-3.51498</v>
      </c>
      <c r="GJ23" s="17">
        <v>184.2</v>
      </c>
      <c r="GK23" s="17">
        <v>185.47028</v>
      </c>
      <c r="GL23" s="17">
        <v>185.47028</v>
      </c>
      <c r="GM23" s="17">
        <v>-1.2702800000000001</v>
      </c>
      <c r="GN23" s="17">
        <v>75.2</v>
      </c>
      <c r="GO23" s="17">
        <v>51.129930000000002</v>
      </c>
      <c r="GP23" s="17">
        <v>62.869990000000001</v>
      </c>
      <c r="GQ23" s="17">
        <v>12.33001</v>
      </c>
      <c r="GR23" s="17">
        <v>3.8</v>
      </c>
      <c r="GS23" s="17">
        <v>3.7563900000000001</v>
      </c>
      <c r="GT23" s="17">
        <v>3.7563900000000001</v>
      </c>
      <c r="GU23" s="17">
        <v>4.3610000000000003E-2</v>
      </c>
      <c r="GV23" s="17"/>
      <c r="GW23" s="17"/>
      <c r="GX23" s="17"/>
      <c r="GY23" s="17">
        <v>0</v>
      </c>
      <c r="GZ23" s="17">
        <v>25.8</v>
      </c>
      <c r="HA23" s="17">
        <v>34.019500000000001</v>
      </c>
      <c r="HB23" s="17">
        <v>34.017809999999997</v>
      </c>
      <c r="HC23" s="17">
        <v>-8.2178100000000001</v>
      </c>
      <c r="HD23" s="17"/>
      <c r="HE23" s="17"/>
      <c r="HF23" s="17"/>
      <c r="HG23" s="17">
        <v>0</v>
      </c>
      <c r="HH23" s="17">
        <v>2</v>
      </c>
      <c r="HI23" s="17">
        <v>1.97359</v>
      </c>
      <c r="HJ23" s="17">
        <v>1.97359</v>
      </c>
      <c r="HK23" s="17">
        <v>2.6409999999999999E-2</v>
      </c>
      <c r="HL23" s="17">
        <v>0</v>
      </c>
      <c r="HM23" s="17"/>
      <c r="HN23" s="17"/>
      <c r="HO23" s="17">
        <v>0</v>
      </c>
      <c r="HP23" s="17">
        <v>50.3</v>
      </c>
      <c r="HQ23" s="17">
        <v>64.942760000000007</v>
      </c>
      <c r="HR23" s="17">
        <v>25.000139999999998</v>
      </c>
      <c r="HS23" s="17">
        <v>25.299859999999999</v>
      </c>
      <c r="HT23" s="17"/>
      <c r="HU23" s="17"/>
      <c r="HV23" s="17"/>
      <c r="HW23" s="17">
        <v>0</v>
      </c>
      <c r="HX23" s="17"/>
      <c r="HY23" s="17"/>
      <c r="HZ23" s="17"/>
      <c r="IA23" s="17">
        <v>0</v>
      </c>
      <c r="IB23" s="17">
        <v>59.9</v>
      </c>
      <c r="IC23" s="17">
        <v>32.649180000000001</v>
      </c>
      <c r="ID23" s="17"/>
      <c r="IE23" s="17">
        <v>59.9</v>
      </c>
      <c r="IF23" s="17">
        <v>25.3</v>
      </c>
      <c r="IG23" s="17"/>
      <c r="IH23" s="17"/>
      <c r="II23" s="17">
        <v>25.3</v>
      </c>
      <c r="IJ23" s="17"/>
      <c r="IK23" s="17"/>
      <c r="IL23" s="17"/>
      <c r="IM23" s="17">
        <v>0</v>
      </c>
      <c r="IN23" s="17">
        <v>0</v>
      </c>
      <c r="IO23" s="17"/>
      <c r="IP23" s="17">
        <v>45.221359999999997</v>
      </c>
      <c r="IQ23" s="17">
        <v>-45.221359999999997</v>
      </c>
      <c r="IR23" s="17"/>
      <c r="IS23" s="17"/>
      <c r="IT23" s="17"/>
      <c r="IU23" s="17">
        <v>0</v>
      </c>
      <c r="IV23" s="17"/>
      <c r="IW23" s="17"/>
      <c r="IX23" s="17"/>
      <c r="IY23" s="17">
        <v>0</v>
      </c>
      <c r="IZ23" s="17"/>
      <c r="JA23" s="17"/>
      <c r="JB23" s="17"/>
      <c r="JC23" s="17">
        <v>0</v>
      </c>
      <c r="JD23" s="17">
        <v>50.5</v>
      </c>
      <c r="JE23" s="17">
        <v>31.237439999999999</v>
      </c>
      <c r="JF23" s="17">
        <v>45.521979999999999</v>
      </c>
      <c r="JG23" s="17">
        <v>4.9780199999999999</v>
      </c>
      <c r="JH23" s="17">
        <v>179.5</v>
      </c>
      <c r="JI23" s="17">
        <v>185.37448000000001</v>
      </c>
      <c r="JJ23" s="17">
        <v>185.37448000000001</v>
      </c>
      <c r="JK23" s="17">
        <v>-5.8744800000000001</v>
      </c>
      <c r="JL23" s="17">
        <v>177.3</v>
      </c>
      <c r="JM23" s="17">
        <v>185.37448000000001</v>
      </c>
      <c r="JN23" s="17">
        <v>185.37448000000001</v>
      </c>
      <c r="JO23" s="17">
        <v>-8.0744799999999994</v>
      </c>
      <c r="JP23" s="17">
        <v>212.1</v>
      </c>
      <c r="JQ23" s="17">
        <v>185.37448000000001</v>
      </c>
      <c r="JR23" s="17">
        <v>185.37448000000001</v>
      </c>
      <c r="JS23" s="17">
        <v>26.725519999999999</v>
      </c>
      <c r="JT23" s="17">
        <v>276.5</v>
      </c>
      <c r="JU23" s="17">
        <v>278.89674000000002</v>
      </c>
      <c r="JV23" s="17">
        <v>278.89674000000002</v>
      </c>
      <c r="JW23" s="17">
        <v>-2.3967399999999999</v>
      </c>
      <c r="JX23" s="17">
        <v>77.2</v>
      </c>
      <c r="JY23" s="17">
        <v>73.590999999999994</v>
      </c>
      <c r="JZ23" s="17">
        <v>73.590999999999994</v>
      </c>
      <c r="KA23" s="17">
        <v>3.609</v>
      </c>
      <c r="KB23" s="17">
        <v>37.299999999999997</v>
      </c>
      <c r="KC23" s="17">
        <v>36.905999999999999</v>
      </c>
      <c r="KD23" s="17">
        <v>36.905999999999999</v>
      </c>
      <c r="KE23" s="17">
        <v>0.39400000000000002</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0.47</v>
      </c>
      <c r="LE23" s="17">
        <v>0.44603999999999999</v>
      </c>
      <c r="LF23" s="17">
        <v>0.44603999999999999</v>
      </c>
      <c r="LG23" s="17">
        <v>2.3959999999999999E-2</v>
      </c>
      <c r="LH23" s="17">
        <v>83.4</v>
      </c>
      <c r="LI23" s="17">
        <v>84.074430000000007</v>
      </c>
      <c r="LJ23" s="17">
        <v>133.98958999999999</v>
      </c>
      <c r="LK23" s="17">
        <v>-50.589590000000001</v>
      </c>
      <c r="LL23" s="17">
        <v>88.6</v>
      </c>
      <c r="LM23" s="17">
        <v>87.639169999999993</v>
      </c>
      <c r="LN23" s="17">
        <v>65.146050000000002</v>
      </c>
      <c r="LO23" s="17">
        <v>23.453949999999999</v>
      </c>
      <c r="LP23" s="17">
        <v>65.400000000000006</v>
      </c>
      <c r="LQ23" s="17">
        <v>67.133979999999994</v>
      </c>
      <c r="LR23" s="17">
        <v>67.133979999999994</v>
      </c>
      <c r="LS23" s="17">
        <v>-1.7339800000000001</v>
      </c>
      <c r="LT23" s="17">
        <v>61.5</v>
      </c>
      <c r="LU23" s="17">
        <v>72.373909999999995</v>
      </c>
      <c r="LV23" s="17">
        <v>63.491509999999998</v>
      </c>
      <c r="LW23" s="17">
        <v>-1.9915099999999999</v>
      </c>
      <c r="LX23" s="17">
        <v>29.2</v>
      </c>
      <c r="LY23" s="17">
        <v>29.951460000000001</v>
      </c>
      <c r="LZ23" s="17">
        <v>29.951460000000001</v>
      </c>
      <c r="MA23" s="17">
        <v>-0.75146000000000002</v>
      </c>
      <c r="MB23" s="17"/>
      <c r="MC23" s="17"/>
      <c r="MD23" s="17"/>
      <c r="ME23" s="17">
        <v>0</v>
      </c>
      <c r="MF23" s="17"/>
      <c r="MG23" s="17"/>
      <c r="MH23" s="17"/>
      <c r="MI23" s="17">
        <v>0</v>
      </c>
      <c r="MJ23" s="17"/>
      <c r="MK23" s="17"/>
      <c r="ML23" s="17"/>
      <c r="MM23" s="17">
        <v>0</v>
      </c>
      <c r="MN23" s="17">
        <v>148</v>
      </c>
      <c r="MO23" s="17">
        <v>151.08876000000001</v>
      </c>
      <c r="MP23" s="17">
        <v>151.08876000000001</v>
      </c>
      <c r="MQ23" s="17">
        <v>-3.0887600000000002</v>
      </c>
      <c r="MR23" s="17">
        <v>150.30000000000001</v>
      </c>
      <c r="MS23" s="17">
        <v>151.08876000000001</v>
      </c>
      <c r="MT23" s="17">
        <v>151.08876000000001</v>
      </c>
      <c r="MU23" s="17">
        <v>-0.78876000000000002</v>
      </c>
      <c r="MV23" s="17">
        <v>171.4</v>
      </c>
      <c r="MW23" s="17">
        <v>151.54248000000001</v>
      </c>
      <c r="MX23" s="17">
        <v>151.54248000000001</v>
      </c>
      <c r="MY23" s="17">
        <v>19.857520000000001</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219</v>
      </c>
      <c r="NU23" s="17">
        <v>213.11998</v>
      </c>
      <c r="NV23" s="17">
        <v>213.11998</v>
      </c>
      <c r="NW23" s="17">
        <v>5.88002</v>
      </c>
      <c r="NX23" s="17">
        <v>105</v>
      </c>
      <c r="NY23" s="17">
        <v>106.87999000000001</v>
      </c>
      <c r="NZ23" s="17">
        <v>106.87999000000001</v>
      </c>
      <c r="OA23" s="17">
        <v>-1.87999</v>
      </c>
      <c r="OB23" s="17">
        <v>0.1</v>
      </c>
      <c r="OC23" s="17">
        <v>8.3000000000000004E-2</v>
      </c>
      <c r="OD23" s="17">
        <v>8.3000000000000004E-2</v>
      </c>
      <c r="OE23" s="17">
        <v>1.7000000000000001E-2</v>
      </c>
      <c r="OF23" s="17">
        <v>0</v>
      </c>
      <c r="OG23" s="17">
        <v>20.92</v>
      </c>
      <c r="OH23" s="17">
        <v>20.92</v>
      </c>
      <c r="OI23" s="17">
        <v>-20.92</v>
      </c>
      <c r="OJ23" s="17">
        <v>28</v>
      </c>
      <c r="OK23" s="17">
        <v>59.375</v>
      </c>
      <c r="OL23" s="17">
        <v>59.375</v>
      </c>
      <c r="OM23" s="17">
        <v>-31.375</v>
      </c>
      <c r="ON23" s="17">
        <v>3.1</v>
      </c>
      <c r="OO23" s="17">
        <v>10.4</v>
      </c>
      <c r="OP23" s="17">
        <v>7.8369999999999997</v>
      </c>
      <c r="OQ23" s="17">
        <v>-4.7370000000000001</v>
      </c>
      <c r="OR23" s="17">
        <v>0</v>
      </c>
      <c r="OS23" s="17"/>
      <c r="OT23" s="17"/>
      <c r="OU23" s="17">
        <v>0</v>
      </c>
      <c r="OV23" s="17">
        <v>4.7</v>
      </c>
      <c r="OW23" s="17">
        <v>4.4000000000000004</v>
      </c>
      <c r="OX23" s="17">
        <v>4.4000000000000004</v>
      </c>
      <c r="OY23" s="17">
        <v>0.3</v>
      </c>
      <c r="OZ23" s="17"/>
      <c r="PA23" s="17"/>
      <c r="PB23" s="17"/>
      <c r="PC23" s="17">
        <v>0</v>
      </c>
      <c r="PD23" s="17">
        <v>9.9</v>
      </c>
      <c r="PE23" s="17">
        <v>9.0000099999999996</v>
      </c>
      <c r="PF23" s="17">
        <v>9.0000099999999996</v>
      </c>
      <c r="PG23" s="17">
        <v>0.89998999999999996</v>
      </c>
      <c r="PH23" s="17">
        <v>0</v>
      </c>
      <c r="PI23" s="17">
        <v>1.46</v>
      </c>
      <c r="PJ23" s="17">
        <v>1.46</v>
      </c>
      <c r="PK23" s="17">
        <v>-1.46</v>
      </c>
      <c r="PL23" s="17">
        <v>0</v>
      </c>
      <c r="PM23" s="17">
        <v>1</v>
      </c>
      <c r="PN23" s="17">
        <v>1</v>
      </c>
      <c r="PO23" s="17">
        <v>-1</v>
      </c>
      <c r="PP23" s="17">
        <v>1</v>
      </c>
      <c r="PQ23" s="17">
        <v>1.6</v>
      </c>
      <c r="PR23" s="17">
        <v>1.6</v>
      </c>
      <c r="PS23" s="17">
        <v>-0.6</v>
      </c>
      <c r="PT23" s="17">
        <v>4.4000000000000004</v>
      </c>
      <c r="PU23" s="17">
        <v>4.5</v>
      </c>
      <c r="PV23" s="17">
        <v>4.5</v>
      </c>
      <c r="PW23" s="17">
        <v>-0.1</v>
      </c>
      <c r="PX23" s="17">
        <v>19.8</v>
      </c>
      <c r="PY23" s="17">
        <v>18.4466</v>
      </c>
      <c r="PZ23" s="17">
        <v>18.4466</v>
      </c>
      <c r="QA23" s="17">
        <v>1.3533999999999999</v>
      </c>
      <c r="QB23" s="17">
        <v>3.6</v>
      </c>
      <c r="QC23" s="17">
        <v>3.2</v>
      </c>
      <c r="QD23" s="17">
        <v>3.2</v>
      </c>
      <c r="QE23" s="17">
        <v>0.4</v>
      </c>
      <c r="QF23" s="17">
        <v>3.2</v>
      </c>
      <c r="QG23" s="17">
        <v>3.1</v>
      </c>
      <c r="QH23" s="17">
        <v>3.1</v>
      </c>
      <c r="QI23" s="17">
        <v>0.1</v>
      </c>
      <c r="QJ23" s="17">
        <v>3.4</v>
      </c>
      <c r="QK23" s="17">
        <v>3.4</v>
      </c>
      <c r="QL23" s="17">
        <v>3.4</v>
      </c>
      <c r="QM23" s="17">
        <v>0</v>
      </c>
      <c r="QN23" s="17">
        <v>18.399999999999999</v>
      </c>
      <c r="QO23" s="17">
        <v>16.990290000000002</v>
      </c>
      <c r="QP23" s="17">
        <v>16.990290000000002</v>
      </c>
      <c r="QQ23" s="17">
        <v>1.40971</v>
      </c>
      <c r="QR23" s="17">
        <v>4.5</v>
      </c>
      <c r="QS23" s="17">
        <v>10.9</v>
      </c>
      <c r="QT23" s="17">
        <v>12.15</v>
      </c>
      <c r="QU23" s="17">
        <v>-7.65</v>
      </c>
      <c r="QV23" s="17">
        <v>5.5</v>
      </c>
      <c r="QW23" s="17">
        <v>14.632999999999999</v>
      </c>
      <c r="QX23" s="17">
        <v>14.632999999999999</v>
      </c>
      <c r="QY23" s="17">
        <v>-9.1329999999999991</v>
      </c>
      <c r="QZ23" s="17">
        <v>0</v>
      </c>
      <c r="RA23" s="17">
        <v>4.5</v>
      </c>
      <c r="RB23" s="17">
        <v>4.22</v>
      </c>
      <c r="RC23" s="17">
        <v>-4.22</v>
      </c>
      <c r="RD23" s="17">
        <v>0.2</v>
      </c>
      <c r="RE23" s="17">
        <v>10.02</v>
      </c>
      <c r="RF23" s="17">
        <v>10.02</v>
      </c>
      <c r="RG23" s="17">
        <v>-9.82</v>
      </c>
      <c r="RH23" s="17">
        <v>3.5</v>
      </c>
      <c r="RI23" s="17">
        <v>4.2</v>
      </c>
      <c r="RJ23" s="17">
        <v>4.2</v>
      </c>
      <c r="RK23" s="17">
        <v>-0.7</v>
      </c>
      <c r="RL23" s="17">
        <v>2.4</v>
      </c>
      <c r="RM23" s="17">
        <v>2.4</v>
      </c>
      <c r="RN23" s="17">
        <v>2.4</v>
      </c>
      <c r="RO23" s="17">
        <v>0</v>
      </c>
      <c r="RP23" s="17">
        <v>1.2</v>
      </c>
      <c r="RQ23" s="17">
        <v>1.2</v>
      </c>
      <c r="RR23" s="17">
        <v>1.2</v>
      </c>
      <c r="RS23" s="17">
        <v>0</v>
      </c>
      <c r="RT23" s="17">
        <v>2.2999999999999998</v>
      </c>
      <c r="RU23" s="17">
        <v>2.8</v>
      </c>
      <c r="RV23" s="17">
        <v>2.8</v>
      </c>
      <c r="RW23" s="17">
        <v>-0.5</v>
      </c>
      <c r="RX23" s="17">
        <v>1.7</v>
      </c>
      <c r="RY23" s="17"/>
      <c r="RZ23" s="17">
        <v>3.7679999999999998</v>
      </c>
      <c r="SA23" s="17">
        <v>-2.0680000000000001</v>
      </c>
      <c r="SB23" s="17">
        <v>1.8</v>
      </c>
      <c r="SC23" s="17">
        <v>1.851</v>
      </c>
      <c r="SD23" s="17">
        <v>1.851</v>
      </c>
      <c r="SE23" s="17">
        <v>-5.0999999999999997E-2</v>
      </c>
      <c r="SF23" s="17">
        <v>14.1</v>
      </c>
      <c r="SG23" s="17">
        <v>7.5520100000000001</v>
      </c>
      <c r="SH23" s="17"/>
      <c r="SI23" s="17">
        <v>14.1</v>
      </c>
      <c r="SJ23" s="17">
        <v>0.8</v>
      </c>
      <c r="SK23" s="17">
        <v>0.92</v>
      </c>
      <c r="SL23" s="17">
        <v>0.92</v>
      </c>
      <c r="SM23" s="17">
        <v>-0.12</v>
      </c>
      <c r="SN23" s="17"/>
      <c r="SO23" s="17"/>
      <c r="SP23" s="17">
        <v>0.4</v>
      </c>
      <c r="SQ23" s="17">
        <v>-0.4</v>
      </c>
      <c r="SR23" s="17">
        <v>6.2</v>
      </c>
      <c r="SS23" s="17">
        <v>7.9</v>
      </c>
      <c r="ST23" s="17">
        <v>7.9</v>
      </c>
      <c r="SU23" s="17">
        <v>-1.7</v>
      </c>
      <c r="SV23" s="17">
        <v>2</v>
      </c>
      <c r="SW23" s="17">
        <v>2.6</v>
      </c>
      <c r="SX23" s="17">
        <v>2.6</v>
      </c>
      <c r="SY23" s="17">
        <v>-0.6</v>
      </c>
      <c r="SZ23" s="17">
        <v>0</v>
      </c>
      <c r="TA23" s="17"/>
      <c r="TB23" s="17"/>
      <c r="TC23" s="17">
        <v>0</v>
      </c>
      <c r="TD23" s="17">
        <v>0</v>
      </c>
      <c r="TE23" s="17"/>
      <c r="TF23" s="17"/>
      <c r="TG23" s="17">
        <v>0</v>
      </c>
      <c r="TH23" s="17">
        <v>10</v>
      </c>
      <c r="TI23" s="17">
        <v>10</v>
      </c>
      <c r="TJ23" s="17">
        <v>10</v>
      </c>
      <c r="TK23" s="17">
        <v>0</v>
      </c>
      <c r="TL23" s="17">
        <v>18.8</v>
      </c>
      <c r="TM23" s="17">
        <v>14.342000000000001</v>
      </c>
      <c r="TN23" s="17">
        <v>14.342000000000001</v>
      </c>
      <c r="TO23" s="17">
        <v>4.4580000000000002</v>
      </c>
      <c r="TP23" s="17">
        <v>4.7</v>
      </c>
      <c r="TQ23" s="17">
        <v>12.8</v>
      </c>
      <c r="TR23" s="17">
        <v>12.8</v>
      </c>
      <c r="TS23" s="17">
        <v>-8.1</v>
      </c>
      <c r="TT23" s="17">
        <v>10.199999999999999</v>
      </c>
      <c r="TU23" s="17">
        <v>11.4</v>
      </c>
      <c r="TV23" s="17">
        <v>24.364000000000001</v>
      </c>
      <c r="TW23" s="17">
        <v>-14.164</v>
      </c>
      <c r="TX23" s="17">
        <v>0</v>
      </c>
      <c r="TY23" s="17">
        <v>7.1029999999999998</v>
      </c>
      <c r="TZ23" s="17">
        <v>7.1029999999999998</v>
      </c>
      <c r="UA23" s="17">
        <v>-7.1029999999999998</v>
      </c>
      <c r="UB23" s="17">
        <v>0</v>
      </c>
      <c r="UC23" s="17">
        <v>19.608000000000001</v>
      </c>
      <c r="UD23" s="17">
        <v>19.608000000000001</v>
      </c>
      <c r="UE23" s="17">
        <v>-19.608000000000001</v>
      </c>
      <c r="UF23" s="17">
        <v>0</v>
      </c>
      <c r="UG23" s="17">
        <v>0.17</v>
      </c>
      <c r="UH23" s="17">
        <v>0.17</v>
      </c>
      <c r="UI23" s="17">
        <v>-0.17</v>
      </c>
      <c r="UJ23" s="17">
        <v>0</v>
      </c>
      <c r="UK23" s="17">
        <v>0.27400000000000002</v>
      </c>
      <c r="UL23" s="17">
        <v>0.27400000000000002</v>
      </c>
      <c r="UM23" s="17">
        <v>-0.27400000000000002</v>
      </c>
      <c r="UN23" s="17">
        <v>10.5</v>
      </c>
      <c r="UO23" s="17">
        <v>5</v>
      </c>
      <c r="UP23" s="17">
        <v>5</v>
      </c>
      <c r="UQ23" s="17">
        <v>5.5</v>
      </c>
      <c r="UR23" s="17">
        <v>4.3</v>
      </c>
      <c r="US23" s="17">
        <v>1.9</v>
      </c>
      <c r="UT23" s="17">
        <v>1.9</v>
      </c>
      <c r="UU23" s="17">
        <v>2.4</v>
      </c>
      <c r="UV23" s="17">
        <v>7.7</v>
      </c>
      <c r="UW23" s="17">
        <v>9.1999999999999993</v>
      </c>
      <c r="UX23" s="17">
        <v>9.1999999999999993</v>
      </c>
      <c r="UY23" s="17">
        <v>-1.5</v>
      </c>
      <c r="UZ23" s="17">
        <v>10.199999999999999</v>
      </c>
      <c r="VA23" s="17">
        <v>5.5</v>
      </c>
      <c r="VB23" s="17">
        <v>5.5</v>
      </c>
      <c r="VC23" s="17">
        <v>4.7</v>
      </c>
      <c r="VD23" s="17">
        <v>10.199999999999999</v>
      </c>
      <c r="VE23" s="17">
        <v>6</v>
      </c>
      <c r="VF23" s="17">
        <v>6</v>
      </c>
      <c r="VG23" s="17">
        <v>4.2</v>
      </c>
      <c r="VH23" s="17">
        <v>9</v>
      </c>
      <c r="VI23" s="17">
        <v>6.2</v>
      </c>
      <c r="VJ23" s="17">
        <v>6.2</v>
      </c>
      <c r="VK23" s="17">
        <v>2.8</v>
      </c>
      <c r="VL23" s="17">
        <v>1.3</v>
      </c>
      <c r="VM23" s="17">
        <v>6.8</v>
      </c>
      <c r="VN23" s="17">
        <v>6.0439999999999996</v>
      </c>
      <c r="VO23" s="17">
        <v>-4.7439999999999998</v>
      </c>
      <c r="VP23" s="17">
        <v>112</v>
      </c>
      <c r="VQ23" s="17">
        <v>220.226</v>
      </c>
      <c r="VR23" s="17">
        <v>220.226</v>
      </c>
      <c r="VS23" s="17">
        <v>-108.226</v>
      </c>
      <c r="VT23" s="17">
        <v>4</v>
      </c>
      <c r="VU23" s="17">
        <v>11.504</v>
      </c>
      <c r="VV23" s="17">
        <v>11.504</v>
      </c>
      <c r="VW23" s="17">
        <v>-7.5039999999999996</v>
      </c>
      <c r="VX23" s="17">
        <v>42.9</v>
      </c>
      <c r="VY23" s="17">
        <v>113.5</v>
      </c>
      <c r="VZ23" s="17">
        <v>121.393</v>
      </c>
      <c r="WA23" s="17">
        <v>-78.492999999999995</v>
      </c>
      <c r="WB23" s="17">
        <v>0.6</v>
      </c>
      <c r="WC23" s="17">
        <v>0.6</v>
      </c>
      <c r="WD23" s="17">
        <v>0.6</v>
      </c>
      <c r="WE23" s="17">
        <v>0</v>
      </c>
      <c r="WF23" s="17">
        <v>0</v>
      </c>
      <c r="WG23" s="17">
        <v>7.5</v>
      </c>
      <c r="WH23" s="17">
        <v>3</v>
      </c>
      <c r="WI23" s="17">
        <v>-3</v>
      </c>
      <c r="WJ23" s="17">
        <v>0</v>
      </c>
      <c r="WK23" s="17">
        <v>5.8</v>
      </c>
      <c r="WL23" s="17">
        <v>4</v>
      </c>
      <c r="WM23" s="17">
        <v>-4</v>
      </c>
      <c r="WN23" s="17">
        <v>41.3</v>
      </c>
      <c r="WO23" s="17">
        <v>82.8</v>
      </c>
      <c r="WP23" s="17">
        <v>88.638999999999996</v>
      </c>
      <c r="WQ23" s="17">
        <v>-47.338999999999999</v>
      </c>
      <c r="WR23" s="17">
        <v>3.8</v>
      </c>
      <c r="WS23" s="17">
        <v>12.1</v>
      </c>
      <c r="WT23" s="17">
        <v>6.3250000000000002</v>
      </c>
      <c r="WU23" s="17">
        <v>-2.5249999999999999</v>
      </c>
      <c r="WV23" s="17">
        <v>7.6</v>
      </c>
      <c r="WW23" s="17">
        <v>7.2</v>
      </c>
      <c r="WX23" s="17">
        <v>7.2</v>
      </c>
      <c r="WY23" s="17">
        <v>0.4</v>
      </c>
      <c r="WZ23" s="17">
        <v>19.100000000000001</v>
      </c>
      <c r="XA23" s="17">
        <v>18.4466</v>
      </c>
      <c r="XB23" s="17">
        <v>18.4466</v>
      </c>
      <c r="XC23" s="17">
        <v>0.65339999999999998</v>
      </c>
      <c r="XD23" s="17">
        <v>4.5</v>
      </c>
      <c r="XE23" s="17">
        <v>10.8</v>
      </c>
      <c r="XF23" s="17">
        <v>10.8</v>
      </c>
      <c r="XG23" s="17">
        <v>-6.3</v>
      </c>
      <c r="XH23" s="17">
        <v>0</v>
      </c>
      <c r="XI23" s="17"/>
      <c r="XJ23" s="17">
        <v>20</v>
      </c>
      <c r="XK23" s="17">
        <v>-20</v>
      </c>
      <c r="XL23" s="17"/>
      <c r="XM23" s="17"/>
      <c r="XN23" s="17"/>
      <c r="XO23" s="17">
        <v>0</v>
      </c>
      <c r="XP23" s="17">
        <v>14</v>
      </c>
      <c r="XQ23" s="17">
        <v>14</v>
      </c>
      <c r="XR23" s="17">
        <v>14</v>
      </c>
      <c r="XS23" s="17">
        <v>0</v>
      </c>
      <c r="XT23" s="17">
        <v>17.600000000000001</v>
      </c>
      <c r="XU23" s="17">
        <v>18</v>
      </c>
      <c r="XV23" s="17">
        <v>18</v>
      </c>
      <c r="XW23" s="17">
        <v>-0.4</v>
      </c>
      <c r="XX23" s="17">
        <v>5.6</v>
      </c>
      <c r="XY23" s="17">
        <v>7.45</v>
      </c>
      <c r="XZ23" s="17">
        <v>7.45</v>
      </c>
      <c r="YA23" s="17">
        <v>-1.85</v>
      </c>
      <c r="YB23" s="17">
        <v>11</v>
      </c>
      <c r="YC23" s="17">
        <v>11</v>
      </c>
      <c r="YD23" s="17">
        <v>11</v>
      </c>
      <c r="YE23" s="17">
        <v>0</v>
      </c>
    </row>
    <row r="24" spans="1:655" ht="24" customHeight="1" x14ac:dyDescent="0.3">
      <c r="A24" s="1"/>
      <c r="B24" s="18" t="s">
        <v>82</v>
      </c>
      <c r="C24" s="18" t="s">
        <v>773</v>
      </c>
      <c r="D24" s="19"/>
      <c r="E24" s="19"/>
      <c r="F24" s="19"/>
      <c r="G24" s="19">
        <v>0</v>
      </c>
      <c r="H24" s="19">
        <v>621.70000000000005</v>
      </c>
      <c r="I24" s="19">
        <v>635.88244999999995</v>
      </c>
      <c r="J24" s="19">
        <v>635.88252999999997</v>
      </c>
      <c r="K24" s="19">
        <v>-14.18253</v>
      </c>
      <c r="L24" s="19">
        <v>216.2</v>
      </c>
      <c r="M24" s="19">
        <v>206.86385999999999</v>
      </c>
      <c r="N24" s="19">
        <v>206.86389</v>
      </c>
      <c r="O24" s="19">
        <v>9.3361099999999997</v>
      </c>
      <c r="P24" s="19"/>
      <c r="Q24" s="19"/>
      <c r="R24" s="19"/>
      <c r="S24" s="19">
        <v>0</v>
      </c>
      <c r="T24" s="19"/>
      <c r="U24" s="19"/>
      <c r="V24" s="19"/>
      <c r="W24" s="19">
        <v>0</v>
      </c>
      <c r="X24" s="19">
        <v>20</v>
      </c>
      <c r="Y24" s="19">
        <v>12.091049999999999</v>
      </c>
      <c r="Z24" s="19">
        <v>12.09108</v>
      </c>
      <c r="AA24" s="19">
        <v>7.9089200000000002</v>
      </c>
      <c r="AB24" s="19">
        <v>71</v>
      </c>
      <c r="AC24" s="19">
        <v>73.091200000000001</v>
      </c>
      <c r="AD24" s="19">
        <v>70.28</v>
      </c>
      <c r="AE24" s="19">
        <v>0.72</v>
      </c>
      <c r="AF24" s="19">
        <v>0</v>
      </c>
      <c r="AG24" s="19"/>
      <c r="AH24" s="19"/>
      <c r="AI24" s="19">
        <v>0</v>
      </c>
      <c r="AJ24" s="19">
        <v>0</v>
      </c>
      <c r="AK24" s="19">
        <v>87.241749999999996</v>
      </c>
      <c r="AL24" s="19"/>
      <c r="AM24" s="19">
        <v>0</v>
      </c>
      <c r="AN24" s="19">
        <v>189.4</v>
      </c>
      <c r="AO24" s="19">
        <v>196.22801999999999</v>
      </c>
      <c r="AP24" s="19">
        <v>196.22801999999999</v>
      </c>
      <c r="AQ24" s="19">
        <v>-6.8280200000000004</v>
      </c>
      <c r="AR24" s="19">
        <v>210.3</v>
      </c>
      <c r="AS24" s="19">
        <v>196.22801999999999</v>
      </c>
      <c r="AT24" s="19">
        <v>196.22801999999999</v>
      </c>
      <c r="AU24" s="19">
        <v>14.07198</v>
      </c>
      <c r="AV24" s="19">
        <v>212.2</v>
      </c>
      <c r="AW24" s="19">
        <v>196.22801999999999</v>
      </c>
      <c r="AX24" s="19">
        <v>196.22801999999999</v>
      </c>
      <c r="AY24" s="19">
        <v>15.97198</v>
      </c>
      <c r="AZ24" s="19">
        <v>292.39999999999998</v>
      </c>
      <c r="BA24" s="19">
        <v>295.22593999999998</v>
      </c>
      <c r="BB24" s="19">
        <v>295.22593999999998</v>
      </c>
      <c r="BC24" s="19">
        <v>-2.8259400000000001</v>
      </c>
      <c r="BD24" s="19">
        <v>219.3</v>
      </c>
      <c r="BE24" s="19">
        <v>208.07390000000001</v>
      </c>
      <c r="BF24" s="19">
        <v>208.07390000000001</v>
      </c>
      <c r="BG24" s="19">
        <v>11.226100000000001</v>
      </c>
      <c r="BH24" s="19">
        <v>112</v>
      </c>
      <c r="BI24" s="19">
        <v>104.34936999999999</v>
      </c>
      <c r="BJ24" s="19">
        <v>104.34936999999999</v>
      </c>
      <c r="BK24" s="19">
        <v>7.6506299999999996</v>
      </c>
      <c r="BL24" s="19">
        <v>442.1</v>
      </c>
      <c r="BM24" s="19">
        <v>85.90607</v>
      </c>
      <c r="BN24" s="19">
        <v>139.33186000000001</v>
      </c>
      <c r="BO24" s="19">
        <v>302.76814000000002</v>
      </c>
      <c r="BP24" s="19">
        <v>3</v>
      </c>
      <c r="BQ24" s="19">
        <v>3.4527100000000002</v>
      </c>
      <c r="BR24" s="19">
        <v>3.4527100000000002</v>
      </c>
      <c r="BS24" s="19">
        <v>-0.45271</v>
      </c>
      <c r="BT24" s="19"/>
      <c r="BU24" s="19"/>
      <c r="BV24" s="19"/>
      <c r="BW24" s="19">
        <v>0</v>
      </c>
      <c r="BX24" s="19"/>
      <c r="BY24" s="19"/>
      <c r="BZ24" s="19"/>
      <c r="CA24" s="19">
        <v>0</v>
      </c>
      <c r="CB24" s="19"/>
      <c r="CC24" s="19"/>
      <c r="CD24" s="19"/>
      <c r="CE24" s="19">
        <v>0</v>
      </c>
      <c r="CF24" s="19"/>
      <c r="CG24" s="19"/>
      <c r="CH24" s="19"/>
      <c r="CI24" s="19">
        <v>0</v>
      </c>
      <c r="CJ24" s="19">
        <v>131.30000000000001</v>
      </c>
      <c r="CK24" s="19">
        <v>113.33247</v>
      </c>
      <c r="CL24" s="19">
        <v>113.33247</v>
      </c>
      <c r="CM24" s="19">
        <v>17.96753</v>
      </c>
      <c r="CN24" s="19">
        <v>7.3390000000000004</v>
      </c>
      <c r="CO24" s="19">
        <v>5.1333399999999996</v>
      </c>
      <c r="CP24" s="19">
        <v>5.1333399999999996</v>
      </c>
      <c r="CQ24" s="19">
        <v>2.20566</v>
      </c>
      <c r="CR24" s="19">
        <v>3.3340000000000001</v>
      </c>
      <c r="CS24" s="19">
        <v>2.8177599999999998</v>
      </c>
      <c r="CT24" s="19">
        <v>2.8177599999999998</v>
      </c>
      <c r="CU24" s="19">
        <v>0.51624000000000003</v>
      </c>
      <c r="CV24" s="19">
        <v>0</v>
      </c>
      <c r="CW24" s="19"/>
      <c r="CX24" s="19">
        <v>22.388999999999999</v>
      </c>
      <c r="CY24" s="19">
        <v>-22.388999999999999</v>
      </c>
      <c r="CZ24" s="19">
        <v>6.9</v>
      </c>
      <c r="DA24" s="19">
        <v>6.8787000000000003</v>
      </c>
      <c r="DB24" s="19">
        <v>6.8787000000000003</v>
      </c>
      <c r="DC24" s="19">
        <v>2.1299999999999999E-2</v>
      </c>
      <c r="DD24" s="19">
        <v>9.1</v>
      </c>
      <c r="DE24" s="19">
        <v>14.919420000000001</v>
      </c>
      <c r="DF24" s="19">
        <v>14.919420000000001</v>
      </c>
      <c r="DG24" s="19">
        <v>-5.81942</v>
      </c>
      <c r="DH24" s="19">
        <v>74.8</v>
      </c>
      <c r="DI24" s="19">
        <v>68.241349999999997</v>
      </c>
      <c r="DJ24" s="19">
        <v>68.869219999999999</v>
      </c>
      <c r="DK24" s="19">
        <v>5.9307800000000004</v>
      </c>
      <c r="DL24" s="19"/>
      <c r="DM24" s="19"/>
      <c r="DN24" s="19"/>
      <c r="DO24" s="19">
        <v>0</v>
      </c>
      <c r="DP24" s="19"/>
      <c r="DQ24" s="19"/>
      <c r="DR24" s="19"/>
      <c r="DS24" s="19">
        <v>0</v>
      </c>
      <c r="DT24" s="19"/>
      <c r="DU24" s="19"/>
      <c r="DV24" s="19"/>
      <c r="DW24" s="19">
        <v>0</v>
      </c>
      <c r="DX24" s="19"/>
      <c r="DY24" s="19"/>
      <c r="DZ24" s="19"/>
      <c r="EA24" s="19">
        <v>0</v>
      </c>
      <c r="EB24" s="19">
        <v>82.4</v>
      </c>
      <c r="EC24" s="19">
        <v>59.702570000000001</v>
      </c>
      <c r="ED24" s="19">
        <v>48.176839999999999</v>
      </c>
      <c r="EE24" s="19">
        <v>34.22316</v>
      </c>
      <c r="EF24" s="19">
        <v>46.5</v>
      </c>
      <c r="EG24" s="19">
        <v>56.978679999999997</v>
      </c>
      <c r="EH24" s="19">
        <v>77.233320000000006</v>
      </c>
      <c r="EI24" s="19">
        <v>-30.733319999999999</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32.200000000000003</v>
      </c>
      <c r="FE24" s="19">
        <v>32.751300000000001</v>
      </c>
      <c r="FF24" s="19">
        <v>32.751300000000001</v>
      </c>
      <c r="FG24" s="19">
        <v>-0.55130000000000001</v>
      </c>
      <c r="FH24" s="19">
        <v>0</v>
      </c>
      <c r="FI24" s="19"/>
      <c r="FJ24" s="19"/>
      <c r="FK24" s="19">
        <v>0</v>
      </c>
      <c r="FL24" s="19">
        <v>22.6</v>
      </c>
      <c r="FM24" s="19">
        <v>18.874919999999999</v>
      </c>
      <c r="FN24" s="19">
        <v>18.874919999999999</v>
      </c>
      <c r="FO24" s="19">
        <v>3.7250800000000002</v>
      </c>
      <c r="FP24" s="19">
        <v>18.399999999999999</v>
      </c>
      <c r="FQ24" s="19">
        <v>17.562139999999999</v>
      </c>
      <c r="FR24" s="19">
        <v>17.56213</v>
      </c>
      <c r="FS24" s="19">
        <v>0.83787</v>
      </c>
      <c r="FT24" s="19">
        <v>10.6</v>
      </c>
      <c r="FU24" s="19">
        <v>10.485440000000001</v>
      </c>
      <c r="FV24" s="19">
        <v>10.485440000000001</v>
      </c>
      <c r="FW24" s="19">
        <v>0.11456</v>
      </c>
      <c r="FX24" s="19">
        <v>57</v>
      </c>
      <c r="FY24" s="19">
        <v>43.668799999999997</v>
      </c>
      <c r="FZ24" s="19">
        <v>43.668799999999997</v>
      </c>
      <c r="GA24" s="19">
        <v>13.331200000000001</v>
      </c>
      <c r="GB24" s="19">
        <v>182.5</v>
      </c>
      <c r="GC24" s="19">
        <v>184.91498000000001</v>
      </c>
      <c r="GD24" s="19">
        <v>184.91498000000001</v>
      </c>
      <c r="GE24" s="19">
        <v>-2.4149799999999999</v>
      </c>
      <c r="GF24" s="19">
        <v>182.8</v>
      </c>
      <c r="GG24" s="19">
        <v>184.91498000000001</v>
      </c>
      <c r="GH24" s="19">
        <v>184.91498000000001</v>
      </c>
      <c r="GI24" s="19">
        <v>-2.1149800000000001</v>
      </c>
      <c r="GJ24" s="19">
        <v>184.1</v>
      </c>
      <c r="GK24" s="19">
        <v>185.47028</v>
      </c>
      <c r="GL24" s="19">
        <v>185.47028</v>
      </c>
      <c r="GM24" s="19">
        <v>-1.3702799999999999</v>
      </c>
      <c r="GN24" s="19">
        <v>74.3</v>
      </c>
      <c r="GO24" s="19">
        <v>81.573480000000004</v>
      </c>
      <c r="GP24" s="19">
        <v>76.884190000000004</v>
      </c>
      <c r="GQ24" s="19">
        <v>-2.58419</v>
      </c>
      <c r="GR24" s="19">
        <v>3.8</v>
      </c>
      <c r="GS24" s="19">
        <v>3.7563900000000001</v>
      </c>
      <c r="GT24" s="19">
        <v>3.7563900000000001</v>
      </c>
      <c r="GU24" s="19">
        <v>4.3610000000000003E-2</v>
      </c>
      <c r="GV24" s="19"/>
      <c r="GW24" s="19"/>
      <c r="GX24" s="19"/>
      <c r="GY24" s="19">
        <v>0</v>
      </c>
      <c r="GZ24" s="19">
        <v>16.399999999999999</v>
      </c>
      <c r="HA24" s="19">
        <v>34.020530000000001</v>
      </c>
      <c r="HB24" s="19">
        <v>34.019939999999998</v>
      </c>
      <c r="HC24" s="19">
        <v>-17.61994</v>
      </c>
      <c r="HD24" s="19"/>
      <c r="HE24" s="19"/>
      <c r="HF24" s="19"/>
      <c r="HG24" s="19">
        <v>0</v>
      </c>
      <c r="HH24" s="19">
        <v>2</v>
      </c>
      <c r="HI24" s="19">
        <v>1.97359</v>
      </c>
      <c r="HJ24" s="19">
        <v>1.97359</v>
      </c>
      <c r="HK24" s="19">
        <v>2.6409999999999999E-2</v>
      </c>
      <c r="HL24" s="19">
        <v>12.9</v>
      </c>
      <c r="HM24" s="19"/>
      <c r="HN24" s="19"/>
      <c r="HO24" s="19">
        <v>12.9</v>
      </c>
      <c r="HP24" s="19">
        <v>33.700000000000003</v>
      </c>
      <c r="HQ24" s="19">
        <v>68.279730000000001</v>
      </c>
      <c r="HR24" s="19">
        <v>49.131689999999999</v>
      </c>
      <c r="HS24" s="19">
        <v>-15.43169</v>
      </c>
      <c r="HT24" s="19"/>
      <c r="HU24" s="19"/>
      <c r="HV24" s="19"/>
      <c r="HW24" s="19">
        <v>0</v>
      </c>
      <c r="HX24" s="19"/>
      <c r="HY24" s="19"/>
      <c r="HZ24" s="19"/>
      <c r="IA24" s="19">
        <v>0</v>
      </c>
      <c r="IB24" s="19">
        <v>60.8</v>
      </c>
      <c r="IC24" s="19">
        <v>62.068049999999999</v>
      </c>
      <c r="ID24" s="19">
        <v>48.631970000000003</v>
      </c>
      <c r="IE24" s="19">
        <v>12.16803</v>
      </c>
      <c r="IF24" s="19">
        <v>26</v>
      </c>
      <c r="IG24" s="19"/>
      <c r="IH24" s="19"/>
      <c r="II24" s="19">
        <v>26</v>
      </c>
      <c r="IJ24" s="19"/>
      <c r="IK24" s="19"/>
      <c r="IL24" s="19"/>
      <c r="IM24" s="19">
        <v>0</v>
      </c>
      <c r="IN24" s="19">
        <v>0</v>
      </c>
      <c r="IO24" s="19"/>
      <c r="IP24" s="19">
        <v>45.221359999999997</v>
      </c>
      <c r="IQ24" s="19">
        <v>-45.221359999999997</v>
      </c>
      <c r="IR24" s="19"/>
      <c r="IS24" s="19"/>
      <c r="IT24" s="19"/>
      <c r="IU24" s="19">
        <v>0</v>
      </c>
      <c r="IV24" s="19"/>
      <c r="IW24" s="19"/>
      <c r="IX24" s="19"/>
      <c r="IY24" s="19">
        <v>0</v>
      </c>
      <c r="IZ24" s="19"/>
      <c r="JA24" s="19"/>
      <c r="JB24" s="19"/>
      <c r="JC24" s="19">
        <v>0</v>
      </c>
      <c r="JD24" s="19">
        <v>50.8</v>
      </c>
      <c r="JE24" s="19">
        <v>68.279160000000005</v>
      </c>
      <c r="JF24" s="19">
        <v>62.573540000000001</v>
      </c>
      <c r="JG24" s="19">
        <v>-11.773540000000001</v>
      </c>
      <c r="JH24" s="19">
        <v>179.2</v>
      </c>
      <c r="JI24" s="19">
        <v>185.36338000000001</v>
      </c>
      <c r="JJ24" s="19">
        <v>185.36338000000001</v>
      </c>
      <c r="JK24" s="19">
        <v>-6.1633800000000001</v>
      </c>
      <c r="JL24" s="19">
        <v>176.5</v>
      </c>
      <c r="JM24" s="19">
        <v>185.36338000000001</v>
      </c>
      <c r="JN24" s="19">
        <v>185.36338000000001</v>
      </c>
      <c r="JO24" s="19">
        <v>-8.8633799999999994</v>
      </c>
      <c r="JP24" s="19">
        <v>211.2</v>
      </c>
      <c r="JQ24" s="19">
        <v>185.36338000000001</v>
      </c>
      <c r="JR24" s="19">
        <v>185.36338000000001</v>
      </c>
      <c r="JS24" s="19">
        <v>25.83662</v>
      </c>
      <c r="JT24" s="19">
        <v>276.10000000000002</v>
      </c>
      <c r="JU24" s="19">
        <v>278.88004000000001</v>
      </c>
      <c r="JV24" s="19">
        <v>278.88002999999998</v>
      </c>
      <c r="JW24" s="19">
        <v>-2.78003</v>
      </c>
      <c r="JX24" s="19">
        <v>77.3</v>
      </c>
      <c r="JY24" s="19">
        <v>73.590999999999994</v>
      </c>
      <c r="JZ24" s="19">
        <v>73.590999999999994</v>
      </c>
      <c r="KA24" s="19">
        <v>3.7090000000000001</v>
      </c>
      <c r="KB24" s="19">
        <v>37.299999999999997</v>
      </c>
      <c r="KC24" s="19">
        <v>36.905999999999999</v>
      </c>
      <c r="KD24" s="19">
        <v>36.905999999999999</v>
      </c>
      <c r="KE24" s="19">
        <v>0.39400000000000002</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0.47</v>
      </c>
      <c r="LE24" s="19">
        <v>0.44603999999999999</v>
      </c>
      <c r="LF24" s="19">
        <v>0.44603999999999999</v>
      </c>
      <c r="LG24" s="19">
        <v>2.3959999999999999E-2</v>
      </c>
      <c r="LH24" s="19">
        <v>77.2</v>
      </c>
      <c r="LI24" s="19">
        <v>134.02092999999999</v>
      </c>
      <c r="LJ24" s="19">
        <v>132.91459</v>
      </c>
      <c r="LK24" s="19">
        <v>-55.714590000000001</v>
      </c>
      <c r="LL24" s="19">
        <v>82</v>
      </c>
      <c r="LM24" s="19">
        <v>89.647919999999999</v>
      </c>
      <c r="LN24" s="19">
        <v>70.864279999999994</v>
      </c>
      <c r="LO24" s="19">
        <v>11.135719999999999</v>
      </c>
      <c r="LP24" s="19">
        <v>65.900000000000006</v>
      </c>
      <c r="LQ24" s="19">
        <v>67.133979999999994</v>
      </c>
      <c r="LR24" s="19">
        <v>67.133979999999994</v>
      </c>
      <c r="LS24" s="19">
        <v>-1.2339800000000001</v>
      </c>
      <c r="LT24" s="19">
        <v>63.6</v>
      </c>
      <c r="LU24" s="19">
        <v>71.26943</v>
      </c>
      <c r="LV24" s="19">
        <v>63.851050000000001</v>
      </c>
      <c r="LW24" s="19">
        <v>-0.25105</v>
      </c>
      <c r="LX24" s="19">
        <v>29.5</v>
      </c>
      <c r="LY24" s="19">
        <v>29.951460000000001</v>
      </c>
      <c r="LZ24" s="19">
        <v>29.951460000000001</v>
      </c>
      <c r="MA24" s="19">
        <v>-0.45145999999999997</v>
      </c>
      <c r="MB24" s="19"/>
      <c r="MC24" s="19"/>
      <c r="MD24" s="19"/>
      <c r="ME24" s="19">
        <v>0</v>
      </c>
      <c r="MF24" s="19"/>
      <c r="MG24" s="19"/>
      <c r="MH24" s="19"/>
      <c r="MI24" s="19">
        <v>0</v>
      </c>
      <c r="MJ24" s="19"/>
      <c r="MK24" s="19"/>
      <c r="ML24" s="19"/>
      <c r="MM24" s="19">
        <v>0</v>
      </c>
      <c r="MN24" s="19">
        <v>147.4</v>
      </c>
      <c r="MO24" s="19">
        <v>156.40647999999999</v>
      </c>
      <c r="MP24" s="19">
        <v>151.08902</v>
      </c>
      <c r="MQ24" s="19">
        <v>-3.6890200000000002</v>
      </c>
      <c r="MR24" s="19">
        <v>149.80000000000001</v>
      </c>
      <c r="MS24" s="19">
        <v>156.40647999999999</v>
      </c>
      <c r="MT24" s="19">
        <v>151.08902</v>
      </c>
      <c r="MU24" s="19">
        <v>-1.2890200000000001</v>
      </c>
      <c r="MV24" s="19">
        <v>171.3</v>
      </c>
      <c r="MW24" s="19">
        <v>156.87617</v>
      </c>
      <c r="MX24" s="19">
        <v>151.54274000000001</v>
      </c>
      <c r="MY24" s="19">
        <v>19.757259999999999</v>
      </c>
      <c r="MZ24" s="19">
        <v>125.9</v>
      </c>
      <c r="NA24" s="19"/>
      <c r="NB24" s="19"/>
      <c r="NC24" s="19">
        <v>125.9</v>
      </c>
      <c r="ND24" s="19"/>
      <c r="NE24" s="19"/>
      <c r="NF24" s="19"/>
      <c r="NG24" s="19">
        <v>0</v>
      </c>
      <c r="NH24" s="19"/>
      <c r="NI24" s="19"/>
      <c r="NJ24" s="19"/>
      <c r="NK24" s="19">
        <v>0</v>
      </c>
      <c r="NL24" s="19"/>
      <c r="NM24" s="19"/>
      <c r="NN24" s="19"/>
      <c r="NO24" s="19">
        <v>0</v>
      </c>
      <c r="NP24" s="19"/>
      <c r="NQ24" s="19"/>
      <c r="NR24" s="19"/>
      <c r="NS24" s="19">
        <v>0</v>
      </c>
      <c r="NT24" s="19">
        <v>219</v>
      </c>
      <c r="NU24" s="19">
        <v>213.11998</v>
      </c>
      <c r="NV24" s="19">
        <v>213.11998</v>
      </c>
      <c r="NW24" s="19">
        <v>5.88002</v>
      </c>
      <c r="NX24" s="19">
        <v>105</v>
      </c>
      <c r="NY24" s="19">
        <v>106.87999000000001</v>
      </c>
      <c r="NZ24" s="19">
        <v>106.87999000000001</v>
      </c>
      <c r="OA24" s="19">
        <v>-1.87999</v>
      </c>
      <c r="OB24" s="19">
        <v>0.2</v>
      </c>
      <c r="OC24" s="19">
        <v>0.123</v>
      </c>
      <c r="OD24" s="19">
        <v>0.123</v>
      </c>
      <c r="OE24" s="19">
        <v>7.6999999999999999E-2</v>
      </c>
      <c r="OF24" s="19">
        <v>0</v>
      </c>
      <c r="OG24" s="19">
        <v>20.54</v>
      </c>
      <c r="OH24" s="19">
        <v>20.54</v>
      </c>
      <c r="OI24" s="19">
        <v>-20.54</v>
      </c>
      <c r="OJ24" s="19">
        <v>80.7</v>
      </c>
      <c r="OK24" s="19">
        <v>68.024000000000001</v>
      </c>
      <c r="OL24" s="19">
        <v>68.024000000000001</v>
      </c>
      <c r="OM24" s="19">
        <v>12.676</v>
      </c>
      <c r="ON24" s="19">
        <v>1</v>
      </c>
      <c r="OO24" s="19">
        <v>10.7</v>
      </c>
      <c r="OP24" s="19">
        <v>7.6539999999999999</v>
      </c>
      <c r="OQ24" s="19">
        <v>-6.6539999999999999</v>
      </c>
      <c r="OR24" s="19">
        <v>0.1</v>
      </c>
      <c r="OS24" s="19"/>
      <c r="OT24" s="19"/>
      <c r="OU24" s="19">
        <v>0.1</v>
      </c>
      <c r="OV24" s="19">
        <v>4.7</v>
      </c>
      <c r="OW24" s="19">
        <v>4.4000000000000004</v>
      </c>
      <c r="OX24" s="19">
        <v>4.4000000000000004</v>
      </c>
      <c r="OY24" s="19">
        <v>0.3</v>
      </c>
      <c r="OZ24" s="19"/>
      <c r="PA24" s="19"/>
      <c r="PB24" s="19"/>
      <c r="PC24" s="19">
        <v>0</v>
      </c>
      <c r="PD24" s="19">
        <v>9.9</v>
      </c>
      <c r="PE24" s="19">
        <v>9.0000099999999996</v>
      </c>
      <c r="PF24" s="19">
        <v>9.0000099999999996</v>
      </c>
      <c r="PG24" s="19">
        <v>0.89998999999999996</v>
      </c>
      <c r="PH24" s="19">
        <v>0</v>
      </c>
      <c r="PI24" s="19">
        <v>1.46</v>
      </c>
      <c r="PJ24" s="19">
        <v>1.46</v>
      </c>
      <c r="PK24" s="19">
        <v>-1.46</v>
      </c>
      <c r="PL24" s="19">
        <v>0</v>
      </c>
      <c r="PM24" s="19">
        <v>1</v>
      </c>
      <c r="PN24" s="19">
        <v>1</v>
      </c>
      <c r="PO24" s="19">
        <v>-1</v>
      </c>
      <c r="PP24" s="19">
        <v>1</v>
      </c>
      <c r="PQ24" s="19">
        <v>1.6</v>
      </c>
      <c r="PR24" s="19">
        <v>1.6</v>
      </c>
      <c r="PS24" s="19">
        <v>-0.6</v>
      </c>
      <c r="PT24" s="19">
        <v>4.5</v>
      </c>
      <c r="PU24" s="19">
        <v>4.5</v>
      </c>
      <c r="PV24" s="19">
        <v>4.5</v>
      </c>
      <c r="PW24" s="19">
        <v>0</v>
      </c>
      <c r="PX24" s="19">
        <v>20.100000000000001</v>
      </c>
      <c r="PY24" s="19">
        <v>18.4466</v>
      </c>
      <c r="PZ24" s="19">
        <v>18.4466</v>
      </c>
      <c r="QA24" s="19">
        <v>1.6534</v>
      </c>
      <c r="QB24" s="19">
        <v>3.6</v>
      </c>
      <c r="QC24" s="19">
        <v>3.2</v>
      </c>
      <c r="QD24" s="19">
        <v>3.2</v>
      </c>
      <c r="QE24" s="19">
        <v>0.4</v>
      </c>
      <c r="QF24" s="19">
        <v>3.2</v>
      </c>
      <c r="QG24" s="19">
        <v>3.1</v>
      </c>
      <c r="QH24" s="19">
        <v>3.1</v>
      </c>
      <c r="QI24" s="19">
        <v>0.1</v>
      </c>
      <c r="QJ24" s="19">
        <v>3.4</v>
      </c>
      <c r="QK24" s="19">
        <v>3.4</v>
      </c>
      <c r="QL24" s="19">
        <v>3.4</v>
      </c>
      <c r="QM24" s="19">
        <v>0</v>
      </c>
      <c r="QN24" s="19">
        <v>18.399999999999999</v>
      </c>
      <c r="QO24" s="19">
        <v>16.990290000000002</v>
      </c>
      <c r="QP24" s="19">
        <v>16.990290000000002</v>
      </c>
      <c r="QQ24" s="19">
        <v>1.40971</v>
      </c>
      <c r="QR24" s="19">
        <v>8.8000000000000007</v>
      </c>
      <c r="QS24" s="19">
        <v>12.3</v>
      </c>
      <c r="QT24" s="19">
        <v>13.362</v>
      </c>
      <c r="QU24" s="19">
        <v>-4.5620000000000003</v>
      </c>
      <c r="QV24" s="19">
        <v>10.7</v>
      </c>
      <c r="QW24" s="19">
        <v>16.539000000000001</v>
      </c>
      <c r="QX24" s="19">
        <v>16.539000000000001</v>
      </c>
      <c r="QY24" s="19">
        <v>-5.8390000000000004</v>
      </c>
      <c r="QZ24" s="19">
        <v>0</v>
      </c>
      <c r="RA24" s="19">
        <v>4.3</v>
      </c>
      <c r="RB24" s="19">
        <v>3.85</v>
      </c>
      <c r="RC24" s="19">
        <v>-3.85</v>
      </c>
      <c r="RD24" s="19">
        <v>0.4</v>
      </c>
      <c r="RE24" s="19">
        <v>9.17</v>
      </c>
      <c r="RF24" s="19">
        <v>9.17</v>
      </c>
      <c r="RG24" s="19">
        <v>-8.77</v>
      </c>
      <c r="RH24" s="19">
        <v>3.5</v>
      </c>
      <c r="RI24" s="19">
        <v>4.2</v>
      </c>
      <c r="RJ24" s="19">
        <v>4.2</v>
      </c>
      <c r="RK24" s="19">
        <v>-0.7</v>
      </c>
      <c r="RL24" s="19">
        <v>2.4</v>
      </c>
      <c r="RM24" s="19">
        <v>2.4</v>
      </c>
      <c r="RN24" s="19">
        <v>2.4</v>
      </c>
      <c r="RO24" s="19">
        <v>0</v>
      </c>
      <c r="RP24" s="19">
        <v>1.2</v>
      </c>
      <c r="RQ24" s="19">
        <v>1.2</v>
      </c>
      <c r="RR24" s="19">
        <v>1.2</v>
      </c>
      <c r="RS24" s="19">
        <v>0</v>
      </c>
      <c r="RT24" s="19">
        <v>2.2999999999999998</v>
      </c>
      <c r="RU24" s="19">
        <v>2.8</v>
      </c>
      <c r="RV24" s="19">
        <v>2.8</v>
      </c>
      <c r="RW24" s="19">
        <v>-0.5</v>
      </c>
      <c r="RX24" s="19">
        <v>8.3000000000000007</v>
      </c>
      <c r="RY24" s="19"/>
      <c r="RZ24" s="19">
        <v>9.1479999999999997</v>
      </c>
      <c r="SA24" s="19">
        <v>-0.84799999999999998</v>
      </c>
      <c r="SB24" s="19">
        <v>1.8</v>
      </c>
      <c r="SC24" s="19">
        <v>1.851</v>
      </c>
      <c r="SD24" s="19">
        <v>1.851</v>
      </c>
      <c r="SE24" s="19">
        <v>-5.0999999999999997E-2</v>
      </c>
      <c r="SF24" s="19">
        <v>13.9</v>
      </c>
      <c r="SG24" s="19">
        <v>14.356820000000001</v>
      </c>
      <c r="SH24" s="19">
        <v>11.248950000000001</v>
      </c>
      <c r="SI24" s="19">
        <v>2.6510500000000001</v>
      </c>
      <c r="SJ24" s="19">
        <v>0.8</v>
      </c>
      <c r="SK24" s="19">
        <v>0.96</v>
      </c>
      <c r="SL24" s="19">
        <v>0.96</v>
      </c>
      <c r="SM24" s="19">
        <v>-0.16</v>
      </c>
      <c r="SN24" s="19"/>
      <c r="SO24" s="19"/>
      <c r="SP24" s="19">
        <v>0.4</v>
      </c>
      <c r="SQ24" s="19">
        <v>-0.4</v>
      </c>
      <c r="SR24" s="19">
        <v>6.2</v>
      </c>
      <c r="SS24" s="19">
        <v>7.9</v>
      </c>
      <c r="ST24" s="19">
        <v>7.9</v>
      </c>
      <c r="SU24" s="19">
        <v>-1.7</v>
      </c>
      <c r="SV24" s="19">
        <v>2</v>
      </c>
      <c r="SW24" s="19">
        <v>2.6</v>
      </c>
      <c r="SX24" s="19">
        <v>2.6</v>
      </c>
      <c r="SY24" s="19">
        <v>-0.6</v>
      </c>
      <c r="SZ24" s="19">
        <v>0</v>
      </c>
      <c r="TA24" s="19"/>
      <c r="TB24" s="19"/>
      <c r="TC24" s="19">
        <v>0</v>
      </c>
      <c r="TD24" s="19">
        <v>0</v>
      </c>
      <c r="TE24" s="19"/>
      <c r="TF24" s="19"/>
      <c r="TG24" s="19">
        <v>0</v>
      </c>
      <c r="TH24" s="19">
        <v>10</v>
      </c>
      <c r="TI24" s="19">
        <v>10</v>
      </c>
      <c r="TJ24" s="19">
        <v>10</v>
      </c>
      <c r="TK24" s="19">
        <v>0</v>
      </c>
      <c r="TL24" s="19">
        <v>15.1</v>
      </c>
      <c r="TM24" s="19">
        <v>13.54</v>
      </c>
      <c r="TN24" s="19">
        <v>13.54</v>
      </c>
      <c r="TO24" s="19">
        <v>1.56</v>
      </c>
      <c r="TP24" s="19">
        <v>5.3</v>
      </c>
      <c r="TQ24" s="19">
        <v>13.465999999999999</v>
      </c>
      <c r="TR24" s="19">
        <v>13.465999999999999</v>
      </c>
      <c r="TS24" s="19">
        <v>-8.1660000000000004</v>
      </c>
      <c r="TT24" s="19">
        <v>6.1</v>
      </c>
      <c r="TU24" s="19">
        <v>12.2</v>
      </c>
      <c r="TV24" s="19">
        <v>28.800999999999998</v>
      </c>
      <c r="TW24" s="19">
        <v>-22.701000000000001</v>
      </c>
      <c r="TX24" s="19">
        <v>0</v>
      </c>
      <c r="TY24" s="19">
        <v>8.0530000000000008</v>
      </c>
      <c r="TZ24" s="19">
        <v>8.0530000000000008</v>
      </c>
      <c r="UA24" s="19">
        <v>-8.0530000000000008</v>
      </c>
      <c r="UB24" s="19">
        <v>0</v>
      </c>
      <c r="UC24" s="19">
        <v>20.062999999999999</v>
      </c>
      <c r="UD24" s="19">
        <v>20.062999999999999</v>
      </c>
      <c r="UE24" s="19">
        <v>-20.062999999999999</v>
      </c>
      <c r="UF24" s="19">
        <v>0</v>
      </c>
      <c r="UG24" s="19">
        <v>0.23200000000000001</v>
      </c>
      <c r="UH24" s="19">
        <v>0.23200000000000001</v>
      </c>
      <c r="UI24" s="19">
        <v>-0.23200000000000001</v>
      </c>
      <c r="UJ24" s="19">
        <v>0</v>
      </c>
      <c r="UK24" s="19">
        <v>0.41499999999999998</v>
      </c>
      <c r="UL24" s="19">
        <v>0.41499999999999998</v>
      </c>
      <c r="UM24" s="19">
        <v>-0.41499999999999998</v>
      </c>
      <c r="UN24" s="19">
        <v>10.5</v>
      </c>
      <c r="UO24" s="19">
        <v>5</v>
      </c>
      <c r="UP24" s="19">
        <v>5</v>
      </c>
      <c r="UQ24" s="19">
        <v>5.5</v>
      </c>
      <c r="UR24" s="19">
        <v>6.6</v>
      </c>
      <c r="US24" s="19">
        <v>1.9</v>
      </c>
      <c r="UT24" s="19">
        <v>1.9</v>
      </c>
      <c r="UU24" s="19">
        <v>4.7</v>
      </c>
      <c r="UV24" s="19">
        <v>6.7</v>
      </c>
      <c r="UW24" s="19">
        <v>9.1999999999999993</v>
      </c>
      <c r="UX24" s="19">
        <v>9.1999999999999993</v>
      </c>
      <c r="UY24" s="19">
        <v>-2.5</v>
      </c>
      <c r="UZ24" s="19">
        <v>15.2</v>
      </c>
      <c r="VA24" s="19">
        <v>5.5</v>
      </c>
      <c r="VB24" s="19">
        <v>5.5</v>
      </c>
      <c r="VC24" s="19">
        <v>9.6999999999999993</v>
      </c>
      <c r="VD24" s="19">
        <v>10.199999999999999</v>
      </c>
      <c r="VE24" s="19">
        <v>6</v>
      </c>
      <c r="VF24" s="19">
        <v>6</v>
      </c>
      <c r="VG24" s="19">
        <v>4.2</v>
      </c>
      <c r="VH24" s="19">
        <v>9</v>
      </c>
      <c r="VI24" s="19">
        <v>6.2</v>
      </c>
      <c r="VJ24" s="19">
        <v>6.2</v>
      </c>
      <c r="VK24" s="19">
        <v>2.8</v>
      </c>
      <c r="VL24" s="19">
        <v>0.8</v>
      </c>
      <c r="VM24" s="19">
        <v>7.2</v>
      </c>
      <c r="VN24" s="19">
        <v>6.5819999999999999</v>
      </c>
      <c r="VO24" s="19">
        <v>-5.782</v>
      </c>
      <c r="VP24" s="19">
        <v>252.1</v>
      </c>
      <c r="VQ24" s="19">
        <v>226.46199999999999</v>
      </c>
      <c r="VR24" s="19">
        <v>226.46199999999999</v>
      </c>
      <c r="VS24" s="19">
        <v>25.638000000000002</v>
      </c>
      <c r="VT24" s="19">
        <v>10.9</v>
      </c>
      <c r="VU24" s="19">
        <v>12.301</v>
      </c>
      <c r="VV24" s="19">
        <v>12.301</v>
      </c>
      <c r="VW24" s="19">
        <v>-1.401</v>
      </c>
      <c r="VX24" s="19">
        <v>58.7</v>
      </c>
      <c r="VY24" s="19">
        <v>125.5</v>
      </c>
      <c r="VZ24" s="19">
        <v>131.99</v>
      </c>
      <c r="WA24" s="19">
        <v>-73.290000000000006</v>
      </c>
      <c r="WB24" s="19">
        <v>0.6</v>
      </c>
      <c r="WC24" s="19">
        <v>0.6</v>
      </c>
      <c r="WD24" s="19">
        <v>0.6</v>
      </c>
      <c r="WE24" s="19">
        <v>0</v>
      </c>
      <c r="WF24" s="19">
        <v>0</v>
      </c>
      <c r="WG24" s="19">
        <v>7.8</v>
      </c>
      <c r="WH24" s="19">
        <v>2</v>
      </c>
      <c r="WI24" s="19">
        <v>-2</v>
      </c>
      <c r="WJ24" s="19">
        <v>0</v>
      </c>
      <c r="WK24" s="19">
        <v>8.1999999999999993</v>
      </c>
      <c r="WL24" s="19">
        <v>3</v>
      </c>
      <c r="WM24" s="19">
        <v>-3</v>
      </c>
      <c r="WN24" s="19">
        <v>57</v>
      </c>
      <c r="WO24" s="19">
        <v>90.7</v>
      </c>
      <c r="WP24" s="19">
        <v>94.57</v>
      </c>
      <c r="WQ24" s="19">
        <v>-37.57</v>
      </c>
      <c r="WR24" s="19">
        <v>9.6</v>
      </c>
      <c r="WS24" s="19">
        <v>14.3</v>
      </c>
      <c r="WT24" s="19">
        <v>8.7560000000000002</v>
      </c>
      <c r="WU24" s="19">
        <v>0.84399999999999997</v>
      </c>
      <c r="WV24" s="19">
        <v>7.6</v>
      </c>
      <c r="WW24" s="19">
        <v>7.2</v>
      </c>
      <c r="WX24" s="19">
        <v>7.2</v>
      </c>
      <c r="WY24" s="19">
        <v>0.4</v>
      </c>
      <c r="WZ24" s="19">
        <v>18.899999999999999</v>
      </c>
      <c r="XA24" s="19">
        <v>18.4466</v>
      </c>
      <c r="XB24" s="19">
        <v>18.4466</v>
      </c>
      <c r="XC24" s="19">
        <v>0.45340000000000003</v>
      </c>
      <c r="XD24" s="19">
        <v>4.5</v>
      </c>
      <c r="XE24" s="19">
        <v>10.8</v>
      </c>
      <c r="XF24" s="19">
        <v>10.8</v>
      </c>
      <c r="XG24" s="19">
        <v>-6.3</v>
      </c>
      <c r="XH24" s="19">
        <v>0</v>
      </c>
      <c r="XI24" s="19"/>
      <c r="XJ24" s="19">
        <v>20</v>
      </c>
      <c r="XK24" s="19">
        <v>-20</v>
      </c>
      <c r="XL24" s="19"/>
      <c r="XM24" s="19"/>
      <c r="XN24" s="19"/>
      <c r="XO24" s="19">
        <v>0</v>
      </c>
      <c r="XP24" s="19">
        <v>14.2</v>
      </c>
      <c r="XQ24" s="19">
        <v>14</v>
      </c>
      <c r="XR24" s="19">
        <v>14</v>
      </c>
      <c r="XS24" s="19">
        <v>0.2</v>
      </c>
      <c r="XT24" s="19">
        <v>16.3</v>
      </c>
      <c r="XU24" s="19">
        <v>18</v>
      </c>
      <c r="XV24" s="19">
        <v>18</v>
      </c>
      <c r="XW24" s="19">
        <v>-1.7</v>
      </c>
      <c r="XX24" s="19">
        <v>6</v>
      </c>
      <c r="XY24" s="19">
        <v>7.45</v>
      </c>
      <c r="XZ24" s="19">
        <v>7.45</v>
      </c>
      <c r="YA24" s="19">
        <v>-1.45</v>
      </c>
      <c r="YB24" s="19">
        <v>11</v>
      </c>
      <c r="YC24" s="19">
        <v>11</v>
      </c>
      <c r="YD24" s="19">
        <v>11</v>
      </c>
      <c r="YE24" s="19">
        <v>0</v>
      </c>
    </row>
    <row r="25" spans="1:655" ht="24" customHeight="1" x14ac:dyDescent="0.3">
      <c r="A25" s="1"/>
      <c r="B25" s="13" t="s">
        <v>82</v>
      </c>
      <c r="C25" s="13" t="s">
        <v>774</v>
      </c>
      <c r="D25" s="14"/>
      <c r="E25" s="14"/>
      <c r="F25" s="14"/>
      <c r="G25" s="14">
        <v>0</v>
      </c>
      <c r="H25" s="14">
        <v>623.4</v>
      </c>
      <c r="I25" s="14">
        <v>635.88238999999999</v>
      </c>
      <c r="J25" s="14">
        <v>635.88252999999997</v>
      </c>
      <c r="K25" s="14">
        <v>-12.482530000000001</v>
      </c>
      <c r="L25" s="14">
        <v>216.4</v>
      </c>
      <c r="M25" s="14">
        <v>206.86384000000001</v>
      </c>
      <c r="N25" s="14">
        <v>206.86389</v>
      </c>
      <c r="O25" s="14">
        <v>9.5361100000000008</v>
      </c>
      <c r="P25" s="14"/>
      <c r="Q25" s="14"/>
      <c r="R25" s="14"/>
      <c r="S25" s="14">
        <v>0</v>
      </c>
      <c r="T25" s="14"/>
      <c r="U25" s="14"/>
      <c r="V25" s="14"/>
      <c r="W25" s="14">
        <v>0</v>
      </c>
      <c r="X25" s="14">
        <v>29.8</v>
      </c>
      <c r="Y25" s="14">
        <v>12.091049999999999</v>
      </c>
      <c r="Z25" s="14">
        <v>12.091100000000001</v>
      </c>
      <c r="AA25" s="14">
        <v>17.7089</v>
      </c>
      <c r="AB25" s="14">
        <v>75.099999999999994</v>
      </c>
      <c r="AC25" s="14">
        <v>73.091200000000001</v>
      </c>
      <c r="AD25" s="14">
        <v>70.28</v>
      </c>
      <c r="AE25" s="14">
        <v>4.82</v>
      </c>
      <c r="AF25" s="14">
        <v>0</v>
      </c>
      <c r="AG25" s="14"/>
      <c r="AH25" s="14"/>
      <c r="AI25" s="14">
        <v>0</v>
      </c>
      <c r="AJ25" s="14">
        <v>0</v>
      </c>
      <c r="AK25" s="14">
        <v>87.241759999999999</v>
      </c>
      <c r="AL25" s="14"/>
      <c r="AM25" s="14">
        <v>0</v>
      </c>
      <c r="AN25" s="14">
        <v>189.4</v>
      </c>
      <c r="AO25" s="14">
        <v>196.22801999999999</v>
      </c>
      <c r="AP25" s="14">
        <v>196.22801999999999</v>
      </c>
      <c r="AQ25" s="14">
        <v>-6.8280200000000004</v>
      </c>
      <c r="AR25" s="14">
        <v>209.9</v>
      </c>
      <c r="AS25" s="14">
        <v>196.22801999999999</v>
      </c>
      <c r="AT25" s="14">
        <v>196.22801999999999</v>
      </c>
      <c r="AU25" s="14">
        <v>13.67198</v>
      </c>
      <c r="AV25" s="14">
        <v>213</v>
      </c>
      <c r="AW25" s="14">
        <v>196.22801999999999</v>
      </c>
      <c r="AX25" s="14">
        <v>196.22801999999999</v>
      </c>
      <c r="AY25" s="14">
        <v>16.771979999999999</v>
      </c>
      <c r="AZ25" s="14">
        <v>292.39999999999998</v>
      </c>
      <c r="BA25" s="14">
        <v>295.22593999999998</v>
      </c>
      <c r="BB25" s="14">
        <v>295.22593999999998</v>
      </c>
      <c r="BC25" s="14">
        <v>-2.8259400000000001</v>
      </c>
      <c r="BD25" s="14">
        <v>219.1</v>
      </c>
      <c r="BE25" s="14">
        <v>208.07390000000001</v>
      </c>
      <c r="BF25" s="14">
        <v>208.07390000000001</v>
      </c>
      <c r="BG25" s="14">
        <v>11.0261</v>
      </c>
      <c r="BH25" s="14">
        <v>112.5</v>
      </c>
      <c r="BI25" s="14">
        <v>104.34936999999999</v>
      </c>
      <c r="BJ25" s="14">
        <v>104.34936999999999</v>
      </c>
      <c r="BK25" s="14">
        <v>8.1506299999999996</v>
      </c>
      <c r="BL25" s="14">
        <v>192.5</v>
      </c>
      <c r="BM25" s="14">
        <v>267.48255</v>
      </c>
      <c r="BN25" s="14">
        <v>217.78486000000001</v>
      </c>
      <c r="BO25" s="14">
        <v>-25.284859999999998</v>
      </c>
      <c r="BP25" s="14">
        <v>3</v>
      </c>
      <c r="BQ25" s="14">
        <v>3.4527100000000002</v>
      </c>
      <c r="BR25" s="14">
        <v>3.4527100000000002</v>
      </c>
      <c r="BS25" s="14">
        <v>-0.45271</v>
      </c>
      <c r="BT25" s="14"/>
      <c r="BU25" s="14"/>
      <c r="BV25" s="14"/>
      <c r="BW25" s="14">
        <v>0</v>
      </c>
      <c r="BX25" s="14"/>
      <c r="BY25" s="14"/>
      <c r="BZ25" s="14"/>
      <c r="CA25" s="14">
        <v>0</v>
      </c>
      <c r="CB25" s="14"/>
      <c r="CC25" s="14"/>
      <c r="CD25" s="14"/>
      <c r="CE25" s="14">
        <v>0</v>
      </c>
      <c r="CF25" s="14"/>
      <c r="CG25" s="14"/>
      <c r="CH25" s="14"/>
      <c r="CI25" s="14">
        <v>0</v>
      </c>
      <c r="CJ25" s="14">
        <v>138</v>
      </c>
      <c r="CK25" s="14">
        <v>113.33247</v>
      </c>
      <c r="CL25" s="14">
        <v>113.33247</v>
      </c>
      <c r="CM25" s="14">
        <v>24.667529999999999</v>
      </c>
      <c r="CN25" s="14">
        <v>7.069</v>
      </c>
      <c r="CO25" s="14">
        <v>5.1333399999999996</v>
      </c>
      <c r="CP25" s="14">
        <v>5.1333399999999996</v>
      </c>
      <c r="CQ25" s="14">
        <v>1.9356599999999999</v>
      </c>
      <c r="CR25" s="14">
        <v>3.3</v>
      </c>
      <c r="CS25" s="14">
        <v>2.8177599999999998</v>
      </c>
      <c r="CT25" s="14">
        <v>2.8177599999999998</v>
      </c>
      <c r="CU25" s="14">
        <v>0.48224</v>
      </c>
      <c r="CV25" s="14">
        <v>0</v>
      </c>
      <c r="CW25" s="14"/>
      <c r="CX25" s="14">
        <v>22.388999999999999</v>
      </c>
      <c r="CY25" s="14">
        <v>-22.388999999999999</v>
      </c>
      <c r="CZ25" s="14">
        <v>6.9</v>
      </c>
      <c r="DA25" s="14">
        <v>6.8787000000000003</v>
      </c>
      <c r="DB25" s="14">
        <v>6.8787000000000003</v>
      </c>
      <c r="DC25" s="14">
        <v>2.1299999999999999E-2</v>
      </c>
      <c r="DD25" s="14">
        <v>9.3000000000000007</v>
      </c>
      <c r="DE25" s="14">
        <v>14.919420000000001</v>
      </c>
      <c r="DF25" s="14">
        <v>14.919420000000001</v>
      </c>
      <c r="DG25" s="14">
        <v>-5.6194199999999999</v>
      </c>
      <c r="DH25" s="14">
        <v>75.3</v>
      </c>
      <c r="DI25" s="14">
        <v>57.528350000000003</v>
      </c>
      <c r="DJ25" s="14">
        <v>70.24803</v>
      </c>
      <c r="DK25" s="14">
        <v>5.0519699999999998</v>
      </c>
      <c r="DL25" s="14"/>
      <c r="DM25" s="14"/>
      <c r="DN25" s="14"/>
      <c r="DO25" s="14">
        <v>0</v>
      </c>
      <c r="DP25" s="14"/>
      <c r="DQ25" s="14"/>
      <c r="DR25" s="14"/>
      <c r="DS25" s="14">
        <v>0</v>
      </c>
      <c r="DT25" s="14"/>
      <c r="DU25" s="14"/>
      <c r="DV25" s="14"/>
      <c r="DW25" s="14">
        <v>0</v>
      </c>
      <c r="DX25" s="14"/>
      <c r="DY25" s="14"/>
      <c r="DZ25" s="14"/>
      <c r="EA25" s="14">
        <v>0</v>
      </c>
      <c r="EB25" s="14">
        <v>81.900000000000006</v>
      </c>
      <c r="EC25" s="14">
        <v>54.178350000000002</v>
      </c>
      <c r="ED25" s="14">
        <v>45.103459999999998</v>
      </c>
      <c r="EE25" s="14">
        <v>36.79654</v>
      </c>
      <c r="EF25" s="14">
        <v>36.5</v>
      </c>
      <c r="EG25" s="14">
        <v>45.389519999999997</v>
      </c>
      <c r="EH25" s="14">
        <v>50.969329999999999</v>
      </c>
      <c r="EI25" s="14">
        <v>-14.469329999999999</v>
      </c>
      <c r="EJ25" s="14"/>
      <c r="EK25" s="14"/>
      <c r="EL25" s="14"/>
      <c r="EM25" s="14">
        <v>0</v>
      </c>
      <c r="EN25" s="14"/>
      <c r="EO25" s="14"/>
      <c r="EP25" s="14"/>
      <c r="EQ25" s="14">
        <v>0</v>
      </c>
      <c r="ER25" s="14"/>
      <c r="ES25" s="14"/>
      <c r="ET25" s="14"/>
      <c r="EU25" s="14">
        <v>0</v>
      </c>
      <c r="EV25" s="14">
        <v>6.5</v>
      </c>
      <c r="EW25" s="14">
        <v>6.39</v>
      </c>
      <c r="EX25" s="14">
        <v>6.39</v>
      </c>
      <c r="EY25" s="14">
        <v>0.11</v>
      </c>
      <c r="EZ25" s="14">
        <v>152.30000000000001</v>
      </c>
      <c r="FA25" s="14"/>
      <c r="FB25" s="14"/>
      <c r="FC25" s="14">
        <v>152.30000000000001</v>
      </c>
      <c r="FD25" s="14">
        <v>34.9</v>
      </c>
      <c r="FE25" s="14">
        <v>32.751300000000001</v>
      </c>
      <c r="FF25" s="14">
        <v>32.751300000000001</v>
      </c>
      <c r="FG25" s="14">
        <v>2.1486999999999998</v>
      </c>
      <c r="FH25" s="14">
        <v>0</v>
      </c>
      <c r="FI25" s="14"/>
      <c r="FJ25" s="14"/>
      <c r="FK25" s="14">
        <v>0</v>
      </c>
      <c r="FL25" s="14">
        <v>20.3</v>
      </c>
      <c r="FM25" s="14">
        <v>18.874919999999999</v>
      </c>
      <c r="FN25" s="14">
        <v>18.874919999999999</v>
      </c>
      <c r="FO25" s="14">
        <v>1.4250799999999999</v>
      </c>
      <c r="FP25" s="14">
        <v>18.399999999999999</v>
      </c>
      <c r="FQ25" s="14">
        <v>17.562139999999999</v>
      </c>
      <c r="FR25" s="14">
        <v>17.56213</v>
      </c>
      <c r="FS25" s="14">
        <v>0.83787</v>
      </c>
      <c r="FT25" s="14">
        <v>10.6</v>
      </c>
      <c r="FU25" s="14">
        <v>10.485440000000001</v>
      </c>
      <c r="FV25" s="14">
        <v>10.485440000000001</v>
      </c>
      <c r="FW25" s="14">
        <v>0.11456</v>
      </c>
      <c r="FX25" s="14">
        <v>55.7</v>
      </c>
      <c r="FY25" s="14">
        <v>43.668799999999997</v>
      </c>
      <c r="FZ25" s="14">
        <v>43.668799999999997</v>
      </c>
      <c r="GA25" s="14">
        <v>12.0312</v>
      </c>
      <c r="GB25" s="14">
        <v>182.1</v>
      </c>
      <c r="GC25" s="14">
        <v>184.91498000000001</v>
      </c>
      <c r="GD25" s="14">
        <v>184.91498000000001</v>
      </c>
      <c r="GE25" s="14">
        <v>-2.8149799999999998</v>
      </c>
      <c r="GF25" s="14">
        <v>182.3</v>
      </c>
      <c r="GG25" s="14">
        <v>184.91498000000001</v>
      </c>
      <c r="GH25" s="14">
        <v>184.91498000000001</v>
      </c>
      <c r="GI25" s="14">
        <v>-2.6149800000000001</v>
      </c>
      <c r="GJ25" s="14">
        <v>184.9</v>
      </c>
      <c r="GK25" s="14">
        <v>185.47028</v>
      </c>
      <c r="GL25" s="14">
        <v>185.47028</v>
      </c>
      <c r="GM25" s="14">
        <v>-0.57028000000000001</v>
      </c>
      <c r="GN25" s="14">
        <v>74.400000000000006</v>
      </c>
      <c r="GO25" s="14">
        <v>87.121840000000006</v>
      </c>
      <c r="GP25" s="14">
        <v>89.369129999999998</v>
      </c>
      <c r="GQ25" s="14">
        <v>-14.96913</v>
      </c>
      <c r="GR25" s="14">
        <v>3.8</v>
      </c>
      <c r="GS25" s="14">
        <v>3.7563900000000001</v>
      </c>
      <c r="GT25" s="14">
        <v>3.7563900000000001</v>
      </c>
      <c r="GU25" s="14">
        <v>4.3610000000000003E-2</v>
      </c>
      <c r="GV25" s="14"/>
      <c r="GW25" s="14"/>
      <c r="GX25" s="14"/>
      <c r="GY25" s="14">
        <v>0</v>
      </c>
      <c r="GZ25" s="14">
        <v>29.1</v>
      </c>
      <c r="HA25" s="14">
        <v>29.98123</v>
      </c>
      <c r="HB25" s="14">
        <v>34.02017</v>
      </c>
      <c r="HC25" s="14">
        <v>-4.9201699999999997</v>
      </c>
      <c r="HD25" s="14"/>
      <c r="HE25" s="14"/>
      <c r="HF25" s="14"/>
      <c r="HG25" s="14">
        <v>0</v>
      </c>
      <c r="HH25" s="14">
        <v>2</v>
      </c>
      <c r="HI25" s="14">
        <v>1.97359</v>
      </c>
      <c r="HJ25" s="14">
        <v>1.97359</v>
      </c>
      <c r="HK25" s="14">
        <v>2.6409999999999999E-2</v>
      </c>
      <c r="HL25" s="14">
        <v>13.1</v>
      </c>
      <c r="HM25" s="14"/>
      <c r="HN25" s="14"/>
      <c r="HO25" s="14">
        <v>13.1</v>
      </c>
      <c r="HP25" s="14">
        <v>83.1</v>
      </c>
      <c r="HQ25" s="14">
        <v>83.910089999999997</v>
      </c>
      <c r="HR25" s="14">
        <v>74.290059999999997</v>
      </c>
      <c r="HS25" s="14">
        <v>8.8099399999999992</v>
      </c>
      <c r="HT25" s="14"/>
      <c r="HU25" s="14"/>
      <c r="HV25" s="14"/>
      <c r="HW25" s="14">
        <v>0</v>
      </c>
      <c r="HX25" s="14"/>
      <c r="HY25" s="14"/>
      <c r="HZ25" s="14"/>
      <c r="IA25" s="14">
        <v>0</v>
      </c>
      <c r="IB25" s="14">
        <v>60.6</v>
      </c>
      <c r="IC25" s="14">
        <v>62.068170000000002</v>
      </c>
      <c r="ID25" s="14">
        <v>66.917360000000002</v>
      </c>
      <c r="IE25" s="14">
        <v>-6.3173599999999999</v>
      </c>
      <c r="IF25" s="14">
        <v>24.4</v>
      </c>
      <c r="IG25" s="14"/>
      <c r="IH25" s="14"/>
      <c r="II25" s="14">
        <v>24.4</v>
      </c>
      <c r="IJ25" s="14"/>
      <c r="IK25" s="14"/>
      <c r="IL25" s="14"/>
      <c r="IM25" s="14">
        <v>0</v>
      </c>
      <c r="IN25" s="14">
        <v>0</v>
      </c>
      <c r="IO25" s="14"/>
      <c r="IP25" s="14">
        <v>45.221359999999997</v>
      </c>
      <c r="IQ25" s="14">
        <v>-45.221359999999997</v>
      </c>
      <c r="IR25" s="14"/>
      <c r="IS25" s="14"/>
      <c r="IT25" s="14"/>
      <c r="IU25" s="14">
        <v>0</v>
      </c>
      <c r="IV25" s="14"/>
      <c r="IW25" s="14"/>
      <c r="IX25" s="14"/>
      <c r="IY25" s="14">
        <v>0</v>
      </c>
      <c r="IZ25" s="14"/>
      <c r="JA25" s="14"/>
      <c r="JB25" s="14"/>
      <c r="JC25" s="14">
        <v>0</v>
      </c>
      <c r="JD25" s="14">
        <v>50.9</v>
      </c>
      <c r="JE25" s="14">
        <v>75.03004</v>
      </c>
      <c r="JF25" s="14">
        <v>77.764399999999995</v>
      </c>
      <c r="JG25" s="14">
        <v>-26.8644</v>
      </c>
      <c r="JH25" s="14">
        <v>179.8</v>
      </c>
      <c r="JI25" s="14">
        <v>185.36338000000001</v>
      </c>
      <c r="JJ25" s="14">
        <v>185.36338000000001</v>
      </c>
      <c r="JK25" s="14">
        <v>-5.5633800000000004</v>
      </c>
      <c r="JL25" s="14">
        <v>178.5</v>
      </c>
      <c r="JM25" s="14">
        <v>185.36338000000001</v>
      </c>
      <c r="JN25" s="14">
        <v>185.36338000000001</v>
      </c>
      <c r="JO25" s="14">
        <v>-6.8633800000000003</v>
      </c>
      <c r="JP25" s="14">
        <v>213.4</v>
      </c>
      <c r="JQ25" s="14">
        <v>185.36338000000001</v>
      </c>
      <c r="JR25" s="14">
        <v>185.36338000000001</v>
      </c>
      <c r="JS25" s="14">
        <v>28.036619999999999</v>
      </c>
      <c r="JT25" s="14">
        <v>276.60000000000002</v>
      </c>
      <c r="JU25" s="14">
        <v>278.88004000000001</v>
      </c>
      <c r="JV25" s="14">
        <v>278.88002999999998</v>
      </c>
      <c r="JW25" s="14">
        <v>-2.28003</v>
      </c>
      <c r="JX25" s="14">
        <v>77.8</v>
      </c>
      <c r="JY25" s="14">
        <v>73.590999999999994</v>
      </c>
      <c r="JZ25" s="14">
        <v>73.590999999999994</v>
      </c>
      <c r="KA25" s="14">
        <v>4.2089999999999996</v>
      </c>
      <c r="KB25" s="14">
        <v>37.299999999999997</v>
      </c>
      <c r="KC25" s="14">
        <v>36.905999999999999</v>
      </c>
      <c r="KD25" s="14">
        <v>36.905999999999999</v>
      </c>
      <c r="KE25" s="14">
        <v>0.39400000000000002</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0.47</v>
      </c>
      <c r="LE25" s="14">
        <v>0.44603999999999999</v>
      </c>
      <c r="LF25" s="14">
        <v>0.44603999999999999</v>
      </c>
      <c r="LG25" s="14">
        <v>2.3959999999999999E-2</v>
      </c>
      <c r="LH25" s="14">
        <v>157.1</v>
      </c>
      <c r="LI25" s="14">
        <v>134.01949999999999</v>
      </c>
      <c r="LJ25" s="14">
        <v>134.02015</v>
      </c>
      <c r="LK25" s="14">
        <v>23.07985</v>
      </c>
      <c r="LL25" s="14">
        <v>95.6</v>
      </c>
      <c r="LM25" s="14">
        <v>83.86591</v>
      </c>
      <c r="LN25" s="14">
        <v>86.504000000000005</v>
      </c>
      <c r="LO25" s="14">
        <v>9.0960000000000001</v>
      </c>
      <c r="LP25" s="14">
        <v>65.900000000000006</v>
      </c>
      <c r="LQ25" s="14">
        <v>67.133979999999994</v>
      </c>
      <c r="LR25" s="14">
        <v>67.133979999999994</v>
      </c>
      <c r="LS25" s="14">
        <v>-1.2339800000000001</v>
      </c>
      <c r="LT25" s="14">
        <v>64.8</v>
      </c>
      <c r="LU25" s="14">
        <v>68.984539999999996</v>
      </c>
      <c r="LV25" s="14">
        <v>68.296890000000005</v>
      </c>
      <c r="LW25" s="14">
        <v>-3.4968900000000001</v>
      </c>
      <c r="LX25" s="14">
        <v>29.4</v>
      </c>
      <c r="LY25" s="14">
        <v>29.951460000000001</v>
      </c>
      <c r="LZ25" s="14">
        <v>29.951460000000001</v>
      </c>
      <c r="MA25" s="14">
        <v>-0.55145999999999995</v>
      </c>
      <c r="MB25" s="14"/>
      <c r="MC25" s="14"/>
      <c r="MD25" s="14"/>
      <c r="ME25" s="14">
        <v>0</v>
      </c>
      <c r="MF25" s="14"/>
      <c r="MG25" s="14"/>
      <c r="MH25" s="14"/>
      <c r="MI25" s="14">
        <v>0</v>
      </c>
      <c r="MJ25" s="14"/>
      <c r="MK25" s="14"/>
      <c r="ML25" s="14"/>
      <c r="MM25" s="14">
        <v>0</v>
      </c>
      <c r="MN25" s="14">
        <v>147.30000000000001</v>
      </c>
      <c r="MO25" s="14">
        <v>159.10785000000001</v>
      </c>
      <c r="MP25" s="14">
        <v>154.71467000000001</v>
      </c>
      <c r="MQ25" s="14">
        <v>-7.4146700000000001</v>
      </c>
      <c r="MR25" s="14">
        <v>149.69999999999999</v>
      </c>
      <c r="MS25" s="14">
        <v>159.10785000000001</v>
      </c>
      <c r="MT25" s="14">
        <v>154.71467000000001</v>
      </c>
      <c r="MU25" s="14">
        <v>-5.0146699999999997</v>
      </c>
      <c r="MV25" s="14">
        <v>172.1</v>
      </c>
      <c r="MW25" s="14">
        <v>159.58564999999999</v>
      </c>
      <c r="MX25" s="14">
        <v>155.17928000000001</v>
      </c>
      <c r="MY25" s="14">
        <v>16.920719999999999</v>
      </c>
      <c r="MZ25" s="14">
        <v>191.7</v>
      </c>
      <c r="NA25" s="14"/>
      <c r="NB25" s="14"/>
      <c r="NC25" s="14">
        <v>191.7</v>
      </c>
      <c r="ND25" s="14"/>
      <c r="NE25" s="14"/>
      <c r="NF25" s="14"/>
      <c r="NG25" s="14">
        <v>0</v>
      </c>
      <c r="NH25" s="14"/>
      <c r="NI25" s="14"/>
      <c r="NJ25" s="14"/>
      <c r="NK25" s="14">
        <v>0</v>
      </c>
      <c r="NL25" s="14"/>
      <c r="NM25" s="14"/>
      <c r="NN25" s="14"/>
      <c r="NO25" s="14">
        <v>0</v>
      </c>
      <c r="NP25" s="14"/>
      <c r="NQ25" s="14"/>
      <c r="NR25" s="14"/>
      <c r="NS25" s="14">
        <v>0</v>
      </c>
      <c r="NT25" s="14">
        <v>219</v>
      </c>
      <c r="NU25" s="14">
        <v>213.11998</v>
      </c>
      <c r="NV25" s="14">
        <v>213.11998</v>
      </c>
      <c r="NW25" s="14">
        <v>5.88002</v>
      </c>
      <c r="NX25" s="14">
        <v>105</v>
      </c>
      <c r="NY25" s="14">
        <v>106.87999000000001</v>
      </c>
      <c r="NZ25" s="14">
        <v>106.87999000000001</v>
      </c>
      <c r="OA25" s="14">
        <v>-1.87999</v>
      </c>
      <c r="OB25" s="14">
        <v>0.8</v>
      </c>
      <c r="OC25" s="14">
        <v>0.58199999999999996</v>
      </c>
      <c r="OD25" s="14">
        <v>0.58199999999999996</v>
      </c>
      <c r="OE25" s="14">
        <v>0.218</v>
      </c>
      <c r="OF25" s="14">
        <v>0.6</v>
      </c>
      <c r="OG25" s="14">
        <v>21.05</v>
      </c>
      <c r="OH25" s="14">
        <v>21.05</v>
      </c>
      <c r="OI25" s="14">
        <v>-20.45</v>
      </c>
      <c r="OJ25" s="14">
        <v>80.599999999999994</v>
      </c>
      <c r="OK25" s="14">
        <v>73.331999999999994</v>
      </c>
      <c r="OL25" s="14">
        <v>73.331999999999994</v>
      </c>
      <c r="OM25" s="14">
        <v>7.2679999999999998</v>
      </c>
      <c r="ON25" s="14">
        <v>2.6</v>
      </c>
      <c r="OO25" s="14">
        <v>11.2</v>
      </c>
      <c r="OP25" s="14">
        <v>8.109</v>
      </c>
      <c r="OQ25" s="14">
        <v>-5.5090000000000003</v>
      </c>
      <c r="OR25" s="14">
        <v>0.2</v>
      </c>
      <c r="OS25" s="14">
        <v>0.1</v>
      </c>
      <c r="OT25" s="14">
        <v>0.1</v>
      </c>
      <c r="OU25" s="14">
        <v>0.1</v>
      </c>
      <c r="OV25" s="14">
        <v>4.8</v>
      </c>
      <c r="OW25" s="14">
        <v>4.4000000000000004</v>
      </c>
      <c r="OX25" s="14">
        <v>4.4000000000000004</v>
      </c>
      <c r="OY25" s="14">
        <v>0.4</v>
      </c>
      <c r="OZ25" s="14"/>
      <c r="PA25" s="14"/>
      <c r="PB25" s="14"/>
      <c r="PC25" s="14">
        <v>0</v>
      </c>
      <c r="PD25" s="14">
        <v>9.9</v>
      </c>
      <c r="PE25" s="14">
        <v>9.0000099999999996</v>
      </c>
      <c r="PF25" s="14">
        <v>9.0000099999999996</v>
      </c>
      <c r="PG25" s="14">
        <v>0.89998999999999996</v>
      </c>
      <c r="PH25" s="14">
        <v>2.9</v>
      </c>
      <c r="PI25" s="14">
        <v>1.46</v>
      </c>
      <c r="PJ25" s="14">
        <v>1.46</v>
      </c>
      <c r="PK25" s="14">
        <v>1.44</v>
      </c>
      <c r="PL25" s="14">
        <v>0</v>
      </c>
      <c r="PM25" s="14">
        <v>1</v>
      </c>
      <c r="PN25" s="14">
        <v>1</v>
      </c>
      <c r="PO25" s="14">
        <v>-1</v>
      </c>
      <c r="PP25" s="14">
        <v>1</v>
      </c>
      <c r="PQ25" s="14">
        <v>1.6</v>
      </c>
      <c r="PR25" s="14">
        <v>1.6</v>
      </c>
      <c r="PS25" s="14">
        <v>-0.6</v>
      </c>
      <c r="PT25" s="14">
        <v>4.5</v>
      </c>
      <c r="PU25" s="14">
        <v>4.5</v>
      </c>
      <c r="PV25" s="14">
        <v>4.5</v>
      </c>
      <c r="PW25" s="14">
        <v>0</v>
      </c>
      <c r="PX25" s="14">
        <v>19.8</v>
      </c>
      <c r="PY25" s="14">
        <v>18.4466</v>
      </c>
      <c r="PZ25" s="14">
        <v>18.4466</v>
      </c>
      <c r="QA25" s="14">
        <v>1.3533999999999999</v>
      </c>
      <c r="QB25" s="14">
        <v>3.7</v>
      </c>
      <c r="QC25" s="14">
        <v>3.2</v>
      </c>
      <c r="QD25" s="14">
        <v>3.2</v>
      </c>
      <c r="QE25" s="14">
        <v>0.5</v>
      </c>
      <c r="QF25" s="14">
        <v>3.2</v>
      </c>
      <c r="QG25" s="14">
        <v>3.1</v>
      </c>
      <c r="QH25" s="14">
        <v>3.1</v>
      </c>
      <c r="QI25" s="14">
        <v>0.1</v>
      </c>
      <c r="QJ25" s="14">
        <v>3.4</v>
      </c>
      <c r="QK25" s="14">
        <v>3.4</v>
      </c>
      <c r="QL25" s="14">
        <v>3.4</v>
      </c>
      <c r="QM25" s="14">
        <v>0</v>
      </c>
      <c r="QN25" s="14">
        <v>18.399999999999999</v>
      </c>
      <c r="QO25" s="14">
        <v>16.990290000000002</v>
      </c>
      <c r="QP25" s="14">
        <v>16.990290000000002</v>
      </c>
      <c r="QQ25" s="14">
        <v>1.40971</v>
      </c>
      <c r="QR25" s="14">
        <v>12.8</v>
      </c>
      <c r="QS25" s="14">
        <v>13.1</v>
      </c>
      <c r="QT25" s="14">
        <v>13.901</v>
      </c>
      <c r="QU25" s="14">
        <v>-1.101</v>
      </c>
      <c r="QV25" s="14">
        <v>14.7</v>
      </c>
      <c r="QW25" s="14">
        <v>17.259</v>
      </c>
      <c r="QX25" s="14">
        <v>17.259</v>
      </c>
      <c r="QY25" s="14">
        <v>-2.5590000000000002</v>
      </c>
      <c r="QZ25" s="14">
        <v>0</v>
      </c>
      <c r="RA25" s="14">
        <v>4.2</v>
      </c>
      <c r="RB25" s="14">
        <v>3.62</v>
      </c>
      <c r="RC25" s="14">
        <v>-3.62</v>
      </c>
      <c r="RD25" s="14">
        <v>0.2</v>
      </c>
      <c r="RE25" s="14">
        <v>8.56</v>
      </c>
      <c r="RF25" s="14">
        <v>8.56</v>
      </c>
      <c r="RG25" s="14">
        <v>-8.36</v>
      </c>
      <c r="RH25" s="14">
        <v>3.5</v>
      </c>
      <c r="RI25" s="14">
        <v>4.2</v>
      </c>
      <c r="RJ25" s="14">
        <v>4.2</v>
      </c>
      <c r="RK25" s="14">
        <v>-0.7</v>
      </c>
      <c r="RL25" s="14">
        <v>2.4</v>
      </c>
      <c r="RM25" s="14">
        <v>2.4</v>
      </c>
      <c r="RN25" s="14">
        <v>2.4</v>
      </c>
      <c r="RO25" s="14">
        <v>0</v>
      </c>
      <c r="RP25" s="14">
        <v>1.2</v>
      </c>
      <c r="RQ25" s="14">
        <v>1.2</v>
      </c>
      <c r="RR25" s="14">
        <v>1.2</v>
      </c>
      <c r="RS25" s="14">
        <v>0</v>
      </c>
      <c r="RT25" s="14">
        <v>2.2999999999999998</v>
      </c>
      <c r="RU25" s="14">
        <v>2.8</v>
      </c>
      <c r="RV25" s="14">
        <v>2.8</v>
      </c>
      <c r="RW25" s="14">
        <v>-0.5</v>
      </c>
      <c r="RX25" s="14">
        <v>12.6</v>
      </c>
      <c r="RY25" s="14"/>
      <c r="RZ25" s="14">
        <v>13.964</v>
      </c>
      <c r="SA25" s="14">
        <v>-1.3640000000000001</v>
      </c>
      <c r="SB25" s="14">
        <v>1.8</v>
      </c>
      <c r="SC25" s="14">
        <v>1.851</v>
      </c>
      <c r="SD25" s="14">
        <v>1.851</v>
      </c>
      <c r="SE25" s="14">
        <v>-5.0999999999999997E-2</v>
      </c>
      <c r="SF25" s="14">
        <v>14.1</v>
      </c>
      <c r="SG25" s="14">
        <v>14.35685</v>
      </c>
      <c r="SH25" s="14">
        <v>15.4785</v>
      </c>
      <c r="SI25" s="14">
        <v>-1.3785000000000001</v>
      </c>
      <c r="SJ25" s="14">
        <v>0.8</v>
      </c>
      <c r="SK25" s="14">
        <v>0.96</v>
      </c>
      <c r="SL25" s="14">
        <v>0.96</v>
      </c>
      <c r="SM25" s="14">
        <v>-0.16</v>
      </c>
      <c r="SN25" s="14"/>
      <c r="SO25" s="14"/>
      <c r="SP25" s="14">
        <v>0.4</v>
      </c>
      <c r="SQ25" s="14">
        <v>-0.4</v>
      </c>
      <c r="SR25" s="14">
        <v>6.2</v>
      </c>
      <c r="SS25" s="14">
        <v>7.9</v>
      </c>
      <c r="ST25" s="14">
        <v>7.9</v>
      </c>
      <c r="SU25" s="14">
        <v>-1.7</v>
      </c>
      <c r="SV25" s="14">
        <v>2</v>
      </c>
      <c r="SW25" s="14">
        <v>2.6</v>
      </c>
      <c r="SX25" s="14">
        <v>2.6</v>
      </c>
      <c r="SY25" s="14">
        <v>-0.6</v>
      </c>
      <c r="SZ25" s="14">
        <v>0</v>
      </c>
      <c r="TA25" s="14"/>
      <c r="TB25" s="14"/>
      <c r="TC25" s="14">
        <v>0</v>
      </c>
      <c r="TD25" s="14">
        <v>0</v>
      </c>
      <c r="TE25" s="14"/>
      <c r="TF25" s="14"/>
      <c r="TG25" s="14">
        <v>0</v>
      </c>
      <c r="TH25" s="14">
        <v>10</v>
      </c>
      <c r="TI25" s="14">
        <v>10</v>
      </c>
      <c r="TJ25" s="14">
        <v>10</v>
      </c>
      <c r="TK25" s="14">
        <v>0</v>
      </c>
      <c r="TL25" s="14">
        <v>10.6</v>
      </c>
      <c r="TM25" s="14">
        <v>12.791</v>
      </c>
      <c r="TN25" s="14">
        <v>12.791</v>
      </c>
      <c r="TO25" s="14">
        <v>-2.1909999999999998</v>
      </c>
      <c r="TP25" s="14">
        <v>7.8</v>
      </c>
      <c r="TQ25" s="14">
        <v>14.351000000000001</v>
      </c>
      <c r="TR25" s="14">
        <v>14.351000000000001</v>
      </c>
      <c r="TS25" s="14">
        <v>-6.5510000000000002</v>
      </c>
      <c r="TT25" s="14">
        <v>14</v>
      </c>
      <c r="TU25" s="14">
        <v>12.8</v>
      </c>
      <c r="TV25" s="14">
        <v>30.402000000000001</v>
      </c>
      <c r="TW25" s="14">
        <v>-16.402000000000001</v>
      </c>
      <c r="TX25" s="14">
        <v>0</v>
      </c>
      <c r="TY25" s="14">
        <v>9.0389999999999997</v>
      </c>
      <c r="TZ25" s="14">
        <v>9.0389999999999997</v>
      </c>
      <c r="UA25" s="14">
        <v>-9.0389999999999997</v>
      </c>
      <c r="UB25" s="14">
        <v>0</v>
      </c>
      <c r="UC25" s="14">
        <v>20.72</v>
      </c>
      <c r="UD25" s="14">
        <v>20.72</v>
      </c>
      <c r="UE25" s="14">
        <v>-20.72</v>
      </c>
      <c r="UF25" s="14">
        <v>0</v>
      </c>
      <c r="UG25" s="14">
        <v>0.29799999999999999</v>
      </c>
      <c r="UH25" s="14">
        <v>0.29799999999999999</v>
      </c>
      <c r="UI25" s="14">
        <v>-0.29799999999999999</v>
      </c>
      <c r="UJ25" s="14">
        <v>0</v>
      </c>
      <c r="UK25" s="14">
        <v>0.56299999999999994</v>
      </c>
      <c r="UL25" s="14">
        <v>0.56299999999999994</v>
      </c>
      <c r="UM25" s="14">
        <v>-0.56299999999999994</v>
      </c>
      <c r="UN25" s="14">
        <v>10.5</v>
      </c>
      <c r="UO25" s="14">
        <v>5</v>
      </c>
      <c r="UP25" s="14">
        <v>5</v>
      </c>
      <c r="UQ25" s="14">
        <v>5.5</v>
      </c>
      <c r="UR25" s="14">
        <v>8.3000000000000007</v>
      </c>
      <c r="US25" s="14">
        <v>1.9</v>
      </c>
      <c r="UT25" s="14">
        <v>1.9</v>
      </c>
      <c r="UU25" s="14">
        <v>6.4</v>
      </c>
      <c r="UV25" s="14">
        <v>7.7</v>
      </c>
      <c r="UW25" s="14">
        <v>9.1999999999999993</v>
      </c>
      <c r="UX25" s="14">
        <v>9.1999999999999993</v>
      </c>
      <c r="UY25" s="14">
        <v>-1.5</v>
      </c>
      <c r="UZ25" s="14">
        <v>13</v>
      </c>
      <c r="VA25" s="14">
        <v>5.5</v>
      </c>
      <c r="VB25" s="14">
        <v>5.5</v>
      </c>
      <c r="VC25" s="14">
        <v>7.5</v>
      </c>
      <c r="VD25" s="14">
        <v>10.199999999999999</v>
      </c>
      <c r="VE25" s="14">
        <v>6</v>
      </c>
      <c r="VF25" s="14">
        <v>6</v>
      </c>
      <c r="VG25" s="14">
        <v>4.2</v>
      </c>
      <c r="VH25" s="14">
        <v>9</v>
      </c>
      <c r="VI25" s="14">
        <v>6.2</v>
      </c>
      <c r="VJ25" s="14">
        <v>6.2</v>
      </c>
      <c r="VK25" s="14">
        <v>2.8</v>
      </c>
      <c r="VL25" s="14">
        <v>2.1</v>
      </c>
      <c r="VM25" s="14">
        <v>7.7</v>
      </c>
      <c r="VN25" s="14">
        <v>6.9379999999999997</v>
      </c>
      <c r="VO25" s="14">
        <v>-4.8380000000000001</v>
      </c>
      <c r="VP25" s="14">
        <v>253.1</v>
      </c>
      <c r="VQ25" s="14">
        <v>235.97399999999999</v>
      </c>
      <c r="VR25" s="14">
        <v>235.97399999999999</v>
      </c>
      <c r="VS25" s="14">
        <v>17.126000000000001</v>
      </c>
      <c r="VT25" s="14">
        <v>7.4</v>
      </c>
      <c r="VU25" s="14">
        <v>12.936999999999999</v>
      </c>
      <c r="VV25" s="14">
        <v>12.936999999999999</v>
      </c>
      <c r="VW25" s="14">
        <v>-5.5369999999999999</v>
      </c>
      <c r="VX25" s="14">
        <v>95.3</v>
      </c>
      <c r="VY25" s="14">
        <v>130.30000000000001</v>
      </c>
      <c r="VZ25" s="14">
        <v>136.11199999999999</v>
      </c>
      <c r="WA25" s="14">
        <v>-40.811999999999998</v>
      </c>
      <c r="WB25" s="14">
        <v>0.6</v>
      </c>
      <c r="WC25" s="14">
        <v>0.6</v>
      </c>
      <c r="WD25" s="14">
        <v>0.6</v>
      </c>
      <c r="WE25" s="14">
        <v>0</v>
      </c>
      <c r="WF25" s="14">
        <v>0</v>
      </c>
      <c r="WG25" s="14">
        <v>7.4</v>
      </c>
      <c r="WH25" s="14">
        <v>2</v>
      </c>
      <c r="WI25" s="14">
        <v>-2</v>
      </c>
      <c r="WJ25" s="14">
        <v>0</v>
      </c>
      <c r="WK25" s="14">
        <v>11.4</v>
      </c>
      <c r="WL25" s="14">
        <v>2</v>
      </c>
      <c r="WM25" s="14">
        <v>-2</v>
      </c>
      <c r="WN25" s="14">
        <v>75.400000000000006</v>
      </c>
      <c r="WO25" s="14">
        <v>95.2</v>
      </c>
      <c r="WP25" s="14">
        <v>98.456999999999994</v>
      </c>
      <c r="WQ25" s="14">
        <v>-23.056999999999999</v>
      </c>
      <c r="WR25" s="14">
        <v>11.3</v>
      </c>
      <c r="WS25" s="14">
        <v>15.6</v>
      </c>
      <c r="WT25" s="14">
        <v>10.997999999999999</v>
      </c>
      <c r="WU25" s="14">
        <v>0.30199999999999999</v>
      </c>
      <c r="WV25" s="14">
        <v>7.6</v>
      </c>
      <c r="WW25" s="14">
        <v>7.2</v>
      </c>
      <c r="WX25" s="14">
        <v>7.2</v>
      </c>
      <c r="WY25" s="14">
        <v>0.4</v>
      </c>
      <c r="WZ25" s="14">
        <v>19</v>
      </c>
      <c r="XA25" s="14">
        <v>18.4466</v>
      </c>
      <c r="XB25" s="14">
        <v>18.4466</v>
      </c>
      <c r="XC25" s="14">
        <v>0.5534</v>
      </c>
      <c r="XD25" s="14">
        <v>4.5</v>
      </c>
      <c r="XE25" s="14">
        <v>10.8</v>
      </c>
      <c r="XF25" s="14">
        <v>10.8</v>
      </c>
      <c r="XG25" s="14">
        <v>-6.3</v>
      </c>
      <c r="XH25" s="14">
        <v>0</v>
      </c>
      <c r="XI25" s="14"/>
      <c r="XJ25" s="14">
        <v>20</v>
      </c>
      <c r="XK25" s="14">
        <v>-20</v>
      </c>
      <c r="XL25" s="14"/>
      <c r="XM25" s="14"/>
      <c r="XN25" s="14"/>
      <c r="XO25" s="14">
        <v>0</v>
      </c>
      <c r="XP25" s="14">
        <v>14.6</v>
      </c>
      <c r="XQ25" s="14">
        <v>14</v>
      </c>
      <c r="XR25" s="14">
        <v>14</v>
      </c>
      <c r="XS25" s="14">
        <v>0.6</v>
      </c>
      <c r="XT25" s="14">
        <v>16.3</v>
      </c>
      <c r="XU25" s="14">
        <v>18</v>
      </c>
      <c r="XV25" s="14">
        <v>18</v>
      </c>
      <c r="XW25" s="14">
        <v>-1.7</v>
      </c>
      <c r="XX25" s="14">
        <v>5.5</v>
      </c>
      <c r="XY25" s="14">
        <v>7.45</v>
      </c>
      <c r="XZ25" s="14">
        <v>7.45</v>
      </c>
      <c r="YA25" s="14">
        <v>-1.95</v>
      </c>
      <c r="YB25" s="14">
        <v>11</v>
      </c>
      <c r="YC25" s="14">
        <v>11</v>
      </c>
      <c r="YD25" s="14">
        <v>11</v>
      </c>
      <c r="YE25" s="14">
        <v>0</v>
      </c>
    </row>
    <row r="26" spans="1:655" ht="24" customHeight="1" x14ac:dyDescent="0.3">
      <c r="A26" s="1"/>
      <c r="B26" s="16" t="s">
        <v>82</v>
      </c>
      <c r="C26" s="16" t="s">
        <v>775</v>
      </c>
      <c r="D26" s="17"/>
      <c r="E26" s="17"/>
      <c r="F26" s="17"/>
      <c r="G26" s="17">
        <v>0</v>
      </c>
      <c r="H26" s="17">
        <v>617.4</v>
      </c>
      <c r="I26" s="17">
        <v>635.88239999999996</v>
      </c>
      <c r="J26" s="17">
        <v>635.88252999999997</v>
      </c>
      <c r="K26" s="17">
        <v>-18.482530000000001</v>
      </c>
      <c r="L26" s="17">
        <v>214.5</v>
      </c>
      <c r="M26" s="17">
        <v>206.86385000000001</v>
      </c>
      <c r="N26" s="17">
        <v>206.86389</v>
      </c>
      <c r="O26" s="17">
        <v>7.6361100000000004</v>
      </c>
      <c r="P26" s="17"/>
      <c r="Q26" s="17"/>
      <c r="R26" s="17"/>
      <c r="S26" s="17">
        <v>0</v>
      </c>
      <c r="T26" s="17"/>
      <c r="U26" s="17"/>
      <c r="V26" s="17"/>
      <c r="W26" s="17">
        <v>0</v>
      </c>
      <c r="X26" s="17">
        <v>29.8</v>
      </c>
      <c r="Y26" s="17">
        <v>12.09112</v>
      </c>
      <c r="Z26" s="17">
        <v>12.091150000000001</v>
      </c>
      <c r="AA26" s="17">
        <v>17.708850000000002</v>
      </c>
      <c r="AB26" s="17">
        <v>74.900000000000006</v>
      </c>
      <c r="AC26" s="17">
        <v>70.28</v>
      </c>
      <c r="AD26" s="17">
        <v>70.28</v>
      </c>
      <c r="AE26" s="17">
        <v>4.62</v>
      </c>
      <c r="AF26" s="17">
        <v>0</v>
      </c>
      <c r="AG26" s="17"/>
      <c r="AH26" s="17"/>
      <c r="AI26" s="17">
        <v>0</v>
      </c>
      <c r="AJ26" s="17">
        <v>78.599999999999994</v>
      </c>
      <c r="AK26" s="17">
        <v>87.241759999999999</v>
      </c>
      <c r="AL26" s="17"/>
      <c r="AM26" s="17">
        <v>78.599999999999994</v>
      </c>
      <c r="AN26" s="17">
        <v>190</v>
      </c>
      <c r="AO26" s="17">
        <v>196.22801999999999</v>
      </c>
      <c r="AP26" s="17">
        <v>196.22801999999999</v>
      </c>
      <c r="AQ26" s="17">
        <v>-6.2280199999999999</v>
      </c>
      <c r="AR26" s="17">
        <v>210.2</v>
      </c>
      <c r="AS26" s="17">
        <v>196.22801999999999</v>
      </c>
      <c r="AT26" s="17">
        <v>196.22801999999999</v>
      </c>
      <c r="AU26" s="17">
        <v>13.97198</v>
      </c>
      <c r="AV26" s="17">
        <v>213.5</v>
      </c>
      <c r="AW26" s="17">
        <v>196.22801999999999</v>
      </c>
      <c r="AX26" s="17">
        <v>196.22801999999999</v>
      </c>
      <c r="AY26" s="17">
        <v>17.271979999999999</v>
      </c>
      <c r="AZ26" s="17">
        <v>293.2</v>
      </c>
      <c r="BA26" s="17">
        <v>295.22593999999998</v>
      </c>
      <c r="BB26" s="17">
        <v>295.22593999999998</v>
      </c>
      <c r="BC26" s="17">
        <v>-2.0259399999999999</v>
      </c>
      <c r="BD26" s="17">
        <v>217</v>
      </c>
      <c r="BE26" s="17">
        <v>208.07390000000001</v>
      </c>
      <c r="BF26" s="17">
        <v>208.07390000000001</v>
      </c>
      <c r="BG26" s="17">
        <v>8.9260999999999999</v>
      </c>
      <c r="BH26" s="17">
        <v>112.4</v>
      </c>
      <c r="BI26" s="17">
        <v>104.34936999999999</v>
      </c>
      <c r="BJ26" s="17">
        <v>104.34936999999999</v>
      </c>
      <c r="BK26" s="17">
        <v>8.05063</v>
      </c>
      <c r="BL26" s="17">
        <v>168.2</v>
      </c>
      <c r="BM26" s="17">
        <v>278.96215000000001</v>
      </c>
      <c r="BN26" s="17">
        <v>267.15553</v>
      </c>
      <c r="BO26" s="17">
        <v>-98.955529999999996</v>
      </c>
      <c r="BP26" s="17">
        <v>2.9</v>
      </c>
      <c r="BQ26" s="17">
        <v>3.4527100000000002</v>
      </c>
      <c r="BR26" s="17">
        <v>3.4527100000000002</v>
      </c>
      <c r="BS26" s="17">
        <v>-0.55271000000000003</v>
      </c>
      <c r="BT26" s="17"/>
      <c r="BU26" s="17"/>
      <c r="BV26" s="17"/>
      <c r="BW26" s="17">
        <v>0</v>
      </c>
      <c r="BX26" s="17"/>
      <c r="BY26" s="17"/>
      <c r="BZ26" s="17"/>
      <c r="CA26" s="17">
        <v>0</v>
      </c>
      <c r="CB26" s="17"/>
      <c r="CC26" s="17"/>
      <c r="CD26" s="17"/>
      <c r="CE26" s="17">
        <v>0</v>
      </c>
      <c r="CF26" s="17"/>
      <c r="CG26" s="17"/>
      <c r="CH26" s="17"/>
      <c r="CI26" s="17">
        <v>0</v>
      </c>
      <c r="CJ26" s="17">
        <v>129.19999999999999</v>
      </c>
      <c r="CK26" s="17">
        <v>124.77670000000001</v>
      </c>
      <c r="CL26" s="17">
        <v>113.33247</v>
      </c>
      <c r="CM26" s="17">
        <v>15.86753</v>
      </c>
      <c r="CN26" s="17">
        <v>6.7110000000000003</v>
      </c>
      <c r="CO26" s="17">
        <v>5.1333399999999996</v>
      </c>
      <c r="CP26" s="17">
        <v>5.1333399999999996</v>
      </c>
      <c r="CQ26" s="17">
        <v>1.5776600000000001</v>
      </c>
      <c r="CR26" s="17">
        <v>3.1930000000000001</v>
      </c>
      <c r="CS26" s="17">
        <v>2.8177599999999998</v>
      </c>
      <c r="CT26" s="17">
        <v>2.8177599999999998</v>
      </c>
      <c r="CU26" s="17">
        <v>0.37524000000000002</v>
      </c>
      <c r="CV26" s="17">
        <v>0</v>
      </c>
      <c r="CW26" s="17"/>
      <c r="CX26" s="17">
        <v>22.388999999999999</v>
      </c>
      <c r="CY26" s="17">
        <v>-22.388999999999999</v>
      </c>
      <c r="CZ26" s="17">
        <v>6.9</v>
      </c>
      <c r="DA26" s="17">
        <v>6.8787000000000003</v>
      </c>
      <c r="DB26" s="17">
        <v>6.8787000000000003</v>
      </c>
      <c r="DC26" s="17">
        <v>2.1299999999999999E-2</v>
      </c>
      <c r="DD26" s="17">
        <v>9.8000000000000007</v>
      </c>
      <c r="DE26" s="17">
        <v>14.919420000000001</v>
      </c>
      <c r="DF26" s="17">
        <v>14.919420000000001</v>
      </c>
      <c r="DG26" s="17">
        <v>-5.1194199999999999</v>
      </c>
      <c r="DH26" s="17">
        <v>74.7</v>
      </c>
      <c r="DI26" s="17">
        <v>59.706699999999998</v>
      </c>
      <c r="DJ26" s="17">
        <v>71.068929999999995</v>
      </c>
      <c r="DK26" s="17">
        <v>3.6310699999999998</v>
      </c>
      <c r="DL26" s="17"/>
      <c r="DM26" s="17"/>
      <c r="DN26" s="17"/>
      <c r="DO26" s="17">
        <v>0</v>
      </c>
      <c r="DP26" s="17"/>
      <c r="DQ26" s="17"/>
      <c r="DR26" s="17"/>
      <c r="DS26" s="17">
        <v>0</v>
      </c>
      <c r="DT26" s="17"/>
      <c r="DU26" s="17"/>
      <c r="DV26" s="17"/>
      <c r="DW26" s="17">
        <v>0</v>
      </c>
      <c r="DX26" s="17"/>
      <c r="DY26" s="17"/>
      <c r="DZ26" s="17"/>
      <c r="EA26" s="17">
        <v>0</v>
      </c>
      <c r="EB26" s="17">
        <v>80.5</v>
      </c>
      <c r="EC26" s="17">
        <v>66.128489999999999</v>
      </c>
      <c r="ED26" s="17">
        <v>47.579369999999997</v>
      </c>
      <c r="EE26" s="17">
        <v>32.920630000000003</v>
      </c>
      <c r="EF26" s="17">
        <v>47.7</v>
      </c>
      <c r="EG26" s="17">
        <v>49.203440000000001</v>
      </c>
      <c r="EH26" s="17">
        <v>72.995779999999996</v>
      </c>
      <c r="EI26" s="17">
        <v>-25.295780000000001</v>
      </c>
      <c r="EJ26" s="17"/>
      <c r="EK26" s="17"/>
      <c r="EL26" s="17"/>
      <c r="EM26" s="17">
        <v>0</v>
      </c>
      <c r="EN26" s="17"/>
      <c r="EO26" s="17"/>
      <c r="EP26" s="17"/>
      <c r="EQ26" s="17">
        <v>0</v>
      </c>
      <c r="ER26" s="17"/>
      <c r="ES26" s="17"/>
      <c r="ET26" s="17"/>
      <c r="EU26" s="17">
        <v>0</v>
      </c>
      <c r="EV26" s="17">
        <v>6.5</v>
      </c>
      <c r="EW26" s="17">
        <v>6.39</v>
      </c>
      <c r="EX26" s="17">
        <v>6.39</v>
      </c>
      <c r="EY26" s="17">
        <v>0.11</v>
      </c>
      <c r="EZ26" s="17">
        <v>151.69999999999999</v>
      </c>
      <c r="FA26" s="17"/>
      <c r="FB26" s="17"/>
      <c r="FC26" s="17">
        <v>151.69999999999999</v>
      </c>
      <c r="FD26" s="17">
        <v>32.1</v>
      </c>
      <c r="FE26" s="17">
        <v>32.751300000000001</v>
      </c>
      <c r="FF26" s="17">
        <v>32.751300000000001</v>
      </c>
      <c r="FG26" s="17">
        <v>-0.65129999999999999</v>
      </c>
      <c r="FH26" s="17">
        <v>0</v>
      </c>
      <c r="FI26" s="17"/>
      <c r="FJ26" s="17"/>
      <c r="FK26" s="17">
        <v>0</v>
      </c>
      <c r="FL26" s="17">
        <v>20.7</v>
      </c>
      <c r="FM26" s="17">
        <v>18.874919999999999</v>
      </c>
      <c r="FN26" s="17">
        <v>18.874919999999999</v>
      </c>
      <c r="FO26" s="17">
        <v>1.82508</v>
      </c>
      <c r="FP26" s="17">
        <v>18.399999999999999</v>
      </c>
      <c r="FQ26" s="17">
        <v>17.562139999999999</v>
      </c>
      <c r="FR26" s="17">
        <v>17.56213</v>
      </c>
      <c r="FS26" s="17">
        <v>0.83787</v>
      </c>
      <c r="FT26" s="17">
        <v>10.6</v>
      </c>
      <c r="FU26" s="17">
        <v>10.485440000000001</v>
      </c>
      <c r="FV26" s="17">
        <v>10.485440000000001</v>
      </c>
      <c r="FW26" s="17">
        <v>0.11456</v>
      </c>
      <c r="FX26" s="17">
        <v>56.6</v>
      </c>
      <c r="FY26" s="17">
        <v>43.668799999999997</v>
      </c>
      <c r="FZ26" s="17">
        <v>43.668799999999997</v>
      </c>
      <c r="GA26" s="17">
        <v>12.9312</v>
      </c>
      <c r="GB26" s="17">
        <v>179.4</v>
      </c>
      <c r="GC26" s="17">
        <v>184.91498000000001</v>
      </c>
      <c r="GD26" s="17">
        <v>184.91498000000001</v>
      </c>
      <c r="GE26" s="17">
        <v>-5.5149800000000004</v>
      </c>
      <c r="GF26" s="17">
        <v>179.3</v>
      </c>
      <c r="GG26" s="17">
        <v>184.91498000000001</v>
      </c>
      <c r="GH26" s="17">
        <v>184.91498000000001</v>
      </c>
      <c r="GI26" s="17">
        <v>-5.6149800000000001</v>
      </c>
      <c r="GJ26" s="17">
        <v>184.2</v>
      </c>
      <c r="GK26" s="17">
        <v>185.47028</v>
      </c>
      <c r="GL26" s="17">
        <v>185.47028</v>
      </c>
      <c r="GM26" s="17">
        <v>-1.2702800000000001</v>
      </c>
      <c r="GN26" s="17">
        <v>72.099999999999994</v>
      </c>
      <c r="GO26" s="17">
        <v>85.675989999999999</v>
      </c>
      <c r="GP26" s="17">
        <v>98.420720000000003</v>
      </c>
      <c r="GQ26" s="17">
        <v>-26.320720000000001</v>
      </c>
      <c r="GR26" s="17">
        <v>3.8</v>
      </c>
      <c r="GS26" s="17">
        <v>3.7563900000000001</v>
      </c>
      <c r="GT26" s="17">
        <v>3.7563900000000001</v>
      </c>
      <c r="GU26" s="17">
        <v>4.3610000000000003E-2</v>
      </c>
      <c r="GV26" s="17"/>
      <c r="GW26" s="17"/>
      <c r="GX26" s="17"/>
      <c r="GY26" s="17">
        <v>0</v>
      </c>
      <c r="GZ26" s="17">
        <v>17.600000000000001</v>
      </c>
      <c r="HA26" s="17">
        <v>25.07836</v>
      </c>
      <c r="HB26" s="17">
        <v>31.405180000000001</v>
      </c>
      <c r="HC26" s="17">
        <v>-13.80518</v>
      </c>
      <c r="HD26" s="17"/>
      <c r="HE26" s="17"/>
      <c r="HF26" s="17"/>
      <c r="HG26" s="17">
        <v>0</v>
      </c>
      <c r="HH26" s="17">
        <v>2</v>
      </c>
      <c r="HI26" s="17">
        <v>1.97359</v>
      </c>
      <c r="HJ26" s="17">
        <v>1.97359</v>
      </c>
      <c r="HK26" s="17">
        <v>2.6409999999999999E-2</v>
      </c>
      <c r="HL26" s="17">
        <v>12.7</v>
      </c>
      <c r="HM26" s="17"/>
      <c r="HN26" s="17"/>
      <c r="HO26" s="17">
        <v>12.7</v>
      </c>
      <c r="HP26" s="17">
        <v>63.3</v>
      </c>
      <c r="HQ26" s="17">
        <v>84.999340000000004</v>
      </c>
      <c r="HR26" s="17">
        <v>55.048189999999998</v>
      </c>
      <c r="HS26" s="17">
        <v>8.2518100000000008</v>
      </c>
      <c r="HT26" s="17"/>
      <c r="HU26" s="17"/>
      <c r="HV26" s="17"/>
      <c r="HW26" s="17">
        <v>0</v>
      </c>
      <c r="HX26" s="17"/>
      <c r="HY26" s="17"/>
      <c r="HZ26" s="17"/>
      <c r="IA26" s="17">
        <v>0</v>
      </c>
      <c r="IB26" s="17">
        <v>59.1</v>
      </c>
      <c r="IC26" s="17">
        <v>65.534149999999997</v>
      </c>
      <c r="ID26" s="17">
        <v>84.990399999999994</v>
      </c>
      <c r="IE26" s="17">
        <v>-25.8904</v>
      </c>
      <c r="IF26" s="17">
        <v>25.5</v>
      </c>
      <c r="IG26" s="17"/>
      <c r="IH26" s="17"/>
      <c r="II26" s="17">
        <v>25.5</v>
      </c>
      <c r="IJ26" s="17"/>
      <c r="IK26" s="17"/>
      <c r="IL26" s="17"/>
      <c r="IM26" s="17">
        <v>0</v>
      </c>
      <c r="IN26" s="17">
        <v>0</v>
      </c>
      <c r="IO26" s="17"/>
      <c r="IP26" s="17">
        <v>45.221359999999997</v>
      </c>
      <c r="IQ26" s="17">
        <v>-45.221359999999997</v>
      </c>
      <c r="IR26" s="17"/>
      <c r="IS26" s="17"/>
      <c r="IT26" s="17"/>
      <c r="IU26" s="17">
        <v>0</v>
      </c>
      <c r="IV26" s="17"/>
      <c r="IW26" s="17"/>
      <c r="IX26" s="17"/>
      <c r="IY26" s="17">
        <v>0</v>
      </c>
      <c r="IZ26" s="17"/>
      <c r="JA26" s="17"/>
      <c r="JB26" s="17"/>
      <c r="JC26" s="17">
        <v>0</v>
      </c>
      <c r="JD26" s="17">
        <v>49.8</v>
      </c>
      <c r="JE26" s="17">
        <v>73.270830000000004</v>
      </c>
      <c r="JF26" s="17">
        <v>88.777770000000004</v>
      </c>
      <c r="JG26" s="17">
        <v>-38.97777</v>
      </c>
      <c r="JH26" s="17">
        <v>181.2</v>
      </c>
      <c r="JI26" s="17">
        <v>185.29459</v>
      </c>
      <c r="JJ26" s="17">
        <v>185.29458</v>
      </c>
      <c r="JK26" s="17">
        <v>-4.0945799999999997</v>
      </c>
      <c r="JL26" s="17">
        <v>178.3</v>
      </c>
      <c r="JM26" s="17">
        <v>185.29459</v>
      </c>
      <c r="JN26" s="17">
        <v>185.29458</v>
      </c>
      <c r="JO26" s="17">
        <v>-6.99458</v>
      </c>
      <c r="JP26" s="17">
        <v>212.7</v>
      </c>
      <c r="JQ26" s="17">
        <v>185.29459</v>
      </c>
      <c r="JR26" s="17">
        <v>185.29458</v>
      </c>
      <c r="JS26" s="17">
        <v>27.405419999999999</v>
      </c>
      <c r="JT26" s="17">
        <v>276.10000000000002</v>
      </c>
      <c r="JU26" s="17">
        <v>278.77654000000001</v>
      </c>
      <c r="JV26" s="17">
        <v>278.77654000000001</v>
      </c>
      <c r="JW26" s="17">
        <v>-2.6765400000000001</v>
      </c>
      <c r="JX26" s="17">
        <v>77.5</v>
      </c>
      <c r="JY26" s="17">
        <v>73.590999999999994</v>
      </c>
      <c r="JZ26" s="17">
        <v>73.590999999999994</v>
      </c>
      <c r="KA26" s="17">
        <v>3.9089999999999998</v>
      </c>
      <c r="KB26" s="17">
        <v>37.200000000000003</v>
      </c>
      <c r="KC26" s="17">
        <v>36.905999999999999</v>
      </c>
      <c r="KD26" s="17">
        <v>36.905999999999999</v>
      </c>
      <c r="KE26" s="17">
        <v>0.29399999999999998</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0.46</v>
      </c>
      <c r="LE26" s="17">
        <v>0.44603999999999999</v>
      </c>
      <c r="LF26" s="17">
        <v>0.44603999999999999</v>
      </c>
      <c r="LG26" s="17">
        <v>1.396E-2</v>
      </c>
      <c r="LH26" s="17">
        <v>111</v>
      </c>
      <c r="LI26" s="17">
        <v>134.02134000000001</v>
      </c>
      <c r="LJ26" s="17">
        <v>133.85103000000001</v>
      </c>
      <c r="LK26" s="17">
        <v>-22.851030000000002</v>
      </c>
      <c r="LL26" s="17">
        <v>82.7</v>
      </c>
      <c r="LM26" s="17">
        <v>82.069739999999996</v>
      </c>
      <c r="LN26" s="17">
        <v>86.504429999999999</v>
      </c>
      <c r="LO26" s="17">
        <v>-3.80443</v>
      </c>
      <c r="LP26" s="17">
        <v>64.7</v>
      </c>
      <c r="LQ26" s="17">
        <v>67.133979999999994</v>
      </c>
      <c r="LR26" s="17">
        <v>67.133979999999994</v>
      </c>
      <c r="LS26" s="17">
        <v>-2.43398</v>
      </c>
      <c r="LT26" s="17">
        <v>68.099999999999994</v>
      </c>
      <c r="LU26" s="17">
        <v>68.275999999999996</v>
      </c>
      <c r="LV26" s="17">
        <v>71.760120000000001</v>
      </c>
      <c r="LW26" s="17">
        <v>-3.66012</v>
      </c>
      <c r="LX26" s="17">
        <v>28.8</v>
      </c>
      <c r="LY26" s="17">
        <v>29.951460000000001</v>
      </c>
      <c r="LZ26" s="17">
        <v>29.951460000000001</v>
      </c>
      <c r="MA26" s="17">
        <v>-1.1514599999999999</v>
      </c>
      <c r="MB26" s="17"/>
      <c r="MC26" s="17"/>
      <c r="MD26" s="17"/>
      <c r="ME26" s="17">
        <v>0</v>
      </c>
      <c r="MF26" s="17"/>
      <c r="MG26" s="17"/>
      <c r="MH26" s="17"/>
      <c r="MI26" s="17">
        <v>0</v>
      </c>
      <c r="MJ26" s="17"/>
      <c r="MK26" s="17"/>
      <c r="ML26" s="17"/>
      <c r="MM26" s="17">
        <v>0</v>
      </c>
      <c r="MN26" s="17">
        <v>147.9</v>
      </c>
      <c r="MO26" s="17">
        <v>159.10805999999999</v>
      </c>
      <c r="MP26" s="17">
        <v>159.10784000000001</v>
      </c>
      <c r="MQ26" s="17">
        <v>-11.207839999999999</v>
      </c>
      <c r="MR26" s="17">
        <v>150.19999999999999</v>
      </c>
      <c r="MS26" s="17">
        <v>159.10805999999999</v>
      </c>
      <c r="MT26" s="17">
        <v>159.10784000000001</v>
      </c>
      <c r="MU26" s="17">
        <v>-8.9078400000000002</v>
      </c>
      <c r="MV26" s="17">
        <v>171.7</v>
      </c>
      <c r="MW26" s="17">
        <v>159.58587</v>
      </c>
      <c r="MX26" s="17">
        <v>159.58564999999999</v>
      </c>
      <c r="MY26" s="17">
        <v>12.11435</v>
      </c>
      <c r="MZ26" s="17">
        <v>191.3</v>
      </c>
      <c r="NA26" s="17">
        <v>185.62737999999999</v>
      </c>
      <c r="NB26" s="17"/>
      <c r="NC26" s="17">
        <v>191.3</v>
      </c>
      <c r="ND26" s="17"/>
      <c r="NE26" s="17"/>
      <c r="NF26" s="17"/>
      <c r="NG26" s="17">
        <v>0</v>
      </c>
      <c r="NH26" s="17"/>
      <c r="NI26" s="17"/>
      <c r="NJ26" s="17"/>
      <c r="NK26" s="17">
        <v>0</v>
      </c>
      <c r="NL26" s="17"/>
      <c r="NM26" s="17"/>
      <c r="NN26" s="17"/>
      <c r="NO26" s="17">
        <v>0</v>
      </c>
      <c r="NP26" s="17"/>
      <c r="NQ26" s="17"/>
      <c r="NR26" s="17"/>
      <c r="NS26" s="17">
        <v>0</v>
      </c>
      <c r="NT26" s="17">
        <v>219.2</v>
      </c>
      <c r="NU26" s="17">
        <v>213.11998</v>
      </c>
      <c r="NV26" s="17">
        <v>213.11998</v>
      </c>
      <c r="NW26" s="17">
        <v>6.0800200000000002</v>
      </c>
      <c r="NX26" s="17">
        <v>105.1</v>
      </c>
      <c r="NY26" s="17">
        <v>106.87999000000001</v>
      </c>
      <c r="NZ26" s="17">
        <v>106.87999000000001</v>
      </c>
      <c r="OA26" s="17">
        <v>-1.77999</v>
      </c>
      <c r="OB26" s="17">
        <v>0.9</v>
      </c>
      <c r="OC26" s="17">
        <v>0.79300000000000004</v>
      </c>
      <c r="OD26" s="17">
        <v>0.79300000000000004</v>
      </c>
      <c r="OE26" s="17">
        <v>0.107</v>
      </c>
      <c r="OF26" s="17">
        <v>2.4</v>
      </c>
      <c r="OG26" s="17">
        <v>6.7</v>
      </c>
      <c r="OH26" s="17">
        <v>21.56</v>
      </c>
      <c r="OI26" s="17">
        <v>-19.16</v>
      </c>
      <c r="OJ26" s="17">
        <v>45</v>
      </c>
      <c r="OK26" s="17">
        <v>75.344999999999999</v>
      </c>
      <c r="OL26" s="17">
        <v>75.344999999999999</v>
      </c>
      <c r="OM26" s="17">
        <v>-30.344999999999999</v>
      </c>
      <c r="ON26" s="17">
        <v>4.5</v>
      </c>
      <c r="OO26" s="17">
        <v>9.1999999999999993</v>
      </c>
      <c r="OP26" s="17">
        <v>8.7769999999999992</v>
      </c>
      <c r="OQ26" s="17">
        <v>-4.2770000000000001</v>
      </c>
      <c r="OR26" s="17">
        <v>0.2</v>
      </c>
      <c r="OS26" s="17">
        <v>0.2</v>
      </c>
      <c r="OT26" s="17">
        <v>0.2</v>
      </c>
      <c r="OU26" s="17">
        <v>0</v>
      </c>
      <c r="OV26" s="17">
        <v>4.7</v>
      </c>
      <c r="OW26" s="17">
        <v>4.4000000000000004</v>
      </c>
      <c r="OX26" s="17">
        <v>4.4000000000000004</v>
      </c>
      <c r="OY26" s="17">
        <v>0.3</v>
      </c>
      <c r="OZ26" s="17"/>
      <c r="PA26" s="17"/>
      <c r="PB26" s="17"/>
      <c r="PC26" s="17">
        <v>0</v>
      </c>
      <c r="PD26" s="17">
        <v>10</v>
      </c>
      <c r="PE26" s="17">
        <v>9.0000099999999996</v>
      </c>
      <c r="PF26" s="17">
        <v>9.0000099999999996</v>
      </c>
      <c r="PG26" s="17">
        <v>0.99999000000000005</v>
      </c>
      <c r="PH26" s="17">
        <v>2.5</v>
      </c>
      <c r="PI26" s="17">
        <v>1.46</v>
      </c>
      <c r="PJ26" s="17">
        <v>1.46001</v>
      </c>
      <c r="PK26" s="17">
        <v>1.03999</v>
      </c>
      <c r="PL26" s="17">
        <v>0</v>
      </c>
      <c r="PM26" s="17">
        <v>1</v>
      </c>
      <c r="PN26" s="17">
        <v>1</v>
      </c>
      <c r="PO26" s="17">
        <v>-1</v>
      </c>
      <c r="PP26" s="17">
        <v>1</v>
      </c>
      <c r="PQ26" s="17">
        <v>1.6</v>
      </c>
      <c r="PR26" s="17">
        <v>1.6</v>
      </c>
      <c r="PS26" s="17">
        <v>-0.6</v>
      </c>
      <c r="PT26" s="17">
        <v>4.4000000000000004</v>
      </c>
      <c r="PU26" s="17">
        <v>4.5</v>
      </c>
      <c r="PV26" s="17">
        <v>4.5</v>
      </c>
      <c r="PW26" s="17">
        <v>-0.1</v>
      </c>
      <c r="PX26" s="17">
        <v>19.7</v>
      </c>
      <c r="PY26" s="17">
        <v>18.4466</v>
      </c>
      <c r="PZ26" s="17">
        <v>18.4466</v>
      </c>
      <c r="QA26" s="17">
        <v>1.2534000000000001</v>
      </c>
      <c r="QB26" s="17">
        <v>3.8</v>
      </c>
      <c r="QC26" s="17">
        <v>3.2</v>
      </c>
      <c r="QD26" s="17">
        <v>3.2</v>
      </c>
      <c r="QE26" s="17">
        <v>0.6</v>
      </c>
      <c r="QF26" s="17">
        <v>3.2</v>
      </c>
      <c r="QG26" s="17">
        <v>3.1</v>
      </c>
      <c r="QH26" s="17">
        <v>3.1</v>
      </c>
      <c r="QI26" s="17">
        <v>0.1</v>
      </c>
      <c r="QJ26" s="17">
        <v>3.4</v>
      </c>
      <c r="QK26" s="17">
        <v>3.4</v>
      </c>
      <c r="QL26" s="17">
        <v>3.4</v>
      </c>
      <c r="QM26" s="17">
        <v>0</v>
      </c>
      <c r="QN26" s="17">
        <v>18.399999999999999</v>
      </c>
      <c r="QO26" s="17">
        <v>16.990290000000002</v>
      </c>
      <c r="QP26" s="17">
        <v>16.990290000000002</v>
      </c>
      <c r="QQ26" s="17">
        <v>1.40971</v>
      </c>
      <c r="QR26" s="17">
        <v>11.1</v>
      </c>
      <c r="QS26" s="17">
        <v>13.8</v>
      </c>
      <c r="QT26" s="17">
        <v>14.275</v>
      </c>
      <c r="QU26" s="17">
        <v>-3.1749999999999998</v>
      </c>
      <c r="QV26" s="17">
        <v>15.7</v>
      </c>
      <c r="QW26" s="17">
        <v>17.707000000000001</v>
      </c>
      <c r="QX26" s="17">
        <v>17.707000000000001</v>
      </c>
      <c r="QY26" s="17">
        <v>-2.0070000000000001</v>
      </c>
      <c r="QZ26" s="17">
        <v>1</v>
      </c>
      <c r="RA26" s="17">
        <v>4.0999999999999996</v>
      </c>
      <c r="RB26" s="17">
        <v>3.52</v>
      </c>
      <c r="RC26" s="17">
        <v>-2.52</v>
      </c>
      <c r="RD26" s="17">
        <v>0.7</v>
      </c>
      <c r="RE26" s="17">
        <v>8.17</v>
      </c>
      <c r="RF26" s="17">
        <v>8.17</v>
      </c>
      <c r="RG26" s="17">
        <v>-7.47</v>
      </c>
      <c r="RH26" s="17">
        <v>3.5</v>
      </c>
      <c r="RI26" s="17">
        <v>4.2</v>
      </c>
      <c r="RJ26" s="17">
        <v>4.2</v>
      </c>
      <c r="RK26" s="17">
        <v>-0.7</v>
      </c>
      <c r="RL26" s="17">
        <v>2.4</v>
      </c>
      <c r="RM26" s="17">
        <v>2.4</v>
      </c>
      <c r="RN26" s="17">
        <v>2.4</v>
      </c>
      <c r="RO26" s="17">
        <v>0</v>
      </c>
      <c r="RP26" s="17">
        <v>1.2</v>
      </c>
      <c r="RQ26" s="17">
        <v>1.2</v>
      </c>
      <c r="RR26" s="17">
        <v>1.2</v>
      </c>
      <c r="RS26" s="17">
        <v>0</v>
      </c>
      <c r="RT26" s="17">
        <v>2.2999999999999998</v>
      </c>
      <c r="RU26" s="17">
        <v>2.8</v>
      </c>
      <c r="RV26" s="17">
        <v>2.8</v>
      </c>
      <c r="RW26" s="17">
        <v>-0.5</v>
      </c>
      <c r="RX26" s="17">
        <v>7.8</v>
      </c>
      <c r="RY26" s="17"/>
      <c r="RZ26" s="17">
        <v>15.271000000000001</v>
      </c>
      <c r="SA26" s="17">
        <v>-7.4710000000000001</v>
      </c>
      <c r="SB26" s="17">
        <v>1.8</v>
      </c>
      <c r="SC26" s="17">
        <v>1.851</v>
      </c>
      <c r="SD26" s="17">
        <v>1.851</v>
      </c>
      <c r="SE26" s="17">
        <v>-5.0999999999999997E-2</v>
      </c>
      <c r="SF26" s="17">
        <v>14.2</v>
      </c>
      <c r="SG26" s="17">
        <v>15.15856</v>
      </c>
      <c r="SH26" s="17">
        <v>19.658940000000001</v>
      </c>
      <c r="SI26" s="17">
        <v>-5.4589400000000001</v>
      </c>
      <c r="SJ26" s="17">
        <v>0.8</v>
      </c>
      <c r="SK26" s="17">
        <v>0.96</v>
      </c>
      <c r="SL26" s="17">
        <v>0.96</v>
      </c>
      <c r="SM26" s="17">
        <v>-0.16</v>
      </c>
      <c r="SN26" s="17"/>
      <c r="SO26" s="17"/>
      <c r="SP26" s="17">
        <v>0.4</v>
      </c>
      <c r="SQ26" s="17">
        <v>-0.4</v>
      </c>
      <c r="SR26" s="17">
        <v>6.2</v>
      </c>
      <c r="SS26" s="17">
        <v>7.9</v>
      </c>
      <c r="ST26" s="17">
        <v>7.9</v>
      </c>
      <c r="SU26" s="17">
        <v>-1.7</v>
      </c>
      <c r="SV26" s="17">
        <v>2</v>
      </c>
      <c r="SW26" s="17">
        <v>2.6</v>
      </c>
      <c r="SX26" s="17">
        <v>2.6</v>
      </c>
      <c r="SY26" s="17">
        <v>-0.6</v>
      </c>
      <c r="SZ26" s="17">
        <v>0</v>
      </c>
      <c r="TA26" s="17"/>
      <c r="TB26" s="17"/>
      <c r="TC26" s="17">
        <v>0</v>
      </c>
      <c r="TD26" s="17">
        <v>0</v>
      </c>
      <c r="TE26" s="17"/>
      <c r="TF26" s="17"/>
      <c r="TG26" s="17">
        <v>0</v>
      </c>
      <c r="TH26" s="17">
        <v>10</v>
      </c>
      <c r="TI26" s="17">
        <v>10</v>
      </c>
      <c r="TJ26" s="17">
        <v>10</v>
      </c>
      <c r="TK26" s="17">
        <v>0</v>
      </c>
      <c r="TL26" s="17">
        <v>8.4</v>
      </c>
      <c r="TM26" s="17">
        <v>11.97</v>
      </c>
      <c r="TN26" s="17">
        <v>11.97</v>
      </c>
      <c r="TO26" s="17">
        <v>-3.57</v>
      </c>
      <c r="TP26" s="17">
        <v>12.4</v>
      </c>
      <c r="TQ26" s="17">
        <v>19.623999999999999</v>
      </c>
      <c r="TR26" s="17">
        <v>19.623999999999999</v>
      </c>
      <c r="TS26" s="17">
        <v>-7.2240000000000002</v>
      </c>
      <c r="TT26" s="17">
        <v>27.3</v>
      </c>
      <c r="TU26" s="17">
        <v>13.6</v>
      </c>
      <c r="TV26" s="17">
        <v>32.204000000000001</v>
      </c>
      <c r="TW26" s="17">
        <v>-4.9039999999999999</v>
      </c>
      <c r="TX26" s="17">
        <v>0</v>
      </c>
      <c r="TY26" s="17">
        <v>11.741</v>
      </c>
      <c r="TZ26" s="17">
        <v>11.741</v>
      </c>
      <c r="UA26" s="17">
        <v>-11.741</v>
      </c>
      <c r="UB26" s="17">
        <v>0</v>
      </c>
      <c r="UC26" s="17">
        <v>2</v>
      </c>
      <c r="UD26" s="17">
        <v>21.350999999999999</v>
      </c>
      <c r="UE26" s="17">
        <v>-21.350999999999999</v>
      </c>
      <c r="UF26" s="17">
        <v>0</v>
      </c>
      <c r="UG26" s="17">
        <v>0.60199999999999998</v>
      </c>
      <c r="UH26" s="17">
        <v>0.60199999999999998</v>
      </c>
      <c r="UI26" s="17">
        <v>-0.60199999999999998</v>
      </c>
      <c r="UJ26" s="17">
        <v>0</v>
      </c>
      <c r="UK26" s="17">
        <v>0.67500000000000004</v>
      </c>
      <c r="UL26" s="17">
        <v>0.67500000000000004</v>
      </c>
      <c r="UM26" s="17">
        <v>-0.67500000000000004</v>
      </c>
      <c r="UN26" s="17">
        <v>10.5</v>
      </c>
      <c r="UO26" s="17">
        <v>8</v>
      </c>
      <c r="UP26" s="17">
        <v>5</v>
      </c>
      <c r="UQ26" s="17">
        <v>5.5</v>
      </c>
      <c r="UR26" s="17">
        <v>8.4</v>
      </c>
      <c r="US26" s="17">
        <v>3</v>
      </c>
      <c r="UT26" s="17">
        <v>1.9</v>
      </c>
      <c r="UU26" s="17">
        <v>6.5</v>
      </c>
      <c r="UV26" s="17">
        <v>7.6</v>
      </c>
      <c r="UW26" s="17">
        <v>9.1999999999999993</v>
      </c>
      <c r="UX26" s="17">
        <v>9.1999999999999993</v>
      </c>
      <c r="UY26" s="17">
        <v>-1.6</v>
      </c>
      <c r="UZ26" s="17">
        <v>13</v>
      </c>
      <c r="VA26" s="17">
        <v>5.5</v>
      </c>
      <c r="VB26" s="17">
        <v>5.5</v>
      </c>
      <c r="VC26" s="17">
        <v>7.5</v>
      </c>
      <c r="VD26" s="17">
        <v>10.199999999999999</v>
      </c>
      <c r="VE26" s="17">
        <v>6</v>
      </c>
      <c r="VF26" s="17">
        <v>6</v>
      </c>
      <c r="VG26" s="17">
        <v>4.2</v>
      </c>
      <c r="VH26" s="17">
        <v>9</v>
      </c>
      <c r="VI26" s="17">
        <v>6.2</v>
      </c>
      <c r="VJ26" s="17">
        <v>6.2</v>
      </c>
      <c r="VK26" s="17">
        <v>2.8</v>
      </c>
      <c r="VL26" s="17">
        <v>2.9</v>
      </c>
      <c r="VM26" s="17">
        <v>8.1999999999999993</v>
      </c>
      <c r="VN26" s="17">
        <v>7.2329999999999997</v>
      </c>
      <c r="VO26" s="17">
        <v>-4.3330000000000002</v>
      </c>
      <c r="VP26" s="17">
        <v>251.8</v>
      </c>
      <c r="VQ26" s="17">
        <v>237.72300000000001</v>
      </c>
      <c r="VR26" s="17">
        <v>237.72300000000001</v>
      </c>
      <c r="VS26" s="17">
        <v>14.077</v>
      </c>
      <c r="VT26" s="17">
        <v>8.6</v>
      </c>
      <c r="VU26" s="17">
        <v>13.724</v>
      </c>
      <c r="VV26" s="17">
        <v>13.724</v>
      </c>
      <c r="VW26" s="17">
        <v>-5.1239999999999997</v>
      </c>
      <c r="VX26" s="17">
        <v>144.30000000000001</v>
      </c>
      <c r="VY26" s="17">
        <v>134.1</v>
      </c>
      <c r="VZ26" s="17">
        <v>138.077</v>
      </c>
      <c r="WA26" s="17">
        <v>6.2229999999999999</v>
      </c>
      <c r="WB26" s="17">
        <v>0.6</v>
      </c>
      <c r="WC26" s="17">
        <v>0.6</v>
      </c>
      <c r="WD26" s="17">
        <v>0.6</v>
      </c>
      <c r="WE26" s="17">
        <v>0</v>
      </c>
      <c r="WF26" s="17">
        <v>0</v>
      </c>
      <c r="WG26" s="17"/>
      <c r="WH26" s="17">
        <v>1</v>
      </c>
      <c r="WI26" s="17">
        <v>-1</v>
      </c>
      <c r="WJ26" s="17">
        <v>0</v>
      </c>
      <c r="WK26" s="17"/>
      <c r="WL26" s="17">
        <v>2</v>
      </c>
      <c r="WM26" s="17">
        <v>-2</v>
      </c>
      <c r="WN26" s="17">
        <v>108.3</v>
      </c>
      <c r="WO26" s="17">
        <v>98.2</v>
      </c>
      <c r="WP26" s="17">
        <v>100.649</v>
      </c>
      <c r="WQ26" s="17">
        <v>7.6509999999999998</v>
      </c>
      <c r="WR26" s="17">
        <v>14</v>
      </c>
      <c r="WS26" s="17">
        <v>16.600000000000001</v>
      </c>
      <c r="WT26" s="17">
        <v>12.898999999999999</v>
      </c>
      <c r="WU26" s="17">
        <v>1.101</v>
      </c>
      <c r="WV26" s="17">
        <v>7.6</v>
      </c>
      <c r="WW26" s="17">
        <v>7.2</v>
      </c>
      <c r="WX26" s="17">
        <v>7.2</v>
      </c>
      <c r="WY26" s="17">
        <v>0.4</v>
      </c>
      <c r="WZ26" s="17">
        <v>19.100000000000001</v>
      </c>
      <c r="XA26" s="17">
        <v>18.4466</v>
      </c>
      <c r="XB26" s="17">
        <v>18.4466</v>
      </c>
      <c r="XC26" s="17">
        <v>0.65339999999999998</v>
      </c>
      <c r="XD26" s="17">
        <v>4.5999999999999996</v>
      </c>
      <c r="XE26" s="17">
        <v>5</v>
      </c>
      <c r="XF26" s="17">
        <v>10.8</v>
      </c>
      <c r="XG26" s="17">
        <v>-6.2</v>
      </c>
      <c r="XH26" s="17">
        <v>0</v>
      </c>
      <c r="XI26" s="17"/>
      <c r="XJ26" s="17">
        <v>20</v>
      </c>
      <c r="XK26" s="17">
        <v>-20</v>
      </c>
      <c r="XL26" s="17"/>
      <c r="XM26" s="17"/>
      <c r="XN26" s="17"/>
      <c r="XO26" s="17">
        <v>0</v>
      </c>
      <c r="XP26" s="17">
        <v>14.5</v>
      </c>
      <c r="XQ26" s="17">
        <v>14</v>
      </c>
      <c r="XR26" s="17">
        <v>14</v>
      </c>
      <c r="XS26" s="17">
        <v>0.5</v>
      </c>
      <c r="XT26" s="17">
        <v>18</v>
      </c>
      <c r="XU26" s="17">
        <v>18</v>
      </c>
      <c r="XV26" s="17">
        <v>18</v>
      </c>
      <c r="XW26" s="17">
        <v>0</v>
      </c>
      <c r="XX26" s="17">
        <v>5.8</v>
      </c>
      <c r="XY26" s="17">
        <v>7.45</v>
      </c>
      <c r="XZ26" s="17">
        <v>7.45</v>
      </c>
      <c r="YA26" s="17">
        <v>-1.65</v>
      </c>
      <c r="YB26" s="17">
        <v>11</v>
      </c>
      <c r="YC26" s="17">
        <v>11</v>
      </c>
      <c r="YD26" s="17">
        <v>11</v>
      </c>
      <c r="YE26" s="17">
        <v>0</v>
      </c>
    </row>
    <row r="27" spans="1:655" ht="24" customHeight="1" x14ac:dyDescent="0.3">
      <c r="A27" s="1"/>
      <c r="B27" s="16" t="s">
        <v>82</v>
      </c>
      <c r="C27" s="16" t="s">
        <v>776</v>
      </c>
      <c r="D27" s="17"/>
      <c r="E27" s="17"/>
      <c r="F27" s="17"/>
      <c r="G27" s="17">
        <v>0</v>
      </c>
      <c r="H27" s="17">
        <v>628.1</v>
      </c>
      <c r="I27" s="17">
        <v>635.88241000000005</v>
      </c>
      <c r="J27" s="17">
        <v>635.88252999999997</v>
      </c>
      <c r="K27" s="17">
        <v>-7.7825300000000004</v>
      </c>
      <c r="L27" s="17">
        <v>215.1</v>
      </c>
      <c r="M27" s="17">
        <v>206.86385000000001</v>
      </c>
      <c r="N27" s="17">
        <v>206.86389</v>
      </c>
      <c r="O27" s="17">
        <v>8.23611</v>
      </c>
      <c r="P27" s="17"/>
      <c r="Q27" s="17"/>
      <c r="R27" s="17"/>
      <c r="S27" s="17">
        <v>0</v>
      </c>
      <c r="T27" s="17"/>
      <c r="U27" s="17"/>
      <c r="V27" s="17"/>
      <c r="W27" s="17">
        <v>0</v>
      </c>
      <c r="X27" s="17">
        <v>30.7</v>
      </c>
      <c r="Y27" s="17">
        <v>12.09116</v>
      </c>
      <c r="Z27" s="17">
        <v>14.697179999999999</v>
      </c>
      <c r="AA27" s="17">
        <v>16.00282</v>
      </c>
      <c r="AB27" s="17">
        <v>76.3</v>
      </c>
      <c r="AC27" s="17">
        <v>70.28</v>
      </c>
      <c r="AD27" s="17">
        <v>70.28</v>
      </c>
      <c r="AE27" s="17">
        <v>6.02</v>
      </c>
      <c r="AF27" s="17">
        <v>0</v>
      </c>
      <c r="AG27" s="17"/>
      <c r="AH27" s="17"/>
      <c r="AI27" s="17">
        <v>0</v>
      </c>
      <c r="AJ27" s="17">
        <v>80</v>
      </c>
      <c r="AK27" s="17">
        <v>87.241759999999999</v>
      </c>
      <c r="AL27" s="17"/>
      <c r="AM27" s="17">
        <v>80</v>
      </c>
      <c r="AN27" s="17">
        <v>189.9</v>
      </c>
      <c r="AO27" s="17">
        <v>196.22801999999999</v>
      </c>
      <c r="AP27" s="17">
        <v>196.22801999999999</v>
      </c>
      <c r="AQ27" s="17">
        <v>-6.3280200000000004</v>
      </c>
      <c r="AR27" s="17">
        <v>207.9</v>
      </c>
      <c r="AS27" s="17">
        <v>196.22801999999999</v>
      </c>
      <c r="AT27" s="17">
        <v>196.22801999999999</v>
      </c>
      <c r="AU27" s="17">
        <v>11.67198</v>
      </c>
      <c r="AV27" s="17">
        <v>212.6</v>
      </c>
      <c r="AW27" s="17">
        <v>196.22801999999999</v>
      </c>
      <c r="AX27" s="17">
        <v>196.22801999999999</v>
      </c>
      <c r="AY27" s="17">
        <v>16.371980000000001</v>
      </c>
      <c r="AZ27" s="17">
        <v>292.3</v>
      </c>
      <c r="BA27" s="17">
        <v>295.22593999999998</v>
      </c>
      <c r="BB27" s="17">
        <v>295.22593999999998</v>
      </c>
      <c r="BC27" s="17">
        <v>-2.9259400000000002</v>
      </c>
      <c r="BD27" s="17">
        <v>218.8</v>
      </c>
      <c r="BE27" s="17">
        <v>208.07390000000001</v>
      </c>
      <c r="BF27" s="17">
        <v>208.07390000000001</v>
      </c>
      <c r="BG27" s="17">
        <v>10.726100000000001</v>
      </c>
      <c r="BH27" s="17">
        <v>112.4</v>
      </c>
      <c r="BI27" s="17">
        <v>104.34936999999999</v>
      </c>
      <c r="BJ27" s="17">
        <v>104.34936999999999</v>
      </c>
      <c r="BK27" s="17">
        <v>8.05063</v>
      </c>
      <c r="BL27" s="17">
        <v>262.89999999999998</v>
      </c>
      <c r="BM27" s="17">
        <v>302.47316999999998</v>
      </c>
      <c r="BN27" s="17">
        <v>271.48991999999998</v>
      </c>
      <c r="BO27" s="17">
        <v>-8.5899199999999993</v>
      </c>
      <c r="BP27" s="17">
        <v>3.1</v>
      </c>
      <c r="BQ27" s="17">
        <v>3.4527100000000002</v>
      </c>
      <c r="BR27" s="17">
        <v>3.4527100000000002</v>
      </c>
      <c r="BS27" s="17">
        <v>-0.35271000000000002</v>
      </c>
      <c r="BT27" s="17"/>
      <c r="BU27" s="17"/>
      <c r="BV27" s="17"/>
      <c r="BW27" s="17">
        <v>0</v>
      </c>
      <c r="BX27" s="17"/>
      <c r="BY27" s="17"/>
      <c r="BZ27" s="17"/>
      <c r="CA27" s="17">
        <v>0</v>
      </c>
      <c r="CB27" s="17"/>
      <c r="CC27" s="17"/>
      <c r="CD27" s="17"/>
      <c r="CE27" s="17">
        <v>0</v>
      </c>
      <c r="CF27" s="17"/>
      <c r="CG27" s="17"/>
      <c r="CH27" s="17"/>
      <c r="CI27" s="17">
        <v>0</v>
      </c>
      <c r="CJ27" s="17">
        <v>136.6</v>
      </c>
      <c r="CK27" s="17">
        <v>124.77670000000001</v>
      </c>
      <c r="CL27" s="17">
        <v>113.33247</v>
      </c>
      <c r="CM27" s="17">
        <v>23.267530000000001</v>
      </c>
      <c r="CN27" s="17">
        <v>7.6890000000000001</v>
      </c>
      <c r="CO27" s="17">
        <v>5.1333399999999996</v>
      </c>
      <c r="CP27" s="17">
        <v>5.1333399999999996</v>
      </c>
      <c r="CQ27" s="17">
        <v>2.55566</v>
      </c>
      <c r="CR27" s="17">
        <v>3.512</v>
      </c>
      <c r="CS27" s="17">
        <v>2.8177599999999998</v>
      </c>
      <c r="CT27" s="17">
        <v>2.8177599999999998</v>
      </c>
      <c r="CU27" s="17">
        <v>0.69423999999999997</v>
      </c>
      <c r="CV27" s="17">
        <v>0</v>
      </c>
      <c r="CW27" s="17"/>
      <c r="CX27" s="17">
        <v>22.388999999999999</v>
      </c>
      <c r="CY27" s="17">
        <v>-22.388999999999999</v>
      </c>
      <c r="CZ27" s="17">
        <v>6.9</v>
      </c>
      <c r="DA27" s="17">
        <v>6.8787000000000003</v>
      </c>
      <c r="DB27" s="17">
        <v>6.8787000000000003</v>
      </c>
      <c r="DC27" s="17">
        <v>2.1299999999999999E-2</v>
      </c>
      <c r="DD27" s="17">
        <v>12.2</v>
      </c>
      <c r="DE27" s="17">
        <v>14.919420000000001</v>
      </c>
      <c r="DF27" s="17">
        <v>14.919420000000001</v>
      </c>
      <c r="DG27" s="17">
        <v>-2.7194199999999999</v>
      </c>
      <c r="DH27" s="17">
        <v>76.400000000000006</v>
      </c>
      <c r="DI27" s="17">
        <v>74.019099999999995</v>
      </c>
      <c r="DJ27" s="17">
        <v>94.917630000000003</v>
      </c>
      <c r="DK27" s="17">
        <v>-18.51763</v>
      </c>
      <c r="DL27" s="17"/>
      <c r="DM27" s="17"/>
      <c r="DN27" s="17"/>
      <c r="DO27" s="17">
        <v>0</v>
      </c>
      <c r="DP27" s="17"/>
      <c r="DQ27" s="17"/>
      <c r="DR27" s="17"/>
      <c r="DS27" s="17">
        <v>0</v>
      </c>
      <c r="DT27" s="17"/>
      <c r="DU27" s="17"/>
      <c r="DV27" s="17"/>
      <c r="DW27" s="17">
        <v>0</v>
      </c>
      <c r="DX27" s="17"/>
      <c r="DY27" s="17"/>
      <c r="DZ27" s="17"/>
      <c r="EA27" s="17">
        <v>0</v>
      </c>
      <c r="EB27" s="17">
        <v>82.9</v>
      </c>
      <c r="EC27" s="17">
        <v>67.303129999999996</v>
      </c>
      <c r="ED27" s="17">
        <v>52.935940000000002</v>
      </c>
      <c r="EE27" s="17">
        <v>29.96406</v>
      </c>
      <c r="EF27" s="17">
        <v>62.2</v>
      </c>
      <c r="EG27" s="17">
        <v>53.930779999999999</v>
      </c>
      <c r="EH27" s="17">
        <v>76.630129999999994</v>
      </c>
      <c r="EI27" s="17">
        <v>-14.43013</v>
      </c>
      <c r="EJ27" s="17"/>
      <c r="EK27" s="17"/>
      <c r="EL27" s="17"/>
      <c r="EM27" s="17">
        <v>0</v>
      </c>
      <c r="EN27" s="17"/>
      <c r="EO27" s="17"/>
      <c r="EP27" s="17"/>
      <c r="EQ27" s="17">
        <v>0</v>
      </c>
      <c r="ER27" s="17"/>
      <c r="ES27" s="17"/>
      <c r="ET27" s="17"/>
      <c r="EU27" s="17">
        <v>0</v>
      </c>
      <c r="EV27" s="17">
        <v>6.5</v>
      </c>
      <c r="EW27" s="17">
        <v>6.39</v>
      </c>
      <c r="EX27" s="17">
        <v>6.39</v>
      </c>
      <c r="EY27" s="17">
        <v>0.11</v>
      </c>
      <c r="EZ27" s="17">
        <v>152.1</v>
      </c>
      <c r="FA27" s="17"/>
      <c r="FB27" s="17"/>
      <c r="FC27" s="17">
        <v>152.1</v>
      </c>
      <c r="FD27" s="17">
        <v>33.799999999999997</v>
      </c>
      <c r="FE27" s="17">
        <v>32.751300000000001</v>
      </c>
      <c r="FF27" s="17">
        <v>32.751300000000001</v>
      </c>
      <c r="FG27" s="17">
        <v>1.0487</v>
      </c>
      <c r="FH27" s="17">
        <v>0</v>
      </c>
      <c r="FI27" s="17"/>
      <c r="FJ27" s="17"/>
      <c r="FK27" s="17">
        <v>0</v>
      </c>
      <c r="FL27" s="17">
        <v>20.6</v>
      </c>
      <c r="FM27" s="17">
        <v>18.874919999999999</v>
      </c>
      <c r="FN27" s="17">
        <v>18.874919999999999</v>
      </c>
      <c r="FO27" s="17">
        <v>1.7250799999999999</v>
      </c>
      <c r="FP27" s="17">
        <v>18.399999999999999</v>
      </c>
      <c r="FQ27" s="17">
        <v>17.562139999999999</v>
      </c>
      <c r="FR27" s="17">
        <v>17.56213</v>
      </c>
      <c r="FS27" s="17">
        <v>0.83787</v>
      </c>
      <c r="FT27" s="17">
        <v>10.6</v>
      </c>
      <c r="FU27" s="17">
        <v>10.485440000000001</v>
      </c>
      <c r="FV27" s="17">
        <v>10.485440000000001</v>
      </c>
      <c r="FW27" s="17">
        <v>0.11456</v>
      </c>
      <c r="FX27" s="17">
        <v>56.8</v>
      </c>
      <c r="FY27" s="17">
        <v>43.668799999999997</v>
      </c>
      <c r="FZ27" s="17">
        <v>43.668799999999997</v>
      </c>
      <c r="GA27" s="17">
        <v>13.1312</v>
      </c>
      <c r="GB27" s="17">
        <v>185.2</v>
      </c>
      <c r="GC27" s="17">
        <v>184.91498000000001</v>
      </c>
      <c r="GD27" s="17">
        <v>184.91498000000001</v>
      </c>
      <c r="GE27" s="17">
        <v>0.28502</v>
      </c>
      <c r="GF27" s="17">
        <v>185.8</v>
      </c>
      <c r="GG27" s="17">
        <v>184.91498000000001</v>
      </c>
      <c r="GH27" s="17">
        <v>184.91498000000001</v>
      </c>
      <c r="GI27" s="17">
        <v>0.88502000000000003</v>
      </c>
      <c r="GJ27" s="17">
        <v>184.9</v>
      </c>
      <c r="GK27" s="17">
        <v>185.47028</v>
      </c>
      <c r="GL27" s="17">
        <v>185.47028</v>
      </c>
      <c r="GM27" s="17">
        <v>-0.57028000000000001</v>
      </c>
      <c r="GN27" s="17">
        <v>77.900000000000006</v>
      </c>
      <c r="GO27" s="17">
        <v>91.383690000000001</v>
      </c>
      <c r="GP27" s="17">
        <v>110.37463</v>
      </c>
      <c r="GQ27" s="17">
        <v>-32.474629999999998</v>
      </c>
      <c r="GR27" s="17">
        <v>3.8</v>
      </c>
      <c r="GS27" s="17">
        <v>3.7563900000000001</v>
      </c>
      <c r="GT27" s="17">
        <v>3.7563900000000001</v>
      </c>
      <c r="GU27" s="17">
        <v>4.3610000000000003E-2</v>
      </c>
      <c r="GV27" s="17"/>
      <c r="GW27" s="17"/>
      <c r="GX27" s="17"/>
      <c r="GY27" s="17">
        <v>0</v>
      </c>
      <c r="GZ27" s="17">
        <v>21.4</v>
      </c>
      <c r="HA27" s="17">
        <v>21.352260000000001</v>
      </c>
      <c r="HB27" s="17">
        <v>24.164269999999998</v>
      </c>
      <c r="HC27" s="17">
        <v>-2.7642699999999998</v>
      </c>
      <c r="HD27" s="17"/>
      <c r="HE27" s="17"/>
      <c r="HF27" s="17"/>
      <c r="HG27" s="17">
        <v>0</v>
      </c>
      <c r="HH27" s="17">
        <v>2</v>
      </c>
      <c r="HI27" s="17">
        <v>1.97359</v>
      </c>
      <c r="HJ27" s="17">
        <v>1.97359</v>
      </c>
      <c r="HK27" s="17">
        <v>2.6409999999999999E-2</v>
      </c>
      <c r="HL27" s="17">
        <v>13.2</v>
      </c>
      <c r="HM27" s="17"/>
      <c r="HN27" s="17"/>
      <c r="HO27" s="17">
        <v>13.2</v>
      </c>
      <c r="HP27" s="17">
        <v>86.1</v>
      </c>
      <c r="HQ27" s="17">
        <v>84.999489999999994</v>
      </c>
      <c r="HR27" s="17">
        <v>58.485340000000001</v>
      </c>
      <c r="HS27" s="17">
        <v>27.614660000000001</v>
      </c>
      <c r="HT27" s="17"/>
      <c r="HU27" s="17"/>
      <c r="HV27" s="17"/>
      <c r="HW27" s="17">
        <v>0</v>
      </c>
      <c r="HX27" s="17"/>
      <c r="HY27" s="17"/>
      <c r="HZ27" s="17"/>
      <c r="IA27" s="17">
        <v>0</v>
      </c>
      <c r="IB27" s="17">
        <v>61.5</v>
      </c>
      <c r="IC27" s="17">
        <v>74.21293</v>
      </c>
      <c r="ID27" s="17">
        <v>85.482460000000003</v>
      </c>
      <c r="IE27" s="17">
        <v>-23.98246</v>
      </c>
      <c r="IF27" s="17">
        <v>24.5</v>
      </c>
      <c r="IG27" s="17"/>
      <c r="IH27" s="17"/>
      <c r="II27" s="17">
        <v>24.5</v>
      </c>
      <c r="IJ27" s="17"/>
      <c r="IK27" s="17"/>
      <c r="IL27" s="17"/>
      <c r="IM27" s="17">
        <v>0</v>
      </c>
      <c r="IN27" s="17">
        <v>0</v>
      </c>
      <c r="IO27" s="17"/>
      <c r="IP27" s="17">
        <v>45.221359999999997</v>
      </c>
      <c r="IQ27" s="17">
        <v>-45.221359999999997</v>
      </c>
      <c r="IR27" s="17"/>
      <c r="IS27" s="17"/>
      <c r="IT27" s="17"/>
      <c r="IU27" s="17">
        <v>0</v>
      </c>
      <c r="IV27" s="17"/>
      <c r="IW27" s="17"/>
      <c r="IX27" s="17"/>
      <c r="IY27" s="17">
        <v>0</v>
      </c>
      <c r="IZ27" s="17"/>
      <c r="JA27" s="17"/>
      <c r="JB27" s="17"/>
      <c r="JC27" s="17">
        <v>0</v>
      </c>
      <c r="JD27" s="17">
        <v>51.3</v>
      </c>
      <c r="JE27" s="17">
        <v>80.215580000000003</v>
      </c>
      <c r="JF27" s="17">
        <v>103.32250999999999</v>
      </c>
      <c r="JG27" s="17">
        <v>-52.022509999999997</v>
      </c>
      <c r="JH27" s="17">
        <v>180.6</v>
      </c>
      <c r="JI27" s="17">
        <v>185.23670999999999</v>
      </c>
      <c r="JJ27" s="17">
        <v>185.23670999999999</v>
      </c>
      <c r="JK27" s="17">
        <v>-4.6367099999999999</v>
      </c>
      <c r="JL27" s="17">
        <v>177.8</v>
      </c>
      <c r="JM27" s="17">
        <v>185.23670999999999</v>
      </c>
      <c r="JN27" s="17">
        <v>185.23670999999999</v>
      </c>
      <c r="JO27" s="17">
        <v>-7.4367099999999997</v>
      </c>
      <c r="JP27" s="17">
        <v>211.7</v>
      </c>
      <c r="JQ27" s="17">
        <v>185.23670999999999</v>
      </c>
      <c r="JR27" s="17">
        <v>185.23670999999999</v>
      </c>
      <c r="JS27" s="17">
        <v>26.463290000000001</v>
      </c>
      <c r="JT27" s="17">
        <v>276.89999999999998</v>
      </c>
      <c r="JU27" s="17">
        <v>278.68946999999997</v>
      </c>
      <c r="JV27" s="17">
        <v>278.68946999999997</v>
      </c>
      <c r="JW27" s="17">
        <v>-1.7894699999999999</v>
      </c>
      <c r="JX27" s="17">
        <v>77.3</v>
      </c>
      <c r="JY27" s="17">
        <v>73.590999999999994</v>
      </c>
      <c r="JZ27" s="17">
        <v>73.590999999999994</v>
      </c>
      <c r="KA27" s="17">
        <v>3.7090000000000001</v>
      </c>
      <c r="KB27" s="17">
        <v>37.299999999999997</v>
      </c>
      <c r="KC27" s="17">
        <v>36.905999999999999</v>
      </c>
      <c r="KD27" s="17">
        <v>36.905999999999999</v>
      </c>
      <c r="KE27" s="17">
        <v>0.39400000000000002</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0.45</v>
      </c>
      <c r="LE27" s="17">
        <v>0.44603999999999999</v>
      </c>
      <c r="LF27" s="17">
        <v>0.44603999999999999</v>
      </c>
      <c r="LG27" s="17">
        <v>3.96E-3</v>
      </c>
      <c r="LH27" s="17">
        <v>182.4</v>
      </c>
      <c r="LI27" s="17">
        <v>153.64268999999999</v>
      </c>
      <c r="LJ27" s="17">
        <v>134.97296</v>
      </c>
      <c r="LK27" s="17">
        <v>47.427039999999998</v>
      </c>
      <c r="LL27" s="17">
        <v>105</v>
      </c>
      <c r="LM27" s="17">
        <v>89.33905</v>
      </c>
      <c r="LN27" s="17">
        <v>108.12914000000001</v>
      </c>
      <c r="LO27" s="17">
        <v>-3.12914</v>
      </c>
      <c r="LP27" s="17">
        <v>66.400000000000006</v>
      </c>
      <c r="LQ27" s="17">
        <v>67.133979999999994</v>
      </c>
      <c r="LR27" s="17">
        <v>67.133979999999994</v>
      </c>
      <c r="LS27" s="17">
        <v>-0.73397999999999997</v>
      </c>
      <c r="LT27" s="17">
        <v>70.900000000000006</v>
      </c>
      <c r="LU27" s="17">
        <v>71.146609999999995</v>
      </c>
      <c r="LV27" s="17">
        <v>78.567790000000002</v>
      </c>
      <c r="LW27" s="17">
        <v>-7.6677900000000001</v>
      </c>
      <c r="LX27" s="17">
        <v>29.7</v>
      </c>
      <c r="LY27" s="17">
        <v>29.951460000000001</v>
      </c>
      <c r="LZ27" s="17">
        <v>29.951460000000001</v>
      </c>
      <c r="MA27" s="17">
        <v>-0.25146000000000002</v>
      </c>
      <c r="MB27" s="17"/>
      <c r="MC27" s="17"/>
      <c r="MD27" s="17"/>
      <c r="ME27" s="17">
        <v>0</v>
      </c>
      <c r="MF27" s="17"/>
      <c r="MG27" s="17"/>
      <c r="MH27" s="17"/>
      <c r="MI27" s="17">
        <v>0</v>
      </c>
      <c r="MJ27" s="17"/>
      <c r="MK27" s="17"/>
      <c r="ML27" s="17"/>
      <c r="MM27" s="17">
        <v>0</v>
      </c>
      <c r="MN27" s="17">
        <v>146.69999999999999</v>
      </c>
      <c r="MO27" s="17">
        <v>159.10805999999999</v>
      </c>
      <c r="MP27" s="17">
        <v>159.10803000000001</v>
      </c>
      <c r="MQ27" s="17">
        <v>-12.40803</v>
      </c>
      <c r="MR27" s="17">
        <v>149.30000000000001</v>
      </c>
      <c r="MS27" s="17">
        <v>159.10805999999999</v>
      </c>
      <c r="MT27" s="17">
        <v>159.10803000000001</v>
      </c>
      <c r="MU27" s="17">
        <v>-9.8080300000000005</v>
      </c>
      <c r="MV27" s="17">
        <v>172.2</v>
      </c>
      <c r="MW27" s="17">
        <v>159.58587</v>
      </c>
      <c r="MX27" s="17">
        <v>159.58582999999999</v>
      </c>
      <c r="MY27" s="17">
        <v>12.61417</v>
      </c>
      <c r="MZ27" s="17">
        <v>191.5</v>
      </c>
      <c r="NA27" s="17">
        <v>185.62737999999999</v>
      </c>
      <c r="NB27" s="17"/>
      <c r="NC27" s="17">
        <v>191.5</v>
      </c>
      <c r="ND27" s="17"/>
      <c r="NE27" s="17"/>
      <c r="NF27" s="17"/>
      <c r="NG27" s="17">
        <v>0</v>
      </c>
      <c r="NH27" s="17"/>
      <c r="NI27" s="17"/>
      <c r="NJ27" s="17"/>
      <c r="NK27" s="17">
        <v>0</v>
      </c>
      <c r="NL27" s="17"/>
      <c r="NM27" s="17"/>
      <c r="NN27" s="17"/>
      <c r="NO27" s="17">
        <v>0</v>
      </c>
      <c r="NP27" s="17"/>
      <c r="NQ27" s="17"/>
      <c r="NR27" s="17"/>
      <c r="NS27" s="17">
        <v>0</v>
      </c>
      <c r="NT27" s="17">
        <v>219.1</v>
      </c>
      <c r="NU27" s="17">
        <v>213.11998</v>
      </c>
      <c r="NV27" s="17">
        <v>213.11998</v>
      </c>
      <c r="NW27" s="17">
        <v>5.9800199999999997</v>
      </c>
      <c r="NX27" s="17">
        <v>105.1</v>
      </c>
      <c r="NY27" s="17">
        <v>106.87999000000001</v>
      </c>
      <c r="NZ27" s="17">
        <v>106.87999000000001</v>
      </c>
      <c r="OA27" s="17">
        <v>-1.77999</v>
      </c>
      <c r="OB27" s="17">
        <v>1.1000000000000001</v>
      </c>
      <c r="OC27" s="17">
        <v>0.98299999999999998</v>
      </c>
      <c r="OD27" s="17">
        <v>0.98299999999999998</v>
      </c>
      <c r="OE27" s="17">
        <v>0.11700000000000001</v>
      </c>
      <c r="OF27" s="17">
        <v>3.8</v>
      </c>
      <c r="OG27" s="17">
        <v>8.4</v>
      </c>
      <c r="OH27" s="17">
        <v>22.41</v>
      </c>
      <c r="OI27" s="17">
        <v>-18.61</v>
      </c>
      <c r="OJ27" s="17">
        <v>80.599999999999994</v>
      </c>
      <c r="OK27" s="17">
        <v>76.533000000000001</v>
      </c>
      <c r="OL27" s="17">
        <v>76.533000000000001</v>
      </c>
      <c r="OM27" s="17">
        <v>4.0670000000000002</v>
      </c>
      <c r="ON27" s="17">
        <v>6.3</v>
      </c>
      <c r="OO27" s="17">
        <v>10.199999999999999</v>
      </c>
      <c r="OP27" s="17">
        <v>9.923</v>
      </c>
      <c r="OQ27" s="17">
        <v>-3.6230000000000002</v>
      </c>
      <c r="OR27" s="17">
        <v>0.2</v>
      </c>
      <c r="OS27" s="17">
        <v>0.2</v>
      </c>
      <c r="OT27" s="17">
        <v>0.2</v>
      </c>
      <c r="OU27" s="17">
        <v>0</v>
      </c>
      <c r="OV27" s="17">
        <v>4.8</v>
      </c>
      <c r="OW27" s="17">
        <v>4.4000000000000004</v>
      </c>
      <c r="OX27" s="17">
        <v>4.4000000000000004</v>
      </c>
      <c r="OY27" s="17">
        <v>0.4</v>
      </c>
      <c r="OZ27" s="17"/>
      <c r="PA27" s="17"/>
      <c r="PB27" s="17"/>
      <c r="PC27" s="17">
        <v>0</v>
      </c>
      <c r="PD27" s="17">
        <v>10</v>
      </c>
      <c r="PE27" s="17">
        <v>9.0000099999999996</v>
      </c>
      <c r="PF27" s="17">
        <v>9.0000099999999996</v>
      </c>
      <c r="PG27" s="17">
        <v>0.99999000000000005</v>
      </c>
      <c r="PH27" s="17">
        <v>2.5</v>
      </c>
      <c r="PI27" s="17">
        <v>1.46001</v>
      </c>
      <c r="PJ27" s="17">
        <v>1.6295599999999999</v>
      </c>
      <c r="PK27" s="17">
        <v>0.87043999999999999</v>
      </c>
      <c r="PL27" s="17">
        <v>0</v>
      </c>
      <c r="PM27" s="17">
        <v>1</v>
      </c>
      <c r="PN27" s="17">
        <v>1</v>
      </c>
      <c r="PO27" s="17">
        <v>-1</v>
      </c>
      <c r="PP27" s="17">
        <v>1.1000000000000001</v>
      </c>
      <c r="PQ27" s="17">
        <v>1.6</v>
      </c>
      <c r="PR27" s="17">
        <v>1.6</v>
      </c>
      <c r="PS27" s="17">
        <v>-0.5</v>
      </c>
      <c r="PT27" s="17">
        <v>4.4000000000000004</v>
      </c>
      <c r="PU27" s="17">
        <v>4.5</v>
      </c>
      <c r="PV27" s="17">
        <v>4.5</v>
      </c>
      <c r="PW27" s="17">
        <v>-0.1</v>
      </c>
      <c r="PX27" s="17">
        <v>20.399999999999999</v>
      </c>
      <c r="PY27" s="17">
        <v>18.4466</v>
      </c>
      <c r="PZ27" s="17">
        <v>18.4466</v>
      </c>
      <c r="QA27" s="17">
        <v>1.9534</v>
      </c>
      <c r="QB27" s="17">
        <v>4</v>
      </c>
      <c r="QC27" s="17">
        <v>3.2</v>
      </c>
      <c r="QD27" s="17">
        <v>3.2</v>
      </c>
      <c r="QE27" s="17">
        <v>0.8</v>
      </c>
      <c r="QF27" s="17">
        <v>3.2</v>
      </c>
      <c r="QG27" s="17">
        <v>3.1</v>
      </c>
      <c r="QH27" s="17">
        <v>3.1</v>
      </c>
      <c r="QI27" s="17">
        <v>0.1</v>
      </c>
      <c r="QJ27" s="17">
        <v>3.4</v>
      </c>
      <c r="QK27" s="17">
        <v>3.4</v>
      </c>
      <c r="QL27" s="17">
        <v>3.4</v>
      </c>
      <c r="QM27" s="17">
        <v>0</v>
      </c>
      <c r="QN27" s="17">
        <v>18.399999999999999</v>
      </c>
      <c r="QO27" s="17">
        <v>16.990290000000002</v>
      </c>
      <c r="QP27" s="17">
        <v>16.990290000000002</v>
      </c>
      <c r="QQ27" s="17">
        <v>1.40971</v>
      </c>
      <c r="QR27" s="17">
        <v>11.7</v>
      </c>
      <c r="QS27" s="17">
        <v>14.2</v>
      </c>
      <c r="QT27" s="17">
        <v>14.432</v>
      </c>
      <c r="QU27" s="17">
        <v>-2.7320000000000002</v>
      </c>
      <c r="QV27" s="17">
        <v>15.7</v>
      </c>
      <c r="QW27" s="17">
        <v>17.824999999999999</v>
      </c>
      <c r="QX27" s="17">
        <v>17.824999999999999</v>
      </c>
      <c r="QY27" s="17">
        <v>-2.125</v>
      </c>
      <c r="QZ27" s="17">
        <v>0.9</v>
      </c>
      <c r="RA27" s="17">
        <v>3.5</v>
      </c>
      <c r="RB27" s="17">
        <v>3.5</v>
      </c>
      <c r="RC27" s="17">
        <v>-2.6</v>
      </c>
      <c r="RD27" s="17">
        <v>1.6</v>
      </c>
      <c r="RE27" s="17">
        <v>8.3800000000000008</v>
      </c>
      <c r="RF27" s="17">
        <v>8.3800000000000008</v>
      </c>
      <c r="RG27" s="17">
        <v>-6.78</v>
      </c>
      <c r="RH27" s="17">
        <v>3.5</v>
      </c>
      <c r="RI27" s="17">
        <v>4.2</v>
      </c>
      <c r="RJ27" s="17">
        <v>4.2</v>
      </c>
      <c r="RK27" s="17">
        <v>-0.7</v>
      </c>
      <c r="RL27" s="17">
        <v>2.4</v>
      </c>
      <c r="RM27" s="17">
        <v>2.4</v>
      </c>
      <c r="RN27" s="17">
        <v>2.4</v>
      </c>
      <c r="RO27" s="17">
        <v>0</v>
      </c>
      <c r="RP27" s="17">
        <v>1.2</v>
      </c>
      <c r="RQ27" s="17">
        <v>1.2</v>
      </c>
      <c r="RR27" s="17">
        <v>1.2</v>
      </c>
      <c r="RS27" s="17">
        <v>0</v>
      </c>
      <c r="RT27" s="17">
        <v>2.2999999999999998</v>
      </c>
      <c r="RU27" s="17">
        <v>2.8</v>
      </c>
      <c r="RV27" s="17">
        <v>2.8</v>
      </c>
      <c r="RW27" s="17">
        <v>-0.5</v>
      </c>
      <c r="RX27" s="17">
        <v>13.5</v>
      </c>
      <c r="RY27" s="17"/>
      <c r="RZ27" s="17">
        <v>16.135000000000002</v>
      </c>
      <c r="SA27" s="17">
        <v>-2.6349999999999998</v>
      </c>
      <c r="SB27" s="17">
        <v>1.8</v>
      </c>
      <c r="SC27" s="17">
        <v>1.851</v>
      </c>
      <c r="SD27" s="17">
        <v>1.851</v>
      </c>
      <c r="SE27" s="17">
        <v>-5.0999999999999997E-2</v>
      </c>
      <c r="SF27" s="17">
        <v>14.2</v>
      </c>
      <c r="SG27" s="17">
        <v>17.166029999999999</v>
      </c>
      <c r="SH27" s="17">
        <v>19.772760000000002</v>
      </c>
      <c r="SI27" s="17">
        <v>-5.5727599999999997</v>
      </c>
      <c r="SJ27" s="17">
        <v>0.8</v>
      </c>
      <c r="SK27" s="17">
        <v>0.96</v>
      </c>
      <c r="SL27" s="17">
        <v>0.96</v>
      </c>
      <c r="SM27" s="17">
        <v>-0.16</v>
      </c>
      <c r="SN27" s="17"/>
      <c r="SO27" s="17"/>
      <c r="SP27" s="17">
        <v>0.4</v>
      </c>
      <c r="SQ27" s="17">
        <v>-0.4</v>
      </c>
      <c r="SR27" s="17">
        <v>6.2</v>
      </c>
      <c r="SS27" s="17">
        <v>7.9</v>
      </c>
      <c r="ST27" s="17">
        <v>7.9</v>
      </c>
      <c r="SU27" s="17">
        <v>-1.7</v>
      </c>
      <c r="SV27" s="17">
        <v>2</v>
      </c>
      <c r="SW27" s="17">
        <v>2.6</v>
      </c>
      <c r="SX27" s="17">
        <v>2.6</v>
      </c>
      <c r="SY27" s="17">
        <v>-0.6</v>
      </c>
      <c r="SZ27" s="17">
        <v>0</v>
      </c>
      <c r="TA27" s="17"/>
      <c r="TB27" s="17"/>
      <c r="TC27" s="17">
        <v>0</v>
      </c>
      <c r="TD27" s="17">
        <v>0</v>
      </c>
      <c r="TE27" s="17"/>
      <c r="TF27" s="17"/>
      <c r="TG27" s="17">
        <v>0</v>
      </c>
      <c r="TH27" s="17">
        <v>10</v>
      </c>
      <c r="TI27" s="17">
        <v>10</v>
      </c>
      <c r="TJ27" s="17">
        <v>10</v>
      </c>
      <c r="TK27" s="17">
        <v>0</v>
      </c>
      <c r="TL27" s="17">
        <v>7.8</v>
      </c>
      <c r="TM27" s="17">
        <v>11.125999999999999</v>
      </c>
      <c r="TN27" s="17">
        <v>11.125999999999999</v>
      </c>
      <c r="TO27" s="17">
        <v>-3.3260000000000001</v>
      </c>
      <c r="TP27" s="17">
        <v>14.9</v>
      </c>
      <c r="TQ27" s="17">
        <v>26.361999999999998</v>
      </c>
      <c r="TR27" s="17">
        <v>26.361999999999998</v>
      </c>
      <c r="TS27" s="17">
        <v>-11.462</v>
      </c>
      <c r="TT27" s="17">
        <v>32.299999999999997</v>
      </c>
      <c r="TU27" s="17">
        <v>14.3</v>
      </c>
      <c r="TV27" s="17">
        <v>33.286999999999999</v>
      </c>
      <c r="TW27" s="17">
        <v>-0.98699999999999999</v>
      </c>
      <c r="TX27" s="17">
        <v>0</v>
      </c>
      <c r="TY27" s="17">
        <v>15.015000000000001</v>
      </c>
      <c r="TZ27" s="17">
        <v>15.015000000000001</v>
      </c>
      <c r="UA27" s="17">
        <v>-15.015000000000001</v>
      </c>
      <c r="UB27" s="17">
        <v>0</v>
      </c>
      <c r="UC27" s="17">
        <v>3.7</v>
      </c>
      <c r="UD27" s="17">
        <v>21.972999999999999</v>
      </c>
      <c r="UE27" s="17">
        <v>-21.972999999999999</v>
      </c>
      <c r="UF27" s="17">
        <v>0</v>
      </c>
      <c r="UG27" s="17">
        <v>0.98599999999999999</v>
      </c>
      <c r="UH27" s="17">
        <v>0.98599999999999999</v>
      </c>
      <c r="UI27" s="17">
        <v>-0.98599999999999999</v>
      </c>
      <c r="UJ27" s="17">
        <v>0</v>
      </c>
      <c r="UK27" s="17">
        <v>0.77500000000000002</v>
      </c>
      <c r="UL27" s="17">
        <v>0.77500000000000002</v>
      </c>
      <c r="UM27" s="17">
        <v>-0.77500000000000002</v>
      </c>
      <c r="UN27" s="17">
        <v>10.5</v>
      </c>
      <c r="UO27" s="17">
        <v>8</v>
      </c>
      <c r="UP27" s="17">
        <v>5</v>
      </c>
      <c r="UQ27" s="17">
        <v>5.5</v>
      </c>
      <c r="UR27" s="17">
        <v>8.4</v>
      </c>
      <c r="US27" s="17">
        <v>3</v>
      </c>
      <c r="UT27" s="17">
        <v>1.9</v>
      </c>
      <c r="UU27" s="17">
        <v>6.5</v>
      </c>
      <c r="UV27" s="17">
        <v>8</v>
      </c>
      <c r="UW27" s="17">
        <v>9.1999999999999993</v>
      </c>
      <c r="UX27" s="17">
        <v>9.1999999999999993</v>
      </c>
      <c r="UY27" s="17">
        <v>-1.2</v>
      </c>
      <c r="UZ27" s="17">
        <v>13</v>
      </c>
      <c r="VA27" s="17">
        <v>5.5</v>
      </c>
      <c r="VB27" s="17">
        <v>5.5</v>
      </c>
      <c r="VC27" s="17">
        <v>7.5</v>
      </c>
      <c r="VD27" s="17">
        <v>10.199999999999999</v>
      </c>
      <c r="VE27" s="17">
        <v>6</v>
      </c>
      <c r="VF27" s="17">
        <v>6</v>
      </c>
      <c r="VG27" s="17">
        <v>4.2</v>
      </c>
      <c r="VH27" s="17">
        <v>9.6</v>
      </c>
      <c r="VI27" s="17">
        <v>6.2</v>
      </c>
      <c r="VJ27" s="17">
        <v>6.2</v>
      </c>
      <c r="VK27" s="17">
        <v>3.4</v>
      </c>
      <c r="VL27" s="17">
        <v>5</v>
      </c>
      <c r="VM27" s="17">
        <v>8.6</v>
      </c>
      <c r="VN27" s="17">
        <v>7.95</v>
      </c>
      <c r="VO27" s="17">
        <v>-2.95</v>
      </c>
      <c r="VP27" s="17">
        <v>251.7</v>
      </c>
      <c r="VQ27" s="17">
        <v>240.42099999999999</v>
      </c>
      <c r="VR27" s="17">
        <v>240.42099999999999</v>
      </c>
      <c r="VS27" s="17">
        <v>11.279</v>
      </c>
      <c r="VT27" s="17">
        <v>12.5</v>
      </c>
      <c r="VU27" s="17">
        <v>14.382999999999999</v>
      </c>
      <c r="VV27" s="17">
        <v>14.382999999999999</v>
      </c>
      <c r="VW27" s="17">
        <v>-1.883</v>
      </c>
      <c r="VX27" s="17">
        <v>79.400000000000006</v>
      </c>
      <c r="VY27" s="17">
        <v>136.30000000000001</v>
      </c>
      <c r="VZ27" s="17">
        <v>138.97800000000001</v>
      </c>
      <c r="WA27" s="17">
        <v>-59.578000000000003</v>
      </c>
      <c r="WB27" s="17">
        <v>0.6</v>
      </c>
      <c r="WC27" s="17">
        <v>0.6</v>
      </c>
      <c r="WD27" s="17">
        <v>0.6</v>
      </c>
      <c r="WE27" s="17">
        <v>0</v>
      </c>
      <c r="WF27" s="17">
        <v>0</v>
      </c>
      <c r="WG27" s="17">
        <v>1</v>
      </c>
      <c r="WH27" s="17">
        <v>1</v>
      </c>
      <c r="WI27" s="17">
        <v>-1</v>
      </c>
      <c r="WJ27" s="17">
        <v>0</v>
      </c>
      <c r="WK27" s="17"/>
      <c r="WL27" s="17">
        <v>3</v>
      </c>
      <c r="WM27" s="17">
        <v>-3</v>
      </c>
      <c r="WN27" s="17">
        <v>56.5</v>
      </c>
      <c r="WO27" s="17">
        <v>99.5</v>
      </c>
      <c r="WP27" s="17">
        <v>101.482</v>
      </c>
      <c r="WQ27" s="17">
        <v>-44.981999999999999</v>
      </c>
      <c r="WR27" s="17">
        <v>12.2</v>
      </c>
      <c r="WS27" s="17">
        <v>17.100000000000001</v>
      </c>
      <c r="WT27" s="17">
        <v>14.606</v>
      </c>
      <c r="WU27" s="17">
        <v>-2.4060000000000001</v>
      </c>
      <c r="WV27" s="17">
        <v>7.6</v>
      </c>
      <c r="WW27" s="17">
        <v>7.2</v>
      </c>
      <c r="WX27" s="17">
        <v>7.2</v>
      </c>
      <c r="WY27" s="17">
        <v>0.4</v>
      </c>
      <c r="WZ27" s="17">
        <v>19.3</v>
      </c>
      <c r="XA27" s="17">
        <v>18.4466</v>
      </c>
      <c r="XB27" s="17">
        <v>18.4466</v>
      </c>
      <c r="XC27" s="17">
        <v>0.85340000000000005</v>
      </c>
      <c r="XD27" s="17">
        <v>4.5</v>
      </c>
      <c r="XE27" s="17">
        <v>5</v>
      </c>
      <c r="XF27" s="17">
        <v>10.8</v>
      </c>
      <c r="XG27" s="17">
        <v>-6.3</v>
      </c>
      <c r="XH27" s="17">
        <v>0</v>
      </c>
      <c r="XI27" s="17"/>
      <c r="XJ27" s="17">
        <v>20</v>
      </c>
      <c r="XK27" s="17">
        <v>-20</v>
      </c>
      <c r="XL27" s="17"/>
      <c r="XM27" s="17"/>
      <c r="XN27" s="17"/>
      <c r="XO27" s="17">
        <v>0</v>
      </c>
      <c r="XP27" s="17">
        <v>14.1</v>
      </c>
      <c r="XQ27" s="17">
        <v>14</v>
      </c>
      <c r="XR27" s="17">
        <v>14</v>
      </c>
      <c r="XS27" s="17">
        <v>0.1</v>
      </c>
      <c r="XT27" s="17">
        <v>18</v>
      </c>
      <c r="XU27" s="17">
        <v>18</v>
      </c>
      <c r="XV27" s="17">
        <v>18</v>
      </c>
      <c r="XW27" s="17">
        <v>0</v>
      </c>
      <c r="XX27" s="17">
        <v>6.4</v>
      </c>
      <c r="XY27" s="17">
        <v>7.45</v>
      </c>
      <c r="XZ27" s="17">
        <v>7.45</v>
      </c>
      <c r="YA27" s="17">
        <v>-1.05</v>
      </c>
      <c r="YB27" s="17">
        <v>11</v>
      </c>
      <c r="YC27" s="17">
        <v>11</v>
      </c>
      <c r="YD27" s="17">
        <v>11</v>
      </c>
      <c r="YE27" s="17">
        <v>0</v>
      </c>
    </row>
    <row r="28" spans="1:655" ht="24" customHeight="1" x14ac:dyDescent="0.3">
      <c r="A28" s="1"/>
      <c r="B28" s="16" t="s">
        <v>82</v>
      </c>
      <c r="C28" s="16" t="s">
        <v>777</v>
      </c>
      <c r="D28" s="17"/>
      <c r="E28" s="17"/>
      <c r="F28" s="17"/>
      <c r="G28" s="17">
        <v>0</v>
      </c>
      <c r="H28" s="17">
        <v>624.4</v>
      </c>
      <c r="I28" s="17">
        <v>635.88242000000002</v>
      </c>
      <c r="J28" s="17">
        <v>635.88252999999997</v>
      </c>
      <c r="K28" s="17">
        <v>-11.482530000000001</v>
      </c>
      <c r="L28" s="17">
        <v>214.6</v>
      </c>
      <c r="M28" s="17">
        <v>206.86385000000001</v>
      </c>
      <c r="N28" s="17">
        <v>206.86389</v>
      </c>
      <c r="O28" s="17">
        <v>7.73611</v>
      </c>
      <c r="P28" s="17"/>
      <c r="Q28" s="17"/>
      <c r="R28" s="17"/>
      <c r="S28" s="17">
        <v>0</v>
      </c>
      <c r="T28" s="17"/>
      <c r="U28" s="17"/>
      <c r="V28" s="17"/>
      <c r="W28" s="17">
        <v>0</v>
      </c>
      <c r="X28" s="17">
        <v>30.3</v>
      </c>
      <c r="Y28" s="17">
        <v>12.091139999999999</v>
      </c>
      <c r="Z28" s="17">
        <v>30.672650000000001</v>
      </c>
      <c r="AA28" s="17">
        <v>-0.37264999999999998</v>
      </c>
      <c r="AB28" s="17">
        <v>75.599999999999994</v>
      </c>
      <c r="AC28" s="17">
        <v>70.28</v>
      </c>
      <c r="AD28" s="17">
        <v>70.28</v>
      </c>
      <c r="AE28" s="17">
        <v>5.32</v>
      </c>
      <c r="AF28" s="17">
        <v>0</v>
      </c>
      <c r="AG28" s="17"/>
      <c r="AH28" s="17"/>
      <c r="AI28" s="17">
        <v>0</v>
      </c>
      <c r="AJ28" s="17">
        <v>79</v>
      </c>
      <c r="AK28" s="17">
        <v>87.241759999999999</v>
      </c>
      <c r="AL28" s="17"/>
      <c r="AM28" s="17">
        <v>79</v>
      </c>
      <c r="AN28" s="17">
        <v>189.3</v>
      </c>
      <c r="AO28" s="17">
        <v>196.22801999999999</v>
      </c>
      <c r="AP28" s="17">
        <v>196.22801999999999</v>
      </c>
      <c r="AQ28" s="17">
        <v>-6.9280200000000001</v>
      </c>
      <c r="AR28" s="17">
        <v>210</v>
      </c>
      <c r="AS28" s="17">
        <v>196.22801999999999</v>
      </c>
      <c r="AT28" s="17">
        <v>196.22801999999999</v>
      </c>
      <c r="AU28" s="17">
        <v>13.771979999999999</v>
      </c>
      <c r="AV28" s="17">
        <v>212.3</v>
      </c>
      <c r="AW28" s="17">
        <v>196.22801999999999</v>
      </c>
      <c r="AX28" s="17">
        <v>196.22801999999999</v>
      </c>
      <c r="AY28" s="17">
        <v>16.07198</v>
      </c>
      <c r="AZ28" s="17">
        <v>292.39999999999998</v>
      </c>
      <c r="BA28" s="17">
        <v>295.22593999999998</v>
      </c>
      <c r="BB28" s="17">
        <v>295.22593999999998</v>
      </c>
      <c r="BC28" s="17">
        <v>-2.8259400000000001</v>
      </c>
      <c r="BD28" s="17">
        <v>219.5</v>
      </c>
      <c r="BE28" s="17">
        <v>208.07390000000001</v>
      </c>
      <c r="BF28" s="17">
        <v>208.07390000000001</v>
      </c>
      <c r="BG28" s="17">
        <v>11.4261</v>
      </c>
      <c r="BH28" s="17">
        <v>111.9</v>
      </c>
      <c r="BI28" s="17">
        <v>104.34936999999999</v>
      </c>
      <c r="BJ28" s="17">
        <v>104.34936999999999</v>
      </c>
      <c r="BK28" s="17">
        <v>7.55063</v>
      </c>
      <c r="BL28" s="17">
        <v>267.7</v>
      </c>
      <c r="BM28" s="17">
        <v>314.96215999999998</v>
      </c>
      <c r="BN28" s="17">
        <v>271.49058000000002</v>
      </c>
      <c r="BO28" s="17">
        <v>-3.7905799999999998</v>
      </c>
      <c r="BP28" s="17">
        <v>3.1</v>
      </c>
      <c r="BQ28" s="17">
        <v>3.4527100000000002</v>
      </c>
      <c r="BR28" s="17">
        <v>3.4527100000000002</v>
      </c>
      <c r="BS28" s="17">
        <v>-0.35271000000000002</v>
      </c>
      <c r="BT28" s="17"/>
      <c r="BU28" s="17"/>
      <c r="BV28" s="17"/>
      <c r="BW28" s="17">
        <v>0</v>
      </c>
      <c r="BX28" s="17"/>
      <c r="BY28" s="17"/>
      <c r="BZ28" s="17"/>
      <c r="CA28" s="17">
        <v>0</v>
      </c>
      <c r="CB28" s="17"/>
      <c r="CC28" s="17"/>
      <c r="CD28" s="17"/>
      <c r="CE28" s="17">
        <v>0</v>
      </c>
      <c r="CF28" s="17"/>
      <c r="CG28" s="17"/>
      <c r="CH28" s="17"/>
      <c r="CI28" s="17">
        <v>0</v>
      </c>
      <c r="CJ28" s="17">
        <v>134.5</v>
      </c>
      <c r="CK28" s="17">
        <v>124.77670000000001</v>
      </c>
      <c r="CL28" s="17">
        <v>113.33247</v>
      </c>
      <c r="CM28" s="17">
        <v>21.167529999999999</v>
      </c>
      <c r="CN28" s="17">
        <v>7.5330000000000004</v>
      </c>
      <c r="CO28" s="17">
        <v>5.1333399999999996</v>
      </c>
      <c r="CP28" s="17">
        <v>5.1333399999999996</v>
      </c>
      <c r="CQ28" s="17">
        <v>2.3996599999999999</v>
      </c>
      <c r="CR28" s="17">
        <v>3.44</v>
      </c>
      <c r="CS28" s="17">
        <v>2.8177599999999998</v>
      </c>
      <c r="CT28" s="17">
        <v>2.8177599999999998</v>
      </c>
      <c r="CU28" s="17">
        <v>0.62224000000000002</v>
      </c>
      <c r="CV28" s="17">
        <v>0</v>
      </c>
      <c r="CW28" s="17"/>
      <c r="CX28" s="17">
        <v>22.388999999999999</v>
      </c>
      <c r="CY28" s="17">
        <v>-22.388999999999999</v>
      </c>
      <c r="CZ28" s="17">
        <v>6.9</v>
      </c>
      <c r="DA28" s="17">
        <v>6.8787000000000003</v>
      </c>
      <c r="DB28" s="17">
        <v>6.8787000000000003</v>
      </c>
      <c r="DC28" s="17">
        <v>2.1299999999999999E-2</v>
      </c>
      <c r="DD28" s="17">
        <v>14.3</v>
      </c>
      <c r="DE28" s="17">
        <v>14.919420000000001</v>
      </c>
      <c r="DF28" s="17">
        <v>14.919420000000001</v>
      </c>
      <c r="DG28" s="17">
        <v>-0.61941999999999997</v>
      </c>
      <c r="DH28" s="17">
        <v>75.099999999999994</v>
      </c>
      <c r="DI28" s="17">
        <v>75.740870000000001</v>
      </c>
      <c r="DJ28" s="17">
        <v>94.917910000000006</v>
      </c>
      <c r="DK28" s="17">
        <v>-19.817910000000001</v>
      </c>
      <c r="DL28" s="17"/>
      <c r="DM28" s="17"/>
      <c r="DN28" s="17"/>
      <c r="DO28" s="17">
        <v>0</v>
      </c>
      <c r="DP28" s="17"/>
      <c r="DQ28" s="17"/>
      <c r="DR28" s="17"/>
      <c r="DS28" s="17">
        <v>0</v>
      </c>
      <c r="DT28" s="17"/>
      <c r="DU28" s="17"/>
      <c r="DV28" s="17"/>
      <c r="DW28" s="17">
        <v>0</v>
      </c>
      <c r="DX28" s="17"/>
      <c r="DY28" s="17"/>
      <c r="DZ28" s="17"/>
      <c r="EA28" s="17">
        <v>0</v>
      </c>
      <c r="EB28" s="17">
        <v>82.4</v>
      </c>
      <c r="EC28" s="17">
        <v>74.741730000000004</v>
      </c>
      <c r="ED28" s="17">
        <v>69.131730000000005</v>
      </c>
      <c r="EE28" s="17">
        <v>13.268269999999999</v>
      </c>
      <c r="EF28" s="17">
        <v>55.3</v>
      </c>
      <c r="EG28" s="17">
        <v>56.126989999999999</v>
      </c>
      <c r="EH28" s="17">
        <v>75.372900000000001</v>
      </c>
      <c r="EI28" s="17">
        <v>-20.072900000000001</v>
      </c>
      <c r="EJ28" s="17"/>
      <c r="EK28" s="17"/>
      <c r="EL28" s="17"/>
      <c r="EM28" s="17">
        <v>0</v>
      </c>
      <c r="EN28" s="17"/>
      <c r="EO28" s="17"/>
      <c r="EP28" s="17"/>
      <c r="EQ28" s="17">
        <v>0</v>
      </c>
      <c r="ER28" s="17"/>
      <c r="ES28" s="17"/>
      <c r="ET28" s="17"/>
      <c r="EU28" s="17">
        <v>0</v>
      </c>
      <c r="EV28" s="17">
        <v>6.5</v>
      </c>
      <c r="EW28" s="17">
        <v>6.39</v>
      </c>
      <c r="EX28" s="17">
        <v>6.39</v>
      </c>
      <c r="EY28" s="17">
        <v>0.11</v>
      </c>
      <c r="EZ28" s="17">
        <v>176.6</v>
      </c>
      <c r="FA28" s="17"/>
      <c r="FB28" s="17"/>
      <c r="FC28" s="17">
        <v>176.6</v>
      </c>
      <c r="FD28" s="17">
        <v>34</v>
      </c>
      <c r="FE28" s="17">
        <v>32.751300000000001</v>
      </c>
      <c r="FF28" s="17">
        <v>32.751300000000001</v>
      </c>
      <c r="FG28" s="17">
        <v>1.2486999999999999</v>
      </c>
      <c r="FH28" s="17">
        <v>0</v>
      </c>
      <c r="FI28" s="17"/>
      <c r="FJ28" s="17"/>
      <c r="FK28" s="17">
        <v>0</v>
      </c>
      <c r="FL28" s="17">
        <v>21.9</v>
      </c>
      <c r="FM28" s="17">
        <v>18.874919999999999</v>
      </c>
      <c r="FN28" s="17">
        <v>18.874919999999999</v>
      </c>
      <c r="FO28" s="17">
        <v>3.02508</v>
      </c>
      <c r="FP28" s="17">
        <v>18.399999999999999</v>
      </c>
      <c r="FQ28" s="17">
        <v>17.562139999999999</v>
      </c>
      <c r="FR28" s="17">
        <v>17.56213</v>
      </c>
      <c r="FS28" s="17">
        <v>0.83787</v>
      </c>
      <c r="FT28" s="17">
        <v>10.6</v>
      </c>
      <c r="FU28" s="17">
        <v>10.485440000000001</v>
      </c>
      <c r="FV28" s="17">
        <v>10.485440000000001</v>
      </c>
      <c r="FW28" s="17">
        <v>0.11456</v>
      </c>
      <c r="FX28" s="17">
        <v>56.4</v>
      </c>
      <c r="FY28" s="17">
        <v>43.668799999999997</v>
      </c>
      <c r="FZ28" s="17">
        <v>43.668799999999997</v>
      </c>
      <c r="GA28" s="17">
        <v>12.731199999999999</v>
      </c>
      <c r="GB28" s="17">
        <v>182.4</v>
      </c>
      <c r="GC28" s="17">
        <v>184.91498000000001</v>
      </c>
      <c r="GD28" s="17">
        <v>184.91498000000001</v>
      </c>
      <c r="GE28" s="17">
        <v>-2.51498</v>
      </c>
      <c r="GF28" s="17">
        <v>182.6</v>
      </c>
      <c r="GG28" s="17">
        <v>184.91498000000001</v>
      </c>
      <c r="GH28" s="17">
        <v>184.91498000000001</v>
      </c>
      <c r="GI28" s="17">
        <v>-2.3149799999999998</v>
      </c>
      <c r="GJ28" s="17">
        <v>184.3</v>
      </c>
      <c r="GK28" s="17">
        <v>185.47028</v>
      </c>
      <c r="GL28" s="17">
        <v>185.47028</v>
      </c>
      <c r="GM28" s="17">
        <v>-1.17028</v>
      </c>
      <c r="GN28" s="17">
        <v>105.1</v>
      </c>
      <c r="GO28" s="17">
        <v>93.132149999999996</v>
      </c>
      <c r="GP28" s="17">
        <v>110.37473</v>
      </c>
      <c r="GQ28" s="17">
        <v>-5.2747299999999999</v>
      </c>
      <c r="GR28" s="17">
        <v>3.8</v>
      </c>
      <c r="GS28" s="17">
        <v>3.7563900000000001</v>
      </c>
      <c r="GT28" s="17">
        <v>3.7563900000000001</v>
      </c>
      <c r="GU28" s="17">
        <v>4.3610000000000003E-2</v>
      </c>
      <c r="GV28" s="17"/>
      <c r="GW28" s="17"/>
      <c r="GX28" s="17"/>
      <c r="GY28" s="17">
        <v>0</v>
      </c>
      <c r="GZ28" s="17">
        <v>16.399999999999999</v>
      </c>
      <c r="HA28" s="17">
        <v>19.568560000000002</v>
      </c>
      <c r="HB28" s="17">
        <v>24.91873</v>
      </c>
      <c r="HC28" s="17">
        <v>-8.5187299999999997</v>
      </c>
      <c r="HD28" s="17"/>
      <c r="HE28" s="17"/>
      <c r="HF28" s="17"/>
      <c r="HG28" s="17">
        <v>0</v>
      </c>
      <c r="HH28" s="17">
        <v>2</v>
      </c>
      <c r="HI28" s="17">
        <v>1.97359</v>
      </c>
      <c r="HJ28" s="17">
        <v>1.97359</v>
      </c>
      <c r="HK28" s="17">
        <v>2.6409999999999999E-2</v>
      </c>
      <c r="HL28" s="17">
        <v>24.1</v>
      </c>
      <c r="HM28" s="17">
        <v>17.172329999999999</v>
      </c>
      <c r="HN28" s="17">
        <v>17.172329999999999</v>
      </c>
      <c r="HO28" s="17">
        <v>6.92767</v>
      </c>
      <c r="HP28" s="17">
        <v>60.7</v>
      </c>
      <c r="HQ28" s="17">
        <v>84.999430000000004</v>
      </c>
      <c r="HR28" s="17">
        <v>58.988149999999997</v>
      </c>
      <c r="HS28" s="17">
        <v>1.7118500000000001</v>
      </c>
      <c r="HT28" s="17"/>
      <c r="HU28" s="17"/>
      <c r="HV28" s="17"/>
      <c r="HW28" s="17">
        <v>0</v>
      </c>
      <c r="HX28" s="17"/>
      <c r="HY28" s="17"/>
      <c r="HZ28" s="17"/>
      <c r="IA28" s="17">
        <v>0</v>
      </c>
      <c r="IB28" s="17">
        <v>61.1</v>
      </c>
      <c r="IC28" s="17">
        <v>78.368799999999993</v>
      </c>
      <c r="ID28" s="17">
        <v>85.48254</v>
      </c>
      <c r="IE28" s="17">
        <v>-24.382539999999999</v>
      </c>
      <c r="IF28" s="17">
        <v>25.8</v>
      </c>
      <c r="IG28" s="17"/>
      <c r="IH28" s="17"/>
      <c r="II28" s="17">
        <v>25.8</v>
      </c>
      <c r="IJ28" s="17"/>
      <c r="IK28" s="17"/>
      <c r="IL28" s="17"/>
      <c r="IM28" s="17">
        <v>0</v>
      </c>
      <c r="IN28" s="17">
        <v>0</v>
      </c>
      <c r="IO28" s="17"/>
      <c r="IP28" s="17">
        <v>45.221359999999997</v>
      </c>
      <c r="IQ28" s="17">
        <v>-45.221359999999997</v>
      </c>
      <c r="IR28" s="17"/>
      <c r="IS28" s="17"/>
      <c r="IT28" s="17"/>
      <c r="IU28" s="17">
        <v>0</v>
      </c>
      <c r="IV28" s="17"/>
      <c r="IW28" s="17"/>
      <c r="IX28" s="17"/>
      <c r="IY28" s="17">
        <v>0</v>
      </c>
      <c r="IZ28" s="17"/>
      <c r="JA28" s="17"/>
      <c r="JB28" s="17"/>
      <c r="JC28" s="17">
        <v>0</v>
      </c>
      <c r="JD28" s="17">
        <v>85.5</v>
      </c>
      <c r="JE28" s="17">
        <v>82.34299</v>
      </c>
      <c r="JF28" s="17">
        <v>103.32262</v>
      </c>
      <c r="JG28" s="17">
        <v>-17.822620000000001</v>
      </c>
      <c r="JH28" s="17">
        <v>179.1</v>
      </c>
      <c r="JI28" s="17">
        <v>185.16574</v>
      </c>
      <c r="JJ28" s="17">
        <v>185.16574</v>
      </c>
      <c r="JK28" s="17">
        <v>-6.0657399999999999</v>
      </c>
      <c r="JL28" s="17">
        <v>176.7</v>
      </c>
      <c r="JM28" s="17">
        <v>185.16574</v>
      </c>
      <c r="JN28" s="17">
        <v>185.16574</v>
      </c>
      <c r="JO28" s="17">
        <v>-8.4657400000000003</v>
      </c>
      <c r="JP28" s="17">
        <v>209.5</v>
      </c>
      <c r="JQ28" s="17">
        <v>185.16574</v>
      </c>
      <c r="JR28" s="17">
        <v>185.16574</v>
      </c>
      <c r="JS28" s="17">
        <v>24.33426</v>
      </c>
      <c r="JT28" s="17">
        <v>275.7</v>
      </c>
      <c r="JU28" s="17">
        <v>278.58269000000001</v>
      </c>
      <c r="JV28" s="17">
        <v>278.58269000000001</v>
      </c>
      <c r="JW28" s="17">
        <v>-2.8826900000000002</v>
      </c>
      <c r="JX28" s="17">
        <v>77</v>
      </c>
      <c r="JY28" s="17">
        <v>73.590999999999994</v>
      </c>
      <c r="JZ28" s="17">
        <v>73.590999999999994</v>
      </c>
      <c r="KA28" s="17">
        <v>3.4089999999999998</v>
      </c>
      <c r="KB28" s="17">
        <v>37.200000000000003</v>
      </c>
      <c r="KC28" s="17">
        <v>36.905999999999999</v>
      </c>
      <c r="KD28" s="17">
        <v>36.905999999999999</v>
      </c>
      <c r="KE28" s="17">
        <v>0.29399999999999998</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0.45</v>
      </c>
      <c r="LE28" s="17">
        <v>0.44603999999999999</v>
      </c>
      <c r="LF28" s="17">
        <v>0.44603999999999999</v>
      </c>
      <c r="LG28" s="17">
        <v>3.96E-3</v>
      </c>
      <c r="LH28" s="17">
        <v>114.9</v>
      </c>
      <c r="LI28" s="17">
        <v>153.55109999999999</v>
      </c>
      <c r="LJ28" s="17">
        <v>134.97459000000001</v>
      </c>
      <c r="LK28" s="17">
        <v>-20.074590000000001</v>
      </c>
      <c r="LL28" s="17">
        <v>89.8</v>
      </c>
      <c r="LM28" s="17">
        <v>93.643839999999997</v>
      </c>
      <c r="LN28" s="17">
        <v>112.93558</v>
      </c>
      <c r="LO28" s="17">
        <v>-23.135580000000001</v>
      </c>
      <c r="LP28" s="17">
        <v>66.2</v>
      </c>
      <c r="LQ28" s="17">
        <v>67.133979999999994</v>
      </c>
      <c r="LR28" s="17">
        <v>67.133979999999994</v>
      </c>
      <c r="LS28" s="17">
        <v>-0.93398000000000003</v>
      </c>
      <c r="LT28" s="17">
        <v>70.7</v>
      </c>
      <c r="LU28" s="17">
        <v>72.845939999999999</v>
      </c>
      <c r="LV28" s="17">
        <v>78.567949999999996</v>
      </c>
      <c r="LW28" s="17">
        <v>-7.8679500000000004</v>
      </c>
      <c r="LX28" s="17">
        <v>29.6</v>
      </c>
      <c r="LY28" s="17">
        <v>29.951460000000001</v>
      </c>
      <c r="LZ28" s="17">
        <v>29.951460000000001</v>
      </c>
      <c r="MA28" s="17">
        <v>-0.35145999999999999</v>
      </c>
      <c r="MB28" s="17"/>
      <c r="MC28" s="17"/>
      <c r="MD28" s="17"/>
      <c r="ME28" s="17">
        <v>0</v>
      </c>
      <c r="MF28" s="17"/>
      <c r="MG28" s="17"/>
      <c r="MH28" s="17"/>
      <c r="MI28" s="17">
        <v>0</v>
      </c>
      <c r="MJ28" s="17"/>
      <c r="MK28" s="17"/>
      <c r="ML28" s="17"/>
      <c r="MM28" s="17">
        <v>0</v>
      </c>
      <c r="MN28" s="17">
        <v>147.80000000000001</v>
      </c>
      <c r="MO28" s="17">
        <v>159.10805999999999</v>
      </c>
      <c r="MP28" s="17">
        <v>159.10804999999999</v>
      </c>
      <c r="MQ28" s="17">
        <v>-11.30805</v>
      </c>
      <c r="MR28" s="17">
        <v>150.19999999999999</v>
      </c>
      <c r="MS28" s="17">
        <v>159.10805999999999</v>
      </c>
      <c r="MT28" s="17">
        <v>159.10804999999999</v>
      </c>
      <c r="MU28" s="17">
        <v>-8.9080499999999994</v>
      </c>
      <c r="MV28" s="17">
        <v>171.5</v>
      </c>
      <c r="MW28" s="17">
        <v>159.58587</v>
      </c>
      <c r="MX28" s="17">
        <v>159.58584999999999</v>
      </c>
      <c r="MY28" s="17">
        <v>11.914149999999999</v>
      </c>
      <c r="MZ28" s="17">
        <v>191.1</v>
      </c>
      <c r="NA28" s="17">
        <v>185.62737999999999</v>
      </c>
      <c r="NB28" s="17"/>
      <c r="NC28" s="17">
        <v>191.1</v>
      </c>
      <c r="ND28" s="17"/>
      <c r="NE28" s="17"/>
      <c r="NF28" s="17"/>
      <c r="NG28" s="17">
        <v>0</v>
      </c>
      <c r="NH28" s="17"/>
      <c r="NI28" s="17"/>
      <c r="NJ28" s="17"/>
      <c r="NK28" s="17">
        <v>0</v>
      </c>
      <c r="NL28" s="17"/>
      <c r="NM28" s="17"/>
      <c r="NN28" s="17"/>
      <c r="NO28" s="17">
        <v>0</v>
      </c>
      <c r="NP28" s="17"/>
      <c r="NQ28" s="17"/>
      <c r="NR28" s="17"/>
      <c r="NS28" s="17">
        <v>0</v>
      </c>
      <c r="NT28" s="17">
        <v>219.2</v>
      </c>
      <c r="NU28" s="17">
        <v>213.11998</v>
      </c>
      <c r="NV28" s="17">
        <v>213.11998</v>
      </c>
      <c r="NW28" s="17">
        <v>6.0800200000000002</v>
      </c>
      <c r="NX28" s="17">
        <v>105</v>
      </c>
      <c r="NY28" s="17">
        <v>106.87999000000001</v>
      </c>
      <c r="NZ28" s="17">
        <v>106.87999000000001</v>
      </c>
      <c r="OA28" s="17">
        <v>-1.87999</v>
      </c>
      <c r="OB28" s="17">
        <v>1</v>
      </c>
      <c r="OC28" s="17">
        <v>1.1000000000000001</v>
      </c>
      <c r="OD28" s="17">
        <v>1.1000000000000001</v>
      </c>
      <c r="OE28" s="17">
        <v>-0.1</v>
      </c>
      <c r="OF28" s="17">
        <v>9.4</v>
      </c>
      <c r="OG28" s="17">
        <v>10.8</v>
      </c>
      <c r="OH28" s="17">
        <v>23.26</v>
      </c>
      <c r="OI28" s="17">
        <v>-13.86</v>
      </c>
      <c r="OJ28" s="17">
        <v>80.599999999999994</v>
      </c>
      <c r="OK28" s="17">
        <v>77.457999999999998</v>
      </c>
      <c r="OL28" s="17">
        <v>77.457999999999998</v>
      </c>
      <c r="OM28" s="17">
        <v>3.1419999999999999</v>
      </c>
      <c r="ON28" s="17">
        <v>7.8</v>
      </c>
      <c r="OO28" s="17">
        <v>11.2</v>
      </c>
      <c r="OP28" s="17">
        <v>11.228</v>
      </c>
      <c r="OQ28" s="17">
        <v>-3.4279999999999999</v>
      </c>
      <c r="OR28" s="17">
        <v>0.4</v>
      </c>
      <c r="OS28" s="17">
        <v>0.3</v>
      </c>
      <c r="OT28" s="17">
        <v>0.3</v>
      </c>
      <c r="OU28" s="17">
        <v>0.1</v>
      </c>
      <c r="OV28" s="17">
        <v>4.9000000000000004</v>
      </c>
      <c r="OW28" s="17">
        <v>4.4000000000000004</v>
      </c>
      <c r="OX28" s="17">
        <v>4.4000000000000004</v>
      </c>
      <c r="OY28" s="17">
        <v>0.5</v>
      </c>
      <c r="OZ28" s="17"/>
      <c r="PA28" s="17"/>
      <c r="PB28" s="17"/>
      <c r="PC28" s="17">
        <v>0</v>
      </c>
      <c r="PD28" s="17">
        <v>9.9</v>
      </c>
      <c r="PE28" s="17">
        <v>9.0000099999999996</v>
      </c>
      <c r="PF28" s="17">
        <v>9.0000099999999996</v>
      </c>
      <c r="PG28" s="17">
        <v>0.89998999999999996</v>
      </c>
      <c r="PH28" s="17">
        <v>2.5</v>
      </c>
      <c r="PI28" s="17">
        <v>1.46001</v>
      </c>
      <c r="PJ28" s="17">
        <v>2.6689600000000002</v>
      </c>
      <c r="PK28" s="17">
        <v>-0.16896</v>
      </c>
      <c r="PL28" s="17">
        <v>0</v>
      </c>
      <c r="PM28" s="17">
        <v>1</v>
      </c>
      <c r="PN28" s="17">
        <v>1</v>
      </c>
      <c r="PO28" s="17">
        <v>-1</v>
      </c>
      <c r="PP28" s="17">
        <v>1.1000000000000001</v>
      </c>
      <c r="PQ28" s="17">
        <v>1.6</v>
      </c>
      <c r="PR28" s="17">
        <v>1.6</v>
      </c>
      <c r="PS28" s="17">
        <v>-0.5</v>
      </c>
      <c r="PT28" s="17">
        <v>4.4000000000000004</v>
      </c>
      <c r="PU28" s="17">
        <v>4.5</v>
      </c>
      <c r="PV28" s="17">
        <v>4.5</v>
      </c>
      <c r="PW28" s="17">
        <v>-0.1</v>
      </c>
      <c r="PX28" s="17">
        <v>20.2</v>
      </c>
      <c r="PY28" s="17">
        <v>18.4466</v>
      </c>
      <c r="PZ28" s="17">
        <v>18.4466</v>
      </c>
      <c r="QA28" s="17">
        <v>1.7534000000000001</v>
      </c>
      <c r="QB28" s="17">
        <v>3.9</v>
      </c>
      <c r="QC28" s="17">
        <v>3.2</v>
      </c>
      <c r="QD28" s="17">
        <v>3.2</v>
      </c>
      <c r="QE28" s="17">
        <v>0.7</v>
      </c>
      <c r="QF28" s="17">
        <v>3.2</v>
      </c>
      <c r="QG28" s="17">
        <v>3.1</v>
      </c>
      <c r="QH28" s="17">
        <v>3.1</v>
      </c>
      <c r="QI28" s="17">
        <v>0.1</v>
      </c>
      <c r="QJ28" s="17">
        <v>3.4</v>
      </c>
      <c r="QK28" s="17">
        <v>3.4</v>
      </c>
      <c r="QL28" s="17">
        <v>3.4</v>
      </c>
      <c r="QM28" s="17">
        <v>0</v>
      </c>
      <c r="QN28" s="17">
        <v>18.399999999999999</v>
      </c>
      <c r="QO28" s="17">
        <v>16.990290000000002</v>
      </c>
      <c r="QP28" s="17">
        <v>16.990290000000002</v>
      </c>
      <c r="QQ28" s="17">
        <v>1.40971</v>
      </c>
      <c r="QR28" s="17">
        <v>10.3</v>
      </c>
      <c r="QS28" s="17">
        <v>14.3</v>
      </c>
      <c r="QT28" s="17">
        <v>14.474</v>
      </c>
      <c r="QU28" s="17">
        <v>-4.1740000000000004</v>
      </c>
      <c r="QV28" s="17">
        <v>13.5</v>
      </c>
      <c r="QW28" s="17">
        <v>17.777999999999999</v>
      </c>
      <c r="QX28" s="17">
        <v>17.777999999999999</v>
      </c>
      <c r="QY28" s="17">
        <v>-4.2779999999999996</v>
      </c>
      <c r="QZ28" s="17">
        <v>1.7</v>
      </c>
      <c r="RA28" s="17">
        <v>3.58</v>
      </c>
      <c r="RB28" s="17">
        <v>3.58</v>
      </c>
      <c r="RC28" s="17">
        <v>-1.88</v>
      </c>
      <c r="RD28" s="17">
        <v>3.3</v>
      </c>
      <c r="RE28" s="17">
        <v>9.17</v>
      </c>
      <c r="RF28" s="17">
        <v>9.17</v>
      </c>
      <c r="RG28" s="17">
        <v>-5.87</v>
      </c>
      <c r="RH28" s="17">
        <v>3.5</v>
      </c>
      <c r="RI28" s="17">
        <v>4.2</v>
      </c>
      <c r="RJ28" s="17">
        <v>4.2</v>
      </c>
      <c r="RK28" s="17">
        <v>-0.7</v>
      </c>
      <c r="RL28" s="17">
        <v>2.4</v>
      </c>
      <c r="RM28" s="17">
        <v>2.4</v>
      </c>
      <c r="RN28" s="17">
        <v>2.4</v>
      </c>
      <c r="RO28" s="17">
        <v>0</v>
      </c>
      <c r="RP28" s="17">
        <v>1.2</v>
      </c>
      <c r="RQ28" s="17">
        <v>1.2</v>
      </c>
      <c r="RR28" s="17">
        <v>1.2</v>
      </c>
      <c r="RS28" s="17">
        <v>0</v>
      </c>
      <c r="RT28" s="17">
        <v>2.2999999999999998</v>
      </c>
      <c r="RU28" s="17">
        <v>2.8</v>
      </c>
      <c r="RV28" s="17">
        <v>2.8</v>
      </c>
      <c r="RW28" s="17">
        <v>-0.5</v>
      </c>
      <c r="RX28" s="17">
        <v>16.3</v>
      </c>
      <c r="RY28" s="17"/>
      <c r="RZ28" s="17">
        <v>16.71</v>
      </c>
      <c r="SA28" s="17">
        <v>-0.41</v>
      </c>
      <c r="SB28" s="17">
        <v>1.8</v>
      </c>
      <c r="SC28" s="17">
        <v>1.851</v>
      </c>
      <c r="SD28" s="17">
        <v>1.851</v>
      </c>
      <c r="SE28" s="17">
        <v>-5.0999999999999997E-2</v>
      </c>
      <c r="SF28" s="17">
        <v>14.2</v>
      </c>
      <c r="SG28" s="17">
        <v>18.127310000000001</v>
      </c>
      <c r="SH28" s="17">
        <v>19.772780000000001</v>
      </c>
      <c r="SI28" s="17">
        <v>-5.5727799999999998</v>
      </c>
      <c r="SJ28" s="17">
        <v>0.8</v>
      </c>
      <c r="SK28" s="17">
        <v>0.92</v>
      </c>
      <c r="SL28" s="17">
        <v>0.92</v>
      </c>
      <c r="SM28" s="17">
        <v>-0.12</v>
      </c>
      <c r="SN28" s="17"/>
      <c r="SO28" s="17"/>
      <c r="SP28" s="17">
        <v>0.4</v>
      </c>
      <c r="SQ28" s="17">
        <v>-0.4</v>
      </c>
      <c r="SR28" s="17">
        <v>6.2</v>
      </c>
      <c r="SS28" s="17">
        <v>7.9</v>
      </c>
      <c r="ST28" s="17">
        <v>7.9</v>
      </c>
      <c r="SU28" s="17">
        <v>-1.7</v>
      </c>
      <c r="SV28" s="17">
        <v>2</v>
      </c>
      <c r="SW28" s="17">
        <v>2.6</v>
      </c>
      <c r="SX28" s="17">
        <v>2.6</v>
      </c>
      <c r="SY28" s="17">
        <v>-0.6</v>
      </c>
      <c r="SZ28" s="17">
        <v>0</v>
      </c>
      <c r="TA28" s="17"/>
      <c r="TB28" s="17"/>
      <c r="TC28" s="17">
        <v>0</v>
      </c>
      <c r="TD28" s="17">
        <v>0</v>
      </c>
      <c r="TE28" s="17"/>
      <c r="TF28" s="17"/>
      <c r="TG28" s="17">
        <v>0</v>
      </c>
      <c r="TH28" s="17">
        <v>10</v>
      </c>
      <c r="TI28" s="17">
        <v>10</v>
      </c>
      <c r="TJ28" s="17">
        <v>10</v>
      </c>
      <c r="TK28" s="17">
        <v>0</v>
      </c>
      <c r="TL28" s="17">
        <v>5.6</v>
      </c>
      <c r="TM28" s="17">
        <v>11.760999999999999</v>
      </c>
      <c r="TN28" s="17">
        <v>11.760999999999999</v>
      </c>
      <c r="TO28" s="17">
        <v>-6.1609999999999996</v>
      </c>
      <c r="TP28" s="17">
        <v>20.100000000000001</v>
      </c>
      <c r="TQ28" s="17">
        <v>35.033999999999999</v>
      </c>
      <c r="TR28" s="17">
        <v>35.033999999999999</v>
      </c>
      <c r="TS28" s="17">
        <v>-14.933999999999999</v>
      </c>
      <c r="TT28" s="17">
        <v>38.200000000000003</v>
      </c>
      <c r="TU28" s="17">
        <v>14.9</v>
      </c>
      <c r="TV28" s="17">
        <v>33.853999999999999</v>
      </c>
      <c r="TW28" s="17">
        <v>4.3460000000000001</v>
      </c>
      <c r="TX28" s="17">
        <v>0</v>
      </c>
      <c r="TY28" s="17">
        <v>17.495000000000001</v>
      </c>
      <c r="TZ28" s="17">
        <v>17.495000000000001</v>
      </c>
      <c r="UA28" s="17">
        <v>-17.495000000000001</v>
      </c>
      <c r="UB28" s="17">
        <v>0.1</v>
      </c>
      <c r="UC28" s="17">
        <v>6.6</v>
      </c>
      <c r="UD28" s="17">
        <v>25.89</v>
      </c>
      <c r="UE28" s="17">
        <v>-25.79</v>
      </c>
      <c r="UF28" s="17">
        <v>0</v>
      </c>
      <c r="UG28" s="17">
        <v>1.274</v>
      </c>
      <c r="UH28" s="17">
        <v>1.274</v>
      </c>
      <c r="UI28" s="17">
        <v>-1.274</v>
      </c>
      <c r="UJ28" s="17">
        <v>0</v>
      </c>
      <c r="UK28" s="17">
        <v>1.0269999999999999</v>
      </c>
      <c r="UL28" s="17">
        <v>1.0269999999999999</v>
      </c>
      <c r="UM28" s="17">
        <v>-1.0269999999999999</v>
      </c>
      <c r="UN28" s="17">
        <v>10.5</v>
      </c>
      <c r="UO28" s="17">
        <v>8</v>
      </c>
      <c r="UP28" s="17">
        <v>5</v>
      </c>
      <c r="UQ28" s="17">
        <v>5.5</v>
      </c>
      <c r="UR28" s="17">
        <v>8.4</v>
      </c>
      <c r="US28" s="17">
        <v>3</v>
      </c>
      <c r="UT28" s="17">
        <v>1.9</v>
      </c>
      <c r="UU28" s="17">
        <v>6.5</v>
      </c>
      <c r="UV28" s="17">
        <v>8</v>
      </c>
      <c r="UW28" s="17">
        <v>9.1999999999999993</v>
      </c>
      <c r="UX28" s="17">
        <v>9.1999999999999993</v>
      </c>
      <c r="UY28" s="17">
        <v>-1.2</v>
      </c>
      <c r="UZ28" s="17">
        <v>14</v>
      </c>
      <c r="VA28" s="17">
        <v>5.5</v>
      </c>
      <c r="VB28" s="17">
        <v>5.5</v>
      </c>
      <c r="VC28" s="17">
        <v>8.5</v>
      </c>
      <c r="VD28" s="17">
        <v>10.199999999999999</v>
      </c>
      <c r="VE28" s="17">
        <v>6</v>
      </c>
      <c r="VF28" s="17">
        <v>6</v>
      </c>
      <c r="VG28" s="17">
        <v>4.2</v>
      </c>
      <c r="VH28" s="17">
        <v>9.6</v>
      </c>
      <c r="VI28" s="17">
        <v>6.2</v>
      </c>
      <c r="VJ28" s="17">
        <v>6.2</v>
      </c>
      <c r="VK28" s="17">
        <v>3.4</v>
      </c>
      <c r="VL28" s="17">
        <v>5.5</v>
      </c>
      <c r="VM28" s="17">
        <v>9.3000000000000007</v>
      </c>
      <c r="VN28" s="17">
        <v>8.8079999999999998</v>
      </c>
      <c r="VO28" s="17">
        <v>-3.3079999999999998</v>
      </c>
      <c r="VP28" s="17">
        <v>235.3</v>
      </c>
      <c r="VQ28" s="17">
        <v>237.25899999999999</v>
      </c>
      <c r="VR28" s="17">
        <v>237.25899999999999</v>
      </c>
      <c r="VS28" s="17">
        <v>-1.9590000000000001</v>
      </c>
      <c r="VT28" s="17">
        <v>17.3</v>
      </c>
      <c r="VU28" s="17">
        <v>14.926</v>
      </c>
      <c r="VV28" s="17">
        <v>14.926</v>
      </c>
      <c r="VW28" s="17">
        <v>2.3740000000000001</v>
      </c>
      <c r="VX28" s="17">
        <v>90.1</v>
      </c>
      <c r="VY28" s="17">
        <v>137.19999999999999</v>
      </c>
      <c r="VZ28" s="17">
        <v>139.02699999999999</v>
      </c>
      <c r="WA28" s="17">
        <v>-48.927</v>
      </c>
      <c r="WB28" s="17">
        <v>0.6</v>
      </c>
      <c r="WC28" s="17">
        <v>0.6</v>
      </c>
      <c r="WD28" s="17">
        <v>0.6</v>
      </c>
      <c r="WE28" s="17">
        <v>0</v>
      </c>
      <c r="WF28" s="17">
        <v>0</v>
      </c>
      <c r="WG28" s="17">
        <v>1</v>
      </c>
      <c r="WH28" s="17">
        <v>1</v>
      </c>
      <c r="WI28" s="17">
        <v>-1</v>
      </c>
      <c r="WJ28" s="17">
        <v>0</v>
      </c>
      <c r="WK28" s="17">
        <v>3</v>
      </c>
      <c r="WL28" s="17">
        <v>3</v>
      </c>
      <c r="WM28" s="17">
        <v>-3</v>
      </c>
      <c r="WN28" s="17">
        <v>63.3</v>
      </c>
      <c r="WO28" s="17">
        <v>100.3</v>
      </c>
      <c r="WP28" s="17">
        <v>101.79900000000001</v>
      </c>
      <c r="WQ28" s="17">
        <v>-38.499000000000002</v>
      </c>
      <c r="WR28" s="17">
        <v>15.6</v>
      </c>
      <c r="WS28" s="17">
        <v>17.399999999999999</v>
      </c>
      <c r="WT28" s="17">
        <v>16.216000000000001</v>
      </c>
      <c r="WU28" s="17">
        <v>-0.61599999999999999</v>
      </c>
      <c r="WV28" s="17">
        <v>7.6</v>
      </c>
      <c r="WW28" s="17">
        <v>7.2</v>
      </c>
      <c r="WX28" s="17">
        <v>7.2</v>
      </c>
      <c r="WY28" s="17">
        <v>0.4</v>
      </c>
      <c r="WZ28" s="17">
        <v>19.2</v>
      </c>
      <c r="XA28" s="17">
        <v>18.4466</v>
      </c>
      <c r="XB28" s="17">
        <v>18.4466</v>
      </c>
      <c r="XC28" s="17">
        <v>0.75339999999999996</v>
      </c>
      <c r="XD28" s="17">
        <v>4.8</v>
      </c>
      <c r="XE28" s="17">
        <v>5</v>
      </c>
      <c r="XF28" s="17">
        <v>10.8</v>
      </c>
      <c r="XG28" s="17">
        <v>-6</v>
      </c>
      <c r="XH28" s="17">
        <v>0</v>
      </c>
      <c r="XI28" s="17"/>
      <c r="XJ28" s="17">
        <v>20</v>
      </c>
      <c r="XK28" s="17">
        <v>-20</v>
      </c>
      <c r="XL28" s="17"/>
      <c r="XM28" s="17"/>
      <c r="XN28" s="17"/>
      <c r="XO28" s="17">
        <v>0</v>
      </c>
      <c r="XP28" s="17">
        <v>14.5</v>
      </c>
      <c r="XQ28" s="17">
        <v>14</v>
      </c>
      <c r="XR28" s="17">
        <v>14</v>
      </c>
      <c r="XS28" s="17">
        <v>0.5</v>
      </c>
      <c r="XT28" s="17">
        <v>18</v>
      </c>
      <c r="XU28" s="17">
        <v>18</v>
      </c>
      <c r="XV28" s="17">
        <v>18</v>
      </c>
      <c r="XW28" s="17">
        <v>0</v>
      </c>
      <c r="XX28" s="17">
        <v>5.9</v>
      </c>
      <c r="XY28" s="17">
        <v>7.45</v>
      </c>
      <c r="XZ28" s="17">
        <v>7.45</v>
      </c>
      <c r="YA28" s="17">
        <v>-1.55</v>
      </c>
      <c r="YB28" s="17">
        <v>11</v>
      </c>
      <c r="YC28" s="17">
        <v>11</v>
      </c>
      <c r="YD28" s="17">
        <v>11</v>
      </c>
      <c r="YE28" s="17">
        <v>0</v>
      </c>
    </row>
    <row r="29" spans="1:655" ht="24" customHeight="1" x14ac:dyDescent="0.3">
      <c r="A29" s="1"/>
      <c r="B29" s="16" t="s">
        <v>82</v>
      </c>
      <c r="C29" s="16" t="s">
        <v>778</v>
      </c>
      <c r="D29" s="17"/>
      <c r="E29" s="17"/>
      <c r="F29" s="17"/>
      <c r="G29" s="17">
        <v>0</v>
      </c>
      <c r="H29" s="17">
        <v>616.1</v>
      </c>
      <c r="I29" s="17">
        <v>635.88242000000002</v>
      </c>
      <c r="J29" s="17">
        <v>635.88252999999997</v>
      </c>
      <c r="K29" s="17">
        <v>-19.782530000000001</v>
      </c>
      <c r="L29" s="17">
        <v>213.4</v>
      </c>
      <c r="M29" s="17">
        <v>206.86385000000001</v>
      </c>
      <c r="N29" s="17">
        <v>206.86389</v>
      </c>
      <c r="O29" s="17">
        <v>6.5361099999999999</v>
      </c>
      <c r="P29" s="17"/>
      <c r="Q29" s="17"/>
      <c r="R29" s="17"/>
      <c r="S29" s="17">
        <v>0</v>
      </c>
      <c r="T29" s="17"/>
      <c r="U29" s="17"/>
      <c r="V29" s="17"/>
      <c r="W29" s="17">
        <v>0</v>
      </c>
      <c r="X29" s="17">
        <v>29.8</v>
      </c>
      <c r="Y29" s="17">
        <v>12.091139999999999</v>
      </c>
      <c r="Z29" s="17">
        <v>12.091279999999999</v>
      </c>
      <c r="AA29" s="17">
        <v>17.70872</v>
      </c>
      <c r="AB29" s="17">
        <v>75.7</v>
      </c>
      <c r="AC29" s="17">
        <v>70.28</v>
      </c>
      <c r="AD29" s="17">
        <v>70.28</v>
      </c>
      <c r="AE29" s="17">
        <v>5.42</v>
      </c>
      <c r="AF29" s="17">
        <v>0</v>
      </c>
      <c r="AG29" s="17"/>
      <c r="AH29" s="17"/>
      <c r="AI29" s="17">
        <v>0</v>
      </c>
      <c r="AJ29" s="17">
        <v>77.7</v>
      </c>
      <c r="AK29" s="17">
        <v>87.241759999999999</v>
      </c>
      <c r="AL29" s="17"/>
      <c r="AM29" s="17">
        <v>77.7</v>
      </c>
      <c r="AN29" s="17">
        <v>189.6</v>
      </c>
      <c r="AO29" s="17">
        <v>196.22801999999999</v>
      </c>
      <c r="AP29" s="17">
        <v>196.22801999999999</v>
      </c>
      <c r="AQ29" s="17">
        <v>-6.6280200000000002</v>
      </c>
      <c r="AR29" s="17">
        <v>209.2</v>
      </c>
      <c r="AS29" s="17">
        <v>196.22801999999999</v>
      </c>
      <c r="AT29" s="17">
        <v>196.22801999999999</v>
      </c>
      <c r="AU29" s="17">
        <v>12.97198</v>
      </c>
      <c r="AV29" s="17">
        <v>211.1</v>
      </c>
      <c r="AW29" s="17">
        <v>196.22801999999999</v>
      </c>
      <c r="AX29" s="17">
        <v>196.22801999999999</v>
      </c>
      <c r="AY29" s="17">
        <v>14.871980000000001</v>
      </c>
      <c r="AZ29" s="17">
        <v>291.89999999999998</v>
      </c>
      <c r="BA29" s="17">
        <v>295.22593999999998</v>
      </c>
      <c r="BB29" s="17">
        <v>295.22593999999998</v>
      </c>
      <c r="BC29" s="17">
        <v>-3.3259400000000001</v>
      </c>
      <c r="BD29" s="17">
        <v>217.5</v>
      </c>
      <c r="BE29" s="17">
        <v>208.07390000000001</v>
      </c>
      <c r="BF29" s="17">
        <v>208.07390000000001</v>
      </c>
      <c r="BG29" s="17">
        <v>9.4260999999999999</v>
      </c>
      <c r="BH29" s="17">
        <v>111.8</v>
      </c>
      <c r="BI29" s="17">
        <v>104.34936999999999</v>
      </c>
      <c r="BJ29" s="17">
        <v>104.34936999999999</v>
      </c>
      <c r="BK29" s="17">
        <v>7.4506300000000003</v>
      </c>
      <c r="BL29" s="17">
        <v>256.89999999999998</v>
      </c>
      <c r="BM29" s="17">
        <v>322.98599000000002</v>
      </c>
      <c r="BN29" s="17">
        <v>377.52515</v>
      </c>
      <c r="BO29" s="17">
        <v>-120.62515</v>
      </c>
      <c r="BP29" s="17">
        <v>2.9</v>
      </c>
      <c r="BQ29" s="17">
        <v>3.4527100000000002</v>
      </c>
      <c r="BR29" s="17">
        <v>3.4527100000000002</v>
      </c>
      <c r="BS29" s="17">
        <v>-0.55271000000000003</v>
      </c>
      <c r="BT29" s="17"/>
      <c r="BU29" s="17"/>
      <c r="BV29" s="17"/>
      <c r="BW29" s="17">
        <v>0</v>
      </c>
      <c r="BX29" s="17"/>
      <c r="BY29" s="17"/>
      <c r="BZ29" s="17"/>
      <c r="CA29" s="17">
        <v>0</v>
      </c>
      <c r="CB29" s="17"/>
      <c r="CC29" s="17"/>
      <c r="CD29" s="17"/>
      <c r="CE29" s="17">
        <v>0</v>
      </c>
      <c r="CF29" s="17"/>
      <c r="CG29" s="17"/>
      <c r="CH29" s="17"/>
      <c r="CI29" s="17">
        <v>0</v>
      </c>
      <c r="CJ29" s="17">
        <v>128.6</v>
      </c>
      <c r="CK29" s="17">
        <v>124.77670000000001</v>
      </c>
      <c r="CL29" s="17">
        <v>113.33247</v>
      </c>
      <c r="CM29" s="17">
        <v>15.267530000000001</v>
      </c>
      <c r="CN29" s="17">
        <v>6.93</v>
      </c>
      <c r="CO29" s="17">
        <v>5.1333399999999996</v>
      </c>
      <c r="CP29" s="17">
        <v>5.1333399999999996</v>
      </c>
      <c r="CQ29" s="17">
        <v>1.7966599999999999</v>
      </c>
      <c r="CR29" s="17">
        <v>3.2029999999999998</v>
      </c>
      <c r="CS29" s="17">
        <v>2.8177599999999998</v>
      </c>
      <c r="CT29" s="17">
        <v>2.8177599999999998</v>
      </c>
      <c r="CU29" s="17">
        <v>0.38524000000000003</v>
      </c>
      <c r="CV29" s="17">
        <v>2.456</v>
      </c>
      <c r="CW29" s="17"/>
      <c r="CX29" s="17">
        <v>22.388999999999999</v>
      </c>
      <c r="CY29" s="17">
        <v>-19.933</v>
      </c>
      <c r="CZ29" s="17">
        <v>6.4</v>
      </c>
      <c r="DA29" s="17">
        <v>6.8787000000000003</v>
      </c>
      <c r="DB29" s="17">
        <v>6.8787000000000003</v>
      </c>
      <c r="DC29" s="17">
        <v>-0.47870000000000001</v>
      </c>
      <c r="DD29" s="17">
        <v>14.8</v>
      </c>
      <c r="DE29" s="17">
        <v>14.919420000000001</v>
      </c>
      <c r="DF29" s="17">
        <v>14.919420000000001</v>
      </c>
      <c r="DG29" s="17">
        <v>-0.11942</v>
      </c>
      <c r="DH29" s="17">
        <v>74.8</v>
      </c>
      <c r="DI29" s="17">
        <v>77.535129999999995</v>
      </c>
      <c r="DJ29" s="17">
        <v>94.279939999999996</v>
      </c>
      <c r="DK29" s="17">
        <v>-19.479939999999999</v>
      </c>
      <c r="DL29" s="17"/>
      <c r="DM29" s="17"/>
      <c r="DN29" s="17"/>
      <c r="DO29" s="17">
        <v>0</v>
      </c>
      <c r="DP29" s="17"/>
      <c r="DQ29" s="17"/>
      <c r="DR29" s="17"/>
      <c r="DS29" s="17">
        <v>0</v>
      </c>
      <c r="DT29" s="17"/>
      <c r="DU29" s="17"/>
      <c r="DV29" s="17"/>
      <c r="DW29" s="17">
        <v>0</v>
      </c>
      <c r="DX29" s="17"/>
      <c r="DY29" s="17"/>
      <c r="DZ29" s="17"/>
      <c r="EA29" s="17">
        <v>0</v>
      </c>
      <c r="EB29" s="17">
        <v>80.900000000000006</v>
      </c>
      <c r="EC29" s="17">
        <v>76.572659999999999</v>
      </c>
      <c r="ED29" s="17">
        <v>59.187660000000001</v>
      </c>
      <c r="EE29" s="17">
        <v>21.712340000000001</v>
      </c>
      <c r="EF29" s="17">
        <v>74.099999999999994</v>
      </c>
      <c r="EG29" s="17">
        <v>79.236379999999997</v>
      </c>
      <c r="EH29" s="17">
        <v>102.61239999999999</v>
      </c>
      <c r="EI29" s="17">
        <v>-28.5124</v>
      </c>
      <c r="EJ29" s="17"/>
      <c r="EK29" s="17"/>
      <c r="EL29" s="17"/>
      <c r="EM29" s="17">
        <v>0</v>
      </c>
      <c r="EN29" s="17"/>
      <c r="EO29" s="17"/>
      <c r="EP29" s="17"/>
      <c r="EQ29" s="17">
        <v>0</v>
      </c>
      <c r="ER29" s="17"/>
      <c r="ES29" s="17"/>
      <c r="ET29" s="17"/>
      <c r="EU29" s="17">
        <v>0</v>
      </c>
      <c r="EV29" s="17">
        <v>6.5</v>
      </c>
      <c r="EW29" s="17">
        <v>6.39</v>
      </c>
      <c r="EX29" s="17">
        <v>6.39</v>
      </c>
      <c r="EY29" s="17">
        <v>0.11</v>
      </c>
      <c r="EZ29" s="17">
        <v>176.5</v>
      </c>
      <c r="FA29" s="17"/>
      <c r="FB29" s="17"/>
      <c r="FC29" s="17">
        <v>176.5</v>
      </c>
      <c r="FD29" s="17">
        <v>31.2</v>
      </c>
      <c r="FE29" s="17">
        <v>32.751300000000001</v>
      </c>
      <c r="FF29" s="17">
        <v>32.751300000000001</v>
      </c>
      <c r="FG29" s="17">
        <v>-1.5512999999999999</v>
      </c>
      <c r="FH29" s="17">
        <v>0</v>
      </c>
      <c r="FI29" s="17"/>
      <c r="FJ29" s="17"/>
      <c r="FK29" s="17">
        <v>0</v>
      </c>
      <c r="FL29" s="17">
        <v>20.9</v>
      </c>
      <c r="FM29" s="17">
        <v>18.874919999999999</v>
      </c>
      <c r="FN29" s="17">
        <v>18.874919999999999</v>
      </c>
      <c r="FO29" s="17">
        <v>2.02508</v>
      </c>
      <c r="FP29" s="17">
        <v>18.399999999999999</v>
      </c>
      <c r="FQ29" s="17">
        <v>17.562139999999999</v>
      </c>
      <c r="FR29" s="17">
        <v>17.56213</v>
      </c>
      <c r="FS29" s="17">
        <v>0.83787</v>
      </c>
      <c r="FT29" s="17">
        <v>10.6</v>
      </c>
      <c r="FU29" s="17">
        <v>10.485440000000001</v>
      </c>
      <c r="FV29" s="17">
        <v>10.485440000000001</v>
      </c>
      <c r="FW29" s="17">
        <v>0.11456</v>
      </c>
      <c r="FX29" s="17">
        <v>56.3</v>
      </c>
      <c r="FY29" s="17">
        <v>43.668799999999997</v>
      </c>
      <c r="FZ29" s="17">
        <v>43.668799999999997</v>
      </c>
      <c r="GA29" s="17">
        <v>12.6312</v>
      </c>
      <c r="GB29" s="17">
        <v>179.9</v>
      </c>
      <c r="GC29" s="17">
        <v>184.91498000000001</v>
      </c>
      <c r="GD29" s="17">
        <v>184.91498000000001</v>
      </c>
      <c r="GE29" s="17">
        <v>-5.0149800000000004</v>
      </c>
      <c r="GF29" s="17">
        <v>180.3</v>
      </c>
      <c r="GG29" s="17">
        <v>184.91498000000001</v>
      </c>
      <c r="GH29" s="17">
        <v>184.91498000000001</v>
      </c>
      <c r="GI29" s="17">
        <v>-4.6149800000000001</v>
      </c>
      <c r="GJ29" s="17">
        <v>183.7</v>
      </c>
      <c r="GK29" s="17">
        <v>185.47028</v>
      </c>
      <c r="GL29" s="17">
        <v>185.47028</v>
      </c>
      <c r="GM29" s="17">
        <v>-1.7702800000000001</v>
      </c>
      <c r="GN29" s="17">
        <v>100.7</v>
      </c>
      <c r="GO29" s="17">
        <v>95.246160000000003</v>
      </c>
      <c r="GP29" s="17">
        <v>110.37439000000001</v>
      </c>
      <c r="GQ29" s="17">
        <v>-9.6743900000000007</v>
      </c>
      <c r="GR29" s="17">
        <v>3.8</v>
      </c>
      <c r="GS29" s="17">
        <v>3.7563900000000001</v>
      </c>
      <c r="GT29" s="17">
        <v>3.7563900000000001</v>
      </c>
      <c r="GU29" s="17">
        <v>4.3610000000000003E-2</v>
      </c>
      <c r="GV29" s="17"/>
      <c r="GW29" s="17"/>
      <c r="GX29" s="17"/>
      <c r="GY29" s="17">
        <v>0</v>
      </c>
      <c r="GZ29" s="17">
        <v>20.100000000000001</v>
      </c>
      <c r="HA29" s="17">
        <v>21.670120000000001</v>
      </c>
      <c r="HB29" s="17">
        <v>24.369810000000001</v>
      </c>
      <c r="HC29" s="17">
        <v>-4.2698099999999997</v>
      </c>
      <c r="HD29" s="17"/>
      <c r="HE29" s="17"/>
      <c r="HF29" s="17"/>
      <c r="HG29" s="17">
        <v>0</v>
      </c>
      <c r="HH29" s="17">
        <v>2</v>
      </c>
      <c r="HI29" s="17">
        <v>1.97359</v>
      </c>
      <c r="HJ29" s="17">
        <v>1.97359</v>
      </c>
      <c r="HK29" s="17">
        <v>2.6409999999999999E-2</v>
      </c>
      <c r="HL29" s="17">
        <v>22.9</v>
      </c>
      <c r="HM29" s="17">
        <v>17.172329999999999</v>
      </c>
      <c r="HN29" s="17">
        <v>17.172329999999999</v>
      </c>
      <c r="HO29" s="17">
        <v>5.7276699999999998</v>
      </c>
      <c r="HP29" s="17">
        <v>57.9</v>
      </c>
      <c r="HQ29" s="17">
        <v>84.999669999999995</v>
      </c>
      <c r="HR29" s="17">
        <v>66.463300000000004</v>
      </c>
      <c r="HS29" s="17">
        <v>-8.5632999999999999</v>
      </c>
      <c r="HT29" s="17"/>
      <c r="HU29" s="17"/>
      <c r="HV29" s="17"/>
      <c r="HW29" s="17">
        <v>0</v>
      </c>
      <c r="HX29" s="17"/>
      <c r="HY29" s="17"/>
      <c r="HZ29" s="17"/>
      <c r="IA29" s="17">
        <v>0</v>
      </c>
      <c r="IB29" s="17">
        <v>59.3</v>
      </c>
      <c r="IC29" s="17">
        <v>81.969920000000002</v>
      </c>
      <c r="ID29" s="17">
        <v>85.482370000000003</v>
      </c>
      <c r="IE29" s="17">
        <v>-26.182369999999999</v>
      </c>
      <c r="IF29" s="17">
        <v>25.3</v>
      </c>
      <c r="IG29" s="17"/>
      <c r="IH29" s="17"/>
      <c r="II29" s="17">
        <v>25.3</v>
      </c>
      <c r="IJ29" s="17"/>
      <c r="IK29" s="17"/>
      <c r="IL29" s="17"/>
      <c r="IM29" s="17">
        <v>0</v>
      </c>
      <c r="IN29" s="17">
        <v>0</v>
      </c>
      <c r="IO29" s="17"/>
      <c r="IP29" s="17">
        <v>45.221359999999997</v>
      </c>
      <c r="IQ29" s="17">
        <v>-45.221359999999997</v>
      </c>
      <c r="IR29" s="17"/>
      <c r="IS29" s="17"/>
      <c r="IT29" s="17"/>
      <c r="IU29" s="17">
        <v>0</v>
      </c>
      <c r="IV29" s="17"/>
      <c r="IW29" s="17"/>
      <c r="IX29" s="17"/>
      <c r="IY29" s="17">
        <v>0</v>
      </c>
      <c r="IZ29" s="17"/>
      <c r="JA29" s="17"/>
      <c r="JB29" s="17"/>
      <c r="JC29" s="17">
        <v>0</v>
      </c>
      <c r="JD29" s="17">
        <v>84.2</v>
      </c>
      <c r="JE29" s="17">
        <v>84.915170000000003</v>
      </c>
      <c r="JF29" s="17">
        <v>103.32221</v>
      </c>
      <c r="JG29" s="17">
        <v>-19.122209999999999</v>
      </c>
      <c r="JH29" s="17">
        <v>179.1</v>
      </c>
      <c r="JI29" s="17">
        <v>184.97702000000001</v>
      </c>
      <c r="JJ29" s="17">
        <v>184.97702000000001</v>
      </c>
      <c r="JK29" s="17">
        <v>-5.8770199999999999</v>
      </c>
      <c r="JL29" s="17">
        <v>177.7</v>
      </c>
      <c r="JM29" s="17">
        <v>184.97702000000001</v>
      </c>
      <c r="JN29" s="17">
        <v>184.97702000000001</v>
      </c>
      <c r="JO29" s="17">
        <v>-7.2770200000000003</v>
      </c>
      <c r="JP29" s="17">
        <v>211.3</v>
      </c>
      <c r="JQ29" s="17">
        <v>184.97702000000001</v>
      </c>
      <c r="JR29" s="17">
        <v>184.97702000000001</v>
      </c>
      <c r="JS29" s="17">
        <v>26.322980000000001</v>
      </c>
      <c r="JT29" s="17">
        <v>275.8</v>
      </c>
      <c r="JU29" s="17">
        <v>278.29874999999998</v>
      </c>
      <c r="JV29" s="17">
        <v>278.29874999999998</v>
      </c>
      <c r="JW29" s="17">
        <v>-2.4987499999999998</v>
      </c>
      <c r="JX29" s="17">
        <v>77</v>
      </c>
      <c r="JY29" s="17">
        <v>73.590999999999994</v>
      </c>
      <c r="JZ29" s="17">
        <v>73.590999999999994</v>
      </c>
      <c r="KA29" s="17">
        <v>3.4089999999999998</v>
      </c>
      <c r="KB29" s="17">
        <v>37.200000000000003</v>
      </c>
      <c r="KC29" s="17">
        <v>36.905999999999999</v>
      </c>
      <c r="KD29" s="17">
        <v>36.905999999999999</v>
      </c>
      <c r="KE29" s="17">
        <v>0.29399999999999998</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0.45</v>
      </c>
      <c r="LE29" s="17">
        <v>0.44603999999999999</v>
      </c>
      <c r="LF29" s="17">
        <v>0.44603999999999999</v>
      </c>
      <c r="LG29" s="17">
        <v>3.96E-3</v>
      </c>
      <c r="LH29" s="17">
        <v>165.4</v>
      </c>
      <c r="LI29" s="17">
        <v>161.27816000000001</v>
      </c>
      <c r="LJ29" s="17">
        <v>99.858369999999994</v>
      </c>
      <c r="LK29" s="17">
        <v>65.541629999999998</v>
      </c>
      <c r="LL29" s="17">
        <v>87.2</v>
      </c>
      <c r="LM29" s="17">
        <v>96.551209999999998</v>
      </c>
      <c r="LN29" s="17">
        <v>106.69749</v>
      </c>
      <c r="LO29" s="17">
        <v>-19.497489999999999</v>
      </c>
      <c r="LP29" s="17">
        <v>65.2</v>
      </c>
      <c r="LQ29" s="17">
        <v>67.133979999999994</v>
      </c>
      <c r="LR29" s="17">
        <v>67.133979999999994</v>
      </c>
      <c r="LS29" s="17">
        <v>-1.93398</v>
      </c>
      <c r="LT29" s="17">
        <v>70.099999999999994</v>
      </c>
      <c r="LU29" s="17">
        <v>73.994460000000004</v>
      </c>
      <c r="LV29" s="17">
        <v>78.567300000000003</v>
      </c>
      <c r="LW29" s="17">
        <v>-8.4672999999999998</v>
      </c>
      <c r="LX29" s="17">
        <v>28.9</v>
      </c>
      <c r="LY29" s="17">
        <v>29.951460000000001</v>
      </c>
      <c r="LZ29" s="17">
        <v>29.951460000000001</v>
      </c>
      <c r="MA29" s="17">
        <v>-1.0514600000000001</v>
      </c>
      <c r="MB29" s="17"/>
      <c r="MC29" s="17"/>
      <c r="MD29" s="17"/>
      <c r="ME29" s="17">
        <v>0</v>
      </c>
      <c r="MF29" s="17"/>
      <c r="MG29" s="17"/>
      <c r="MH29" s="17"/>
      <c r="MI29" s="17">
        <v>0</v>
      </c>
      <c r="MJ29" s="17"/>
      <c r="MK29" s="17"/>
      <c r="ML29" s="17"/>
      <c r="MM29" s="17">
        <v>0</v>
      </c>
      <c r="MN29" s="17">
        <v>148.1</v>
      </c>
      <c r="MO29" s="17">
        <v>159.10805999999999</v>
      </c>
      <c r="MP29" s="17">
        <v>159.10802000000001</v>
      </c>
      <c r="MQ29" s="17">
        <v>-11.00802</v>
      </c>
      <c r="MR29" s="17">
        <v>150.1</v>
      </c>
      <c r="MS29" s="17">
        <v>159.10805999999999</v>
      </c>
      <c r="MT29" s="17">
        <v>159.10802000000001</v>
      </c>
      <c r="MU29" s="17">
        <v>-9.0080200000000001</v>
      </c>
      <c r="MV29" s="17">
        <v>171.9</v>
      </c>
      <c r="MW29" s="17">
        <v>159.58587</v>
      </c>
      <c r="MX29" s="17">
        <v>159.58582000000001</v>
      </c>
      <c r="MY29" s="17">
        <v>12.31418</v>
      </c>
      <c r="MZ29" s="17">
        <v>191.3</v>
      </c>
      <c r="NA29" s="17">
        <v>185.62737999999999</v>
      </c>
      <c r="NB29" s="17"/>
      <c r="NC29" s="17">
        <v>191.3</v>
      </c>
      <c r="ND29" s="17"/>
      <c r="NE29" s="17"/>
      <c r="NF29" s="17"/>
      <c r="NG29" s="17">
        <v>0</v>
      </c>
      <c r="NH29" s="17"/>
      <c r="NI29" s="17"/>
      <c r="NJ29" s="17"/>
      <c r="NK29" s="17">
        <v>0</v>
      </c>
      <c r="NL29" s="17"/>
      <c r="NM29" s="17"/>
      <c r="NN29" s="17"/>
      <c r="NO29" s="17">
        <v>0</v>
      </c>
      <c r="NP29" s="17"/>
      <c r="NQ29" s="17"/>
      <c r="NR29" s="17"/>
      <c r="NS29" s="17">
        <v>0</v>
      </c>
      <c r="NT29" s="17">
        <v>218.6</v>
      </c>
      <c r="NU29" s="17">
        <v>213.11998</v>
      </c>
      <c r="NV29" s="17">
        <v>213.11998</v>
      </c>
      <c r="NW29" s="17">
        <v>5.4800199999999997</v>
      </c>
      <c r="NX29" s="17">
        <v>104.9</v>
      </c>
      <c r="NY29" s="17">
        <v>106.87999000000001</v>
      </c>
      <c r="NZ29" s="17">
        <v>106.87999000000001</v>
      </c>
      <c r="OA29" s="17">
        <v>-1.9799899999999999</v>
      </c>
      <c r="OB29" s="17">
        <v>1.3</v>
      </c>
      <c r="OC29" s="17">
        <v>1.1970000000000001</v>
      </c>
      <c r="OD29" s="17">
        <v>1.1970000000000001</v>
      </c>
      <c r="OE29" s="17">
        <v>0.10299999999999999</v>
      </c>
      <c r="OF29" s="17">
        <v>6.7</v>
      </c>
      <c r="OG29" s="17">
        <v>15</v>
      </c>
      <c r="OH29" s="17">
        <v>23.61</v>
      </c>
      <c r="OI29" s="17">
        <v>-16.91</v>
      </c>
      <c r="OJ29" s="17">
        <v>79.099999999999994</v>
      </c>
      <c r="OK29" s="17">
        <v>78.477000000000004</v>
      </c>
      <c r="OL29" s="17">
        <v>78.477000000000004</v>
      </c>
      <c r="OM29" s="17">
        <v>0.623</v>
      </c>
      <c r="ON29" s="17">
        <v>9.3000000000000007</v>
      </c>
      <c r="OO29" s="17">
        <v>13.1</v>
      </c>
      <c r="OP29" s="17">
        <v>12.153</v>
      </c>
      <c r="OQ29" s="17">
        <v>-2.8530000000000002</v>
      </c>
      <c r="OR29" s="17">
        <v>0.3</v>
      </c>
      <c r="OS29" s="17">
        <v>0.3</v>
      </c>
      <c r="OT29" s="17">
        <v>0.3</v>
      </c>
      <c r="OU29" s="17">
        <v>0</v>
      </c>
      <c r="OV29" s="17">
        <v>4.9000000000000004</v>
      </c>
      <c r="OW29" s="17">
        <v>4.4000000000000004</v>
      </c>
      <c r="OX29" s="17">
        <v>4.4000000000000004</v>
      </c>
      <c r="OY29" s="17">
        <v>0.5</v>
      </c>
      <c r="OZ29" s="17"/>
      <c r="PA29" s="17"/>
      <c r="PB29" s="17"/>
      <c r="PC29" s="17">
        <v>0</v>
      </c>
      <c r="PD29" s="17">
        <v>10</v>
      </c>
      <c r="PE29" s="17">
        <v>9.0000099999999996</v>
      </c>
      <c r="PF29" s="17">
        <v>9.0000099999999996</v>
      </c>
      <c r="PG29" s="17">
        <v>0.99999000000000005</v>
      </c>
      <c r="PH29" s="17">
        <v>2.5</v>
      </c>
      <c r="PI29" s="17">
        <v>1.46001</v>
      </c>
      <c r="PJ29" s="17">
        <v>1.46001</v>
      </c>
      <c r="PK29" s="17">
        <v>1.03999</v>
      </c>
      <c r="PL29" s="17">
        <v>1</v>
      </c>
      <c r="PM29" s="17">
        <v>1</v>
      </c>
      <c r="PN29" s="17">
        <v>1</v>
      </c>
      <c r="PO29" s="17">
        <v>0</v>
      </c>
      <c r="PP29" s="17">
        <v>1.1000000000000001</v>
      </c>
      <c r="PQ29" s="17">
        <v>1.6</v>
      </c>
      <c r="PR29" s="17">
        <v>1.6</v>
      </c>
      <c r="PS29" s="17">
        <v>-0.5</v>
      </c>
      <c r="PT29" s="17">
        <v>4.4000000000000004</v>
      </c>
      <c r="PU29" s="17">
        <v>4.5</v>
      </c>
      <c r="PV29" s="17">
        <v>4.5</v>
      </c>
      <c r="PW29" s="17">
        <v>-0.1</v>
      </c>
      <c r="PX29" s="17">
        <v>19.8</v>
      </c>
      <c r="PY29" s="17">
        <v>18.4466</v>
      </c>
      <c r="PZ29" s="17">
        <v>18.4466</v>
      </c>
      <c r="QA29" s="17">
        <v>1.3533999999999999</v>
      </c>
      <c r="QB29" s="17">
        <v>3.8</v>
      </c>
      <c r="QC29" s="17">
        <v>3.2</v>
      </c>
      <c r="QD29" s="17">
        <v>3.2</v>
      </c>
      <c r="QE29" s="17">
        <v>0.6</v>
      </c>
      <c r="QF29" s="17">
        <v>3.2</v>
      </c>
      <c r="QG29" s="17">
        <v>3.1</v>
      </c>
      <c r="QH29" s="17">
        <v>3.1</v>
      </c>
      <c r="QI29" s="17">
        <v>0.1</v>
      </c>
      <c r="QJ29" s="17">
        <v>3.4</v>
      </c>
      <c r="QK29" s="17">
        <v>3.4</v>
      </c>
      <c r="QL29" s="17">
        <v>3.4</v>
      </c>
      <c r="QM29" s="17">
        <v>0</v>
      </c>
      <c r="QN29" s="17">
        <v>18.399999999999999</v>
      </c>
      <c r="QO29" s="17">
        <v>16.990290000000002</v>
      </c>
      <c r="QP29" s="17">
        <v>16.990290000000002</v>
      </c>
      <c r="QQ29" s="17">
        <v>1.40971</v>
      </c>
      <c r="QR29" s="17">
        <v>11.4</v>
      </c>
      <c r="QS29" s="17">
        <v>14.4</v>
      </c>
      <c r="QT29" s="17">
        <v>14.44</v>
      </c>
      <c r="QU29" s="17">
        <v>-3.04</v>
      </c>
      <c r="QV29" s="17">
        <v>14.1</v>
      </c>
      <c r="QW29" s="17">
        <v>17.734999999999999</v>
      </c>
      <c r="QX29" s="17">
        <v>17.734999999999999</v>
      </c>
      <c r="QY29" s="17">
        <v>-3.6349999999999998</v>
      </c>
      <c r="QZ29" s="17">
        <v>2.5</v>
      </c>
      <c r="RA29" s="17">
        <v>3.83</v>
      </c>
      <c r="RB29" s="17">
        <v>3.83</v>
      </c>
      <c r="RC29" s="17">
        <v>-1.33</v>
      </c>
      <c r="RD29" s="17">
        <v>6.7</v>
      </c>
      <c r="RE29" s="17">
        <v>10.86</v>
      </c>
      <c r="RF29" s="17">
        <v>10.86</v>
      </c>
      <c r="RG29" s="17">
        <v>-4.16</v>
      </c>
      <c r="RH29" s="17">
        <v>3.5</v>
      </c>
      <c r="RI29" s="17">
        <v>4.2</v>
      </c>
      <c r="RJ29" s="17">
        <v>4.2</v>
      </c>
      <c r="RK29" s="17">
        <v>-0.7</v>
      </c>
      <c r="RL29" s="17">
        <v>2.4</v>
      </c>
      <c r="RM29" s="17">
        <v>2.4</v>
      </c>
      <c r="RN29" s="17">
        <v>2.4</v>
      </c>
      <c r="RO29" s="17">
        <v>0</v>
      </c>
      <c r="RP29" s="17">
        <v>1.2</v>
      </c>
      <c r="RQ29" s="17">
        <v>1.2</v>
      </c>
      <c r="RR29" s="17">
        <v>1.2</v>
      </c>
      <c r="RS29" s="17">
        <v>0</v>
      </c>
      <c r="RT29" s="17">
        <v>2.2999999999999998</v>
      </c>
      <c r="RU29" s="17">
        <v>2.8</v>
      </c>
      <c r="RV29" s="17">
        <v>2.8</v>
      </c>
      <c r="RW29" s="17">
        <v>-0.5</v>
      </c>
      <c r="RX29" s="17">
        <v>13.8</v>
      </c>
      <c r="RY29" s="17"/>
      <c r="RZ29" s="17">
        <v>17.263000000000002</v>
      </c>
      <c r="SA29" s="17">
        <v>-3.4630000000000001</v>
      </c>
      <c r="SB29" s="17">
        <v>1.8</v>
      </c>
      <c r="SC29" s="17">
        <v>1.851</v>
      </c>
      <c r="SD29" s="17">
        <v>1.851</v>
      </c>
      <c r="SE29" s="17">
        <v>-5.0999999999999997E-2</v>
      </c>
      <c r="SF29" s="17">
        <v>14.2</v>
      </c>
      <c r="SG29" s="17">
        <v>18.960280000000001</v>
      </c>
      <c r="SH29" s="17">
        <v>19.772739999999999</v>
      </c>
      <c r="SI29" s="17">
        <v>-5.5727399999999996</v>
      </c>
      <c r="SJ29" s="17">
        <v>0.9</v>
      </c>
      <c r="SK29" s="17">
        <v>0.92</v>
      </c>
      <c r="SL29" s="17">
        <v>0.92</v>
      </c>
      <c r="SM29" s="17">
        <v>-0.02</v>
      </c>
      <c r="SN29" s="17"/>
      <c r="SO29" s="17"/>
      <c r="SP29" s="17">
        <v>0.4</v>
      </c>
      <c r="SQ29" s="17">
        <v>-0.4</v>
      </c>
      <c r="SR29" s="17">
        <v>6.2</v>
      </c>
      <c r="SS29" s="17">
        <v>7.9</v>
      </c>
      <c r="ST29" s="17">
        <v>7.9</v>
      </c>
      <c r="SU29" s="17">
        <v>-1.7</v>
      </c>
      <c r="SV29" s="17">
        <v>2</v>
      </c>
      <c r="SW29" s="17">
        <v>2.6</v>
      </c>
      <c r="SX29" s="17">
        <v>2.6</v>
      </c>
      <c r="SY29" s="17">
        <v>-0.6</v>
      </c>
      <c r="SZ29" s="17">
        <v>0</v>
      </c>
      <c r="TA29" s="17"/>
      <c r="TB29" s="17"/>
      <c r="TC29" s="17">
        <v>0</v>
      </c>
      <c r="TD29" s="17">
        <v>0</v>
      </c>
      <c r="TE29" s="17"/>
      <c r="TF29" s="17"/>
      <c r="TG29" s="17">
        <v>0</v>
      </c>
      <c r="TH29" s="17">
        <v>10</v>
      </c>
      <c r="TI29" s="17">
        <v>10</v>
      </c>
      <c r="TJ29" s="17">
        <v>10</v>
      </c>
      <c r="TK29" s="17">
        <v>0</v>
      </c>
      <c r="TL29" s="17">
        <v>5.4</v>
      </c>
      <c r="TM29" s="17">
        <v>12.89</v>
      </c>
      <c r="TN29" s="17">
        <v>12.89</v>
      </c>
      <c r="TO29" s="17">
        <v>-7.49</v>
      </c>
      <c r="TP29" s="17">
        <v>28.1</v>
      </c>
      <c r="TQ29" s="17">
        <v>44.350999999999999</v>
      </c>
      <c r="TR29" s="17">
        <v>44.350999999999999</v>
      </c>
      <c r="TS29" s="17">
        <v>-16.251000000000001</v>
      </c>
      <c r="TT29" s="17">
        <v>40</v>
      </c>
      <c r="TU29" s="17">
        <v>15.4</v>
      </c>
      <c r="TV29" s="17">
        <v>34.241999999999997</v>
      </c>
      <c r="TW29" s="17">
        <v>5.758</v>
      </c>
      <c r="TX29" s="17">
        <v>3</v>
      </c>
      <c r="TY29" s="17">
        <v>19.710999999999999</v>
      </c>
      <c r="TZ29" s="17">
        <v>19.710999999999999</v>
      </c>
      <c r="UA29" s="17">
        <v>-16.710999999999999</v>
      </c>
      <c r="UB29" s="17">
        <v>2.2000000000000002</v>
      </c>
      <c r="UC29" s="17">
        <v>12.6</v>
      </c>
      <c r="UD29" s="17">
        <v>30.904</v>
      </c>
      <c r="UE29" s="17">
        <v>-28.704000000000001</v>
      </c>
      <c r="UF29" s="17">
        <v>0.8</v>
      </c>
      <c r="UG29" s="17">
        <v>1.5289999999999999</v>
      </c>
      <c r="UH29" s="17">
        <v>1.5289999999999999</v>
      </c>
      <c r="UI29" s="17">
        <v>-0.72899999999999998</v>
      </c>
      <c r="UJ29" s="17">
        <v>0.3</v>
      </c>
      <c r="UK29" s="17">
        <v>1.329</v>
      </c>
      <c r="UL29" s="17">
        <v>1.329</v>
      </c>
      <c r="UM29" s="17">
        <v>-1.0289999999999999</v>
      </c>
      <c r="UN29" s="17">
        <v>10.5</v>
      </c>
      <c r="UO29" s="17">
        <v>8</v>
      </c>
      <c r="UP29" s="17">
        <v>5</v>
      </c>
      <c r="UQ29" s="17">
        <v>5.5</v>
      </c>
      <c r="UR29" s="17">
        <v>8.3000000000000007</v>
      </c>
      <c r="US29" s="17">
        <v>3</v>
      </c>
      <c r="UT29" s="17">
        <v>1.9</v>
      </c>
      <c r="UU29" s="17">
        <v>6.4</v>
      </c>
      <c r="UV29" s="17">
        <v>7.3</v>
      </c>
      <c r="UW29" s="17">
        <v>9.1999999999999993</v>
      </c>
      <c r="UX29" s="17">
        <v>9.1999999999999993</v>
      </c>
      <c r="UY29" s="17">
        <v>-1.9</v>
      </c>
      <c r="UZ29" s="17">
        <v>8</v>
      </c>
      <c r="VA29" s="17">
        <v>5.5</v>
      </c>
      <c r="VB29" s="17">
        <v>5.5</v>
      </c>
      <c r="VC29" s="17">
        <v>2.5</v>
      </c>
      <c r="VD29" s="17">
        <v>10.199999999999999</v>
      </c>
      <c r="VE29" s="17">
        <v>6</v>
      </c>
      <c r="VF29" s="17">
        <v>6</v>
      </c>
      <c r="VG29" s="17">
        <v>4.2</v>
      </c>
      <c r="VH29" s="17">
        <v>9.6</v>
      </c>
      <c r="VI29" s="17">
        <v>6.2</v>
      </c>
      <c r="VJ29" s="17">
        <v>6.2</v>
      </c>
      <c r="VK29" s="17">
        <v>3.4</v>
      </c>
      <c r="VL29" s="17">
        <v>7.7</v>
      </c>
      <c r="VM29" s="17">
        <v>10</v>
      </c>
      <c r="VN29" s="17">
        <v>9.5540000000000003</v>
      </c>
      <c r="VO29" s="17">
        <v>-1.8540000000000001</v>
      </c>
      <c r="VP29" s="17">
        <v>253.2</v>
      </c>
      <c r="VQ29" s="17">
        <v>236.11099999999999</v>
      </c>
      <c r="VR29" s="17">
        <v>236.11099999999999</v>
      </c>
      <c r="VS29" s="17">
        <v>17.088999999999999</v>
      </c>
      <c r="VT29" s="17">
        <v>18</v>
      </c>
      <c r="VU29" s="17">
        <v>15.478999999999999</v>
      </c>
      <c r="VV29" s="17">
        <v>15.478999999999999</v>
      </c>
      <c r="VW29" s="17">
        <v>2.5209999999999999</v>
      </c>
      <c r="VX29" s="17">
        <v>122.9</v>
      </c>
      <c r="VY29" s="17">
        <v>137.80000000000001</v>
      </c>
      <c r="VZ29" s="17">
        <v>139.06800000000001</v>
      </c>
      <c r="WA29" s="17">
        <v>-16.167999999999999</v>
      </c>
      <c r="WB29" s="17">
        <v>0.6</v>
      </c>
      <c r="WC29" s="17">
        <v>0.6</v>
      </c>
      <c r="WD29" s="17">
        <v>0.6</v>
      </c>
      <c r="WE29" s="17">
        <v>0</v>
      </c>
      <c r="WF29" s="17">
        <v>0</v>
      </c>
      <c r="WG29" s="17">
        <v>1</v>
      </c>
      <c r="WH29" s="17">
        <v>1</v>
      </c>
      <c r="WI29" s="17">
        <v>-1</v>
      </c>
      <c r="WJ29" s="17">
        <v>0</v>
      </c>
      <c r="WK29" s="17">
        <v>4</v>
      </c>
      <c r="WL29" s="17">
        <v>4</v>
      </c>
      <c r="WM29" s="17">
        <v>-4</v>
      </c>
      <c r="WN29" s="17">
        <v>107.6</v>
      </c>
      <c r="WO29" s="17">
        <v>100.9</v>
      </c>
      <c r="WP29" s="17">
        <v>102.032</v>
      </c>
      <c r="WQ29" s="17">
        <v>5.5679999999999996</v>
      </c>
      <c r="WR29" s="17">
        <v>17.8</v>
      </c>
      <c r="WS29" s="17">
        <v>17.600000000000001</v>
      </c>
      <c r="WT29" s="17">
        <v>17.763999999999999</v>
      </c>
      <c r="WU29" s="17">
        <v>3.5999999999999997E-2</v>
      </c>
      <c r="WV29" s="17">
        <v>7.6</v>
      </c>
      <c r="WW29" s="17">
        <v>7.2</v>
      </c>
      <c r="WX29" s="17">
        <v>7.2</v>
      </c>
      <c r="WY29" s="17">
        <v>0.4</v>
      </c>
      <c r="WZ29" s="17">
        <v>19.3</v>
      </c>
      <c r="XA29" s="17">
        <v>18.4466</v>
      </c>
      <c r="XB29" s="17">
        <v>18.4466</v>
      </c>
      <c r="XC29" s="17">
        <v>0.85340000000000005</v>
      </c>
      <c r="XD29" s="17">
        <v>8.6</v>
      </c>
      <c r="XE29" s="17">
        <v>5</v>
      </c>
      <c r="XF29" s="17">
        <v>10.8</v>
      </c>
      <c r="XG29" s="17">
        <v>-2.2000000000000002</v>
      </c>
      <c r="XH29" s="17">
        <v>0</v>
      </c>
      <c r="XI29" s="17"/>
      <c r="XJ29" s="17">
        <v>20</v>
      </c>
      <c r="XK29" s="17">
        <v>-20</v>
      </c>
      <c r="XL29" s="17"/>
      <c r="XM29" s="17"/>
      <c r="XN29" s="17"/>
      <c r="XO29" s="17">
        <v>0</v>
      </c>
      <c r="XP29" s="17">
        <v>14.3</v>
      </c>
      <c r="XQ29" s="17">
        <v>14</v>
      </c>
      <c r="XR29" s="17">
        <v>14</v>
      </c>
      <c r="XS29" s="17">
        <v>0.3</v>
      </c>
      <c r="XT29" s="17">
        <v>18.100000000000001</v>
      </c>
      <c r="XU29" s="17">
        <v>18</v>
      </c>
      <c r="XV29" s="17">
        <v>18</v>
      </c>
      <c r="XW29" s="17">
        <v>0.1</v>
      </c>
      <c r="XX29" s="17">
        <v>6.3</v>
      </c>
      <c r="XY29" s="17">
        <v>7.45</v>
      </c>
      <c r="XZ29" s="17">
        <v>7.45</v>
      </c>
      <c r="YA29" s="17">
        <v>-1.1499999999999999</v>
      </c>
      <c r="YB29" s="17">
        <v>11</v>
      </c>
      <c r="YC29" s="17">
        <v>11</v>
      </c>
      <c r="YD29" s="17">
        <v>11</v>
      </c>
      <c r="YE29" s="17">
        <v>0</v>
      </c>
    </row>
    <row r="30" spans="1:655" ht="24" customHeight="1" x14ac:dyDescent="0.3">
      <c r="A30" s="1"/>
      <c r="B30" s="16" t="s">
        <v>82</v>
      </c>
      <c r="C30" s="16" t="s">
        <v>779</v>
      </c>
      <c r="D30" s="17"/>
      <c r="E30" s="17"/>
      <c r="F30" s="17"/>
      <c r="G30" s="17">
        <v>0</v>
      </c>
      <c r="H30" s="17">
        <v>623.79999999999995</v>
      </c>
      <c r="I30" s="17">
        <v>635.88242000000002</v>
      </c>
      <c r="J30" s="17">
        <v>635.88252999999997</v>
      </c>
      <c r="K30" s="17">
        <v>-12.08253</v>
      </c>
      <c r="L30" s="17">
        <v>217</v>
      </c>
      <c r="M30" s="17">
        <v>206.86385000000001</v>
      </c>
      <c r="N30" s="17">
        <v>206.86389</v>
      </c>
      <c r="O30" s="17">
        <v>10.13611</v>
      </c>
      <c r="P30" s="17"/>
      <c r="Q30" s="17"/>
      <c r="R30" s="17"/>
      <c r="S30" s="17">
        <v>0</v>
      </c>
      <c r="T30" s="17"/>
      <c r="U30" s="17"/>
      <c r="V30" s="17"/>
      <c r="W30" s="17">
        <v>0</v>
      </c>
      <c r="X30" s="17">
        <v>20.100000000000001</v>
      </c>
      <c r="Y30" s="17">
        <v>12.09116</v>
      </c>
      <c r="Z30" s="17">
        <v>12.09127</v>
      </c>
      <c r="AA30" s="17">
        <v>8.0087299999999999</v>
      </c>
      <c r="AB30" s="17">
        <v>75.8</v>
      </c>
      <c r="AC30" s="17">
        <v>70.28</v>
      </c>
      <c r="AD30" s="17">
        <v>70.28</v>
      </c>
      <c r="AE30" s="17">
        <v>5.52</v>
      </c>
      <c r="AF30" s="17">
        <v>0</v>
      </c>
      <c r="AG30" s="17"/>
      <c r="AH30" s="17"/>
      <c r="AI30" s="17">
        <v>0</v>
      </c>
      <c r="AJ30" s="17">
        <v>79.2</v>
      </c>
      <c r="AK30" s="17">
        <v>87.241759999999999</v>
      </c>
      <c r="AL30" s="17"/>
      <c r="AM30" s="17">
        <v>79.2</v>
      </c>
      <c r="AN30" s="17">
        <v>188.1</v>
      </c>
      <c r="AO30" s="17">
        <v>196.22801999999999</v>
      </c>
      <c r="AP30" s="17">
        <v>196.22801999999999</v>
      </c>
      <c r="AQ30" s="17">
        <v>-8.1280199999999994</v>
      </c>
      <c r="AR30" s="17">
        <v>207.5</v>
      </c>
      <c r="AS30" s="17">
        <v>196.22801999999999</v>
      </c>
      <c r="AT30" s="17">
        <v>196.22801999999999</v>
      </c>
      <c r="AU30" s="17">
        <v>11.271979999999999</v>
      </c>
      <c r="AV30" s="17">
        <v>210.8</v>
      </c>
      <c r="AW30" s="17">
        <v>196.22801999999999</v>
      </c>
      <c r="AX30" s="17">
        <v>196.22801999999999</v>
      </c>
      <c r="AY30" s="17">
        <v>14.57198</v>
      </c>
      <c r="AZ30" s="17">
        <v>291.2</v>
      </c>
      <c r="BA30" s="17">
        <v>295.22593999999998</v>
      </c>
      <c r="BB30" s="17">
        <v>295.22593999999998</v>
      </c>
      <c r="BC30" s="17">
        <v>-4.0259400000000003</v>
      </c>
      <c r="BD30" s="17">
        <v>217.1</v>
      </c>
      <c r="BE30" s="17">
        <v>208.07390000000001</v>
      </c>
      <c r="BF30" s="17">
        <v>208.07390000000001</v>
      </c>
      <c r="BG30" s="17">
        <v>9.0260999999999996</v>
      </c>
      <c r="BH30" s="17">
        <v>111.6</v>
      </c>
      <c r="BI30" s="17">
        <v>104.34936999999999</v>
      </c>
      <c r="BJ30" s="17">
        <v>104.34936999999999</v>
      </c>
      <c r="BK30" s="17">
        <v>7.2506300000000001</v>
      </c>
      <c r="BL30" s="17">
        <v>254</v>
      </c>
      <c r="BM30" s="17">
        <v>321.23719999999997</v>
      </c>
      <c r="BN30" s="17">
        <v>369.5643</v>
      </c>
      <c r="BO30" s="17">
        <v>-115.5643</v>
      </c>
      <c r="BP30" s="17">
        <v>3.1</v>
      </c>
      <c r="BQ30" s="17">
        <v>3.4527100000000002</v>
      </c>
      <c r="BR30" s="17">
        <v>3.4527100000000002</v>
      </c>
      <c r="BS30" s="17">
        <v>-0.35271000000000002</v>
      </c>
      <c r="BT30" s="17"/>
      <c r="BU30" s="17"/>
      <c r="BV30" s="17"/>
      <c r="BW30" s="17">
        <v>0</v>
      </c>
      <c r="BX30" s="17"/>
      <c r="BY30" s="17"/>
      <c r="BZ30" s="17"/>
      <c r="CA30" s="17">
        <v>0</v>
      </c>
      <c r="CB30" s="17"/>
      <c r="CC30" s="17"/>
      <c r="CD30" s="17"/>
      <c r="CE30" s="17">
        <v>0</v>
      </c>
      <c r="CF30" s="17"/>
      <c r="CG30" s="17"/>
      <c r="CH30" s="17"/>
      <c r="CI30" s="17">
        <v>0</v>
      </c>
      <c r="CJ30" s="17">
        <v>135.9</v>
      </c>
      <c r="CK30" s="17">
        <v>124.77670000000001</v>
      </c>
      <c r="CL30" s="17">
        <v>113.33247</v>
      </c>
      <c r="CM30" s="17">
        <v>22.567530000000001</v>
      </c>
      <c r="CN30" s="17">
        <v>7.492</v>
      </c>
      <c r="CO30" s="17">
        <v>5.1333399999999996</v>
      </c>
      <c r="CP30" s="17">
        <v>5.1333399999999996</v>
      </c>
      <c r="CQ30" s="17">
        <v>2.35866</v>
      </c>
      <c r="CR30" s="17">
        <v>3.3650000000000002</v>
      </c>
      <c r="CS30" s="17">
        <v>2.8177599999999998</v>
      </c>
      <c r="CT30" s="17">
        <v>2.8177599999999998</v>
      </c>
      <c r="CU30" s="17">
        <v>0.54723999999999995</v>
      </c>
      <c r="CV30" s="17">
        <v>0</v>
      </c>
      <c r="CW30" s="17"/>
      <c r="CX30" s="17">
        <v>22.388999999999999</v>
      </c>
      <c r="CY30" s="17">
        <v>-22.388999999999999</v>
      </c>
      <c r="CZ30" s="17">
        <v>6.3</v>
      </c>
      <c r="DA30" s="17">
        <v>6.8787000000000003</v>
      </c>
      <c r="DB30" s="17">
        <v>6.8787000000000003</v>
      </c>
      <c r="DC30" s="17">
        <v>-0.57869999999999999</v>
      </c>
      <c r="DD30" s="17">
        <v>14.8</v>
      </c>
      <c r="DE30" s="17">
        <v>14.919420000000001</v>
      </c>
      <c r="DF30" s="17">
        <v>14.919420000000001</v>
      </c>
      <c r="DG30" s="17">
        <v>-0.11942</v>
      </c>
      <c r="DH30" s="17">
        <v>75.2</v>
      </c>
      <c r="DI30" s="17">
        <v>74.322389999999999</v>
      </c>
      <c r="DJ30" s="17">
        <v>90.608029999999999</v>
      </c>
      <c r="DK30" s="17">
        <v>-15.40803</v>
      </c>
      <c r="DL30" s="17"/>
      <c r="DM30" s="17"/>
      <c r="DN30" s="17"/>
      <c r="DO30" s="17">
        <v>0</v>
      </c>
      <c r="DP30" s="17"/>
      <c r="DQ30" s="17"/>
      <c r="DR30" s="17"/>
      <c r="DS30" s="17">
        <v>0</v>
      </c>
      <c r="DT30" s="17"/>
      <c r="DU30" s="17"/>
      <c r="DV30" s="17"/>
      <c r="DW30" s="17">
        <v>0</v>
      </c>
      <c r="DX30" s="17"/>
      <c r="DY30" s="17"/>
      <c r="DZ30" s="17"/>
      <c r="EA30" s="17">
        <v>0</v>
      </c>
      <c r="EB30" s="17">
        <v>82.3</v>
      </c>
      <c r="EC30" s="17">
        <v>70.345039999999997</v>
      </c>
      <c r="ED30" s="17">
        <v>52.897260000000003</v>
      </c>
      <c r="EE30" s="17">
        <v>29.402740000000001</v>
      </c>
      <c r="EF30" s="17">
        <v>80.400000000000006</v>
      </c>
      <c r="EG30" s="17">
        <v>93.983379999999997</v>
      </c>
      <c r="EH30" s="17">
        <v>110.26194</v>
      </c>
      <c r="EI30" s="17">
        <v>-29.861940000000001</v>
      </c>
      <c r="EJ30" s="17"/>
      <c r="EK30" s="17"/>
      <c r="EL30" s="17"/>
      <c r="EM30" s="17">
        <v>0</v>
      </c>
      <c r="EN30" s="17"/>
      <c r="EO30" s="17"/>
      <c r="EP30" s="17"/>
      <c r="EQ30" s="17">
        <v>0</v>
      </c>
      <c r="ER30" s="17"/>
      <c r="ES30" s="17"/>
      <c r="ET30" s="17"/>
      <c r="EU30" s="17">
        <v>0</v>
      </c>
      <c r="EV30" s="17">
        <v>6.5</v>
      </c>
      <c r="EW30" s="17">
        <v>6.39</v>
      </c>
      <c r="EX30" s="17">
        <v>6.39</v>
      </c>
      <c r="EY30" s="17">
        <v>0.11</v>
      </c>
      <c r="EZ30" s="17">
        <v>146.30000000000001</v>
      </c>
      <c r="FA30" s="17"/>
      <c r="FB30" s="17"/>
      <c r="FC30" s="17">
        <v>146.30000000000001</v>
      </c>
      <c r="FD30" s="17">
        <v>34.4</v>
      </c>
      <c r="FE30" s="17">
        <v>32.751300000000001</v>
      </c>
      <c r="FF30" s="17">
        <v>32.751300000000001</v>
      </c>
      <c r="FG30" s="17">
        <v>1.6487000000000001</v>
      </c>
      <c r="FH30" s="17">
        <v>0</v>
      </c>
      <c r="FI30" s="17"/>
      <c r="FJ30" s="17"/>
      <c r="FK30" s="17">
        <v>0</v>
      </c>
      <c r="FL30" s="17">
        <v>21.2</v>
      </c>
      <c r="FM30" s="17">
        <v>18.874919999999999</v>
      </c>
      <c r="FN30" s="17">
        <v>18.874919999999999</v>
      </c>
      <c r="FO30" s="17">
        <v>2.3250799999999998</v>
      </c>
      <c r="FP30" s="17">
        <v>18.100000000000001</v>
      </c>
      <c r="FQ30" s="17">
        <v>17.562139999999999</v>
      </c>
      <c r="FR30" s="17">
        <v>17.56213</v>
      </c>
      <c r="FS30" s="17">
        <v>0.53786999999999996</v>
      </c>
      <c r="FT30" s="17">
        <v>10.6</v>
      </c>
      <c r="FU30" s="17">
        <v>10.485440000000001</v>
      </c>
      <c r="FV30" s="17">
        <v>10.485440000000001</v>
      </c>
      <c r="FW30" s="17">
        <v>0.11456</v>
      </c>
      <c r="FX30" s="17">
        <v>56.9</v>
      </c>
      <c r="FY30" s="17">
        <v>43.668799999999997</v>
      </c>
      <c r="FZ30" s="17">
        <v>43.668799999999997</v>
      </c>
      <c r="GA30" s="17">
        <v>13.231199999999999</v>
      </c>
      <c r="GB30" s="17">
        <v>182.4</v>
      </c>
      <c r="GC30" s="17">
        <v>184.91498000000001</v>
      </c>
      <c r="GD30" s="17">
        <v>184.91498000000001</v>
      </c>
      <c r="GE30" s="17">
        <v>-2.51498</v>
      </c>
      <c r="GF30" s="17">
        <v>183.8</v>
      </c>
      <c r="GG30" s="17">
        <v>184.91498000000001</v>
      </c>
      <c r="GH30" s="17">
        <v>184.91498000000001</v>
      </c>
      <c r="GI30" s="17">
        <v>-1.1149800000000001</v>
      </c>
      <c r="GJ30" s="17">
        <v>184.4</v>
      </c>
      <c r="GK30" s="17">
        <v>185.47028</v>
      </c>
      <c r="GL30" s="17">
        <v>185.47028</v>
      </c>
      <c r="GM30" s="17">
        <v>-1.0702799999999999</v>
      </c>
      <c r="GN30" s="17">
        <v>105.7</v>
      </c>
      <c r="GO30" s="17">
        <v>97.358639999999994</v>
      </c>
      <c r="GP30" s="17">
        <v>110.37448000000001</v>
      </c>
      <c r="GQ30" s="17">
        <v>-4.67448</v>
      </c>
      <c r="GR30" s="17">
        <v>3.8</v>
      </c>
      <c r="GS30" s="17">
        <v>3.7563900000000001</v>
      </c>
      <c r="GT30" s="17">
        <v>3.7563900000000001</v>
      </c>
      <c r="GU30" s="17">
        <v>4.3610000000000003E-2</v>
      </c>
      <c r="GV30" s="17"/>
      <c r="GW30" s="17"/>
      <c r="GX30" s="17"/>
      <c r="GY30" s="17">
        <v>0</v>
      </c>
      <c r="GZ30" s="17">
        <v>18.100000000000001</v>
      </c>
      <c r="HA30" s="17">
        <v>17.821390000000001</v>
      </c>
      <c r="HB30" s="17">
        <v>17.18038</v>
      </c>
      <c r="HC30" s="17">
        <v>0.91961999999999999</v>
      </c>
      <c r="HD30" s="17"/>
      <c r="HE30" s="17"/>
      <c r="HF30" s="17"/>
      <c r="HG30" s="17">
        <v>0</v>
      </c>
      <c r="HH30" s="17">
        <v>2</v>
      </c>
      <c r="HI30" s="17">
        <v>1.97359</v>
      </c>
      <c r="HJ30" s="17">
        <v>1.97359</v>
      </c>
      <c r="HK30" s="17">
        <v>2.6409999999999999E-2</v>
      </c>
      <c r="HL30" s="17">
        <v>23.8</v>
      </c>
      <c r="HM30" s="17">
        <v>17.172329999999999</v>
      </c>
      <c r="HN30" s="17">
        <v>17.172329999999999</v>
      </c>
      <c r="HO30" s="17">
        <v>6.6276700000000002</v>
      </c>
      <c r="HP30" s="17">
        <v>75.900000000000006</v>
      </c>
      <c r="HQ30" s="17">
        <v>84.99973</v>
      </c>
      <c r="HR30" s="17">
        <v>76.358090000000004</v>
      </c>
      <c r="HS30" s="17">
        <v>-0.45809</v>
      </c>
      <c r="HT30" s="17"/>
      <c r="HU30" s="17"/>
      <c r="HV30" s="17"/>
      <c r="HW30" s="17">
        <v>0</v>
      </c>
      <c r="HX30" s="17"/>
      <c r="HY30" s="17"/>
      <c r="HZ30" s="17"/>
      <c r="IA30" s="17">
        <v>0</v>
      </c>
      <c r="IB30" s="17">
        <v>61.2</v>
      </c>
      <c r="IC30" s="17">
        <v>84.761870000000002</v>
      </c>
      <c r="ID30" s="17">
        <v>85.482370000000003</v>
      </c>
      <c r="IE30" s="17">
        <v>-24.28237</v>
      </c>
      <c r="IF30" s="17">
        <v>40.200000000000003</v>
      </c>
      <c r="IG30" s="17"/>
      <c r="IH30" s="17"/>
      <c r="II30" s="17">
        <v>40.200000000000003</v>
      </c>
      <c r="IJ30" s="17"/>
      <c r="IK30" s="17"/>
      <c r="IL30" s="17"/>
      <c r="IM30" s="17">
        <v>0</v>
      </c>
      <c r="IN30" s="17">
        <v>0</v>
      </c>
      <c r="IO30" s="17"/>
      <c r="IP30" s="17">
        <v>45.221359999999997</v>
      </c>
      <c r="IQ30" s="17">
        <v>-45.221359999999997</v>
      </c>
      <c r="IR30" s="17"/>
      <c r="IS30" s="17"/>
      <c r="IT30" s="17"/>
      <c r="IU30" s="17">
        <v>0</v>
      </c>
      <c r="IV30" s="17"/>
      <c r="IW30" s="17"/>
      <c r="IX30" s="17"/>
      <c r="IY30" s="17">
        <v>0</v>
      </c>
      <c r="IZ30" s="17"/>
      <c r="JA30" s="17"/>
      <c r="JB30" s="17"/>
      <c r="JC30" s="17">
        <v>0</v>
      </c>
      <c r="JD30" s="17">
        <v>85.5</v>
      </c>
      <c r="JE30" s="17">
        <v>87.485510000000005</v>
      </c>
      <c r="JF30" s="17">
        <v>103.32232999999999</v>
      </c>
      <c r="JG30" s="17">
        <v>-17.822330000000001</v>
      </c>
      <c r="JH30" s="17">
        <v>178.5</v>
      </c>
      <c r="JI30" s="17">
        <v>184.79503</v>
      </c>
      <c r="JJ30" s="17">
        <v>184.79503</v>
      </c>
      <c r="JK30" s="17">
        <v>-6.2950299999999997</v>
      </c>
      <c r="JL30" s="17">
        <v>175.8</v>
      </c>
      <c r="JM30" s="17">
        <v>184.79503</v>
      </c>
      <c r="JN30" s="17">
        <v>184.79503</v>
      </c>
      <c r="JO30" s="17">
        <v>-8.9950299999999999</v>
      </c>
      <c r="JP30" s="17">
        <v>210</v>
      </c>
      <c r="JQ30" s="17">
        <v>184.79503</v>
      </c>
      <c r="JR30" s="17">
        <v>184.79503</v>
      </c>
      <c r="JS30" s="17">
        <v>25.204969999999999</v>
      </c>
      <c r="JT30" s="17">
        <v>275.2</v>
      </c>
      <c r="JU30" s="17">
        <v>278.02494999999999</v>
      </c>
      <c r="JV30" s="17">
        <v>278.02494999999999</v>
      </c>
      <c r="JW30" s="17">
        <v>-2.8249499999999999</v>
      </c>
      <c r="JX30" s="17">
        <v>76.400000000000006</v>
      </c>
      <c r="JY30" s="17">
        <v>73.590999999999994</v>
      </c>
      <c r="JZ30" s="17">
        <v>73.590999999999994</v>
      </c>
      <c r="KA30" s="17">
        <v>2.8090000000000002</v>
      </c>
      <c r="KB30" s="17">
        <v>37.1</v>
      </c>
      <c r="KC30" s="17">
        <v>36.905999999999999</v>
      </c>
      <c r="KD30" s="17">
        <v>36.905999999999999</v>
      </c>
      <c r="KE30" s="17">
        <v>0.19400000000000001</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0.45</v>
      </c>
      <c r="LE30" s="17">
        <v>0.44603999999999999</v>
      </c>
      <c r="LF30" s="17">
        <v>0.44603999999999999</v>
      </c>
      <c r="LG30" s="17">
        <v>3.96E-3</v>
      </c>
      <c r="LH30" s="17">
        <v>193.3</v>
      </c>
      <c r="LI30" s="17">
        <v>150.66289</v>
      </c>
      <c r="LJ30" s="17">
        <v>114.92926</v>
      </c>
      <c r="LK30" s="17">
        <v>78.370739999999998</v>
      </c>
      <c r="LL30" s="17">
        <v>100.2</v>
      </c>
      <c r="LM30" s="17">
        <v>100.22897</v>
      </c>
      <c r="LN30" s="17">
        <v>106.28591</v>
      </c>
      <c r="LO30" s="17">
        <v>-6.0859100000000002</v>
      </c>
      <c r="LP30" s="17">
        <v>66.2</v>
      </c>
      <c r="LQ30" s="17">
        <v>67.133979999999994</v>
      </c>
      <c r="LR30" s="17">
        <v>67.133979999999994</v>
      </c>
      <c r="LS30" s="17">
        <v>-0.93398000000000003</v>
      </c>
      <c r="LT30" s="17">
        <v>70.7</v>
      </c>
      <c r="LU30" s="17">
        <v>75.069389999999999</v>
      </c>
      <c r="LV30" s="17">
        <v>78.567269999999994</v>
      </c>
      <c r="LW30" s="17">
        <v>-7.8672700000000004</v>
      </c>
      <c r="LX30" s="17">
        <v>28.9</v>
      </c>
      <c r="LY30" s="17">
        <v>29.951460000000001</v>
      </c>
      <c r="LZ30" s="17">
        <v>29.951460000000001</v>
      </c>
      <c r="MA30" s="17">
        <v>-1.0514600000000001</v>
      </c>
      <c r="MB30" s="17"/>
      <c r="MC30" s="17"/>
      <c r="MD30" s="17"/>
      <c r="ME30" s="17">
        <v>0</v>
      </c>
      <c r="MF30" s="17"/>
      <c r="MG30" s="17"/>
      <c r="MH30" s="17"/>
      <c r="MI30" s="17">
        <v>0</v>
      </c>
      <c r="MJ30" s="17"/>
      <c r="MK30" s="17"/>
      <c r="ML30" s="17"/>
      <c r="MM30" s="17">
        <v>0</v>
      </c>
      <c r="MN30" s="17">
        <v>147.80000000000001</v>
      </c>
      <c r="MO30" s="17">
        <v>159.10805999999999</v>
      </c>
      <c r="MP30" s="17">
        <v>159.10802000000001</v>
      </c>
      <c r="MQ30" s="17">
        <v>-11.308020000000001</v>
      </c>
      <c r="MR30" s="17">
        <v>149.69999999999999</v>
      </c>
      <c r="MS30" s="17">
        <v>159.10805999999999</v>
      </c>
      <c r="MT30" s="17">
        <v>159.10802000000001</v>
      </c>
      <c r="MU30" s="17">
        <v>-9.4080200000000005</v>
      </c>
      <c r="MV30" s="17">
        <v>171.8</v>
      </c>
      <c r="MW30" s="17">
        <v>159.58587</v>
      </c>
      <c r="MX30" s="17">
        <v>159.58582000000001</v>
      </c>
      <c r="MY30" s="17">
        <v>12.214180000000001</v>
      </c>
      <c r="MZ30" s="17">
        <v>191</v>
      </c>
      <c r="NA30" s="17">
        <v>185.62737999999999</v>
      </c>
      <c r="NB30" s="17"/>
      <c r="NC30" s="17">
        <v>191</v>
      </c>
      <c r="ND30" s="17"/>
      <c r="NE30" s="17"/>
      <c r="NF30" s="17"/>
      <c r="NG30" s="17">
        <v>0</v>
      </c>
      <c r="NH30" s="17"/>
      <c r="NI30" s="17"/>
      <c r="NJ30" s="17"/>
      <c r="NK30" s="17">
        <v>0</v>
      </c>
      <c r="NL30" s="17"/>
      <c r="NM30" s="17"/>
      <c r="NN30" s="17"/>
      <c r="NO30" s="17">
        <v>0</v>
      </c>
      <c r="NP30" s="17"/>
      <c r="NQ30" s="17"/>
      <c r="NR30" s="17"/>
      <c r="NS30" s="17">
        <v>0</v>
      </c>
      <c r="NT30" s="17">
        <v>218.7</v>
      </c>
      <c r="NU30" s="17">
        <v>213.11998</v>
      </c>
      <c r="NV30" s="17">
        <v>213.11998</v>
      </c>
      <c r="NW30" s="17">
        <v>5.5800200000000002</v>
      </c>
      <c r="NX30" s="17">
        <v>104.8</v>
      </c>
      <c r="NY30" s="17">
        <v>106.87999000000001</v>
      </c>
      <c r="NZ30" s="17">
        <v>106.87999000000001</v>
      </c>
      <c r="OA30" s="17">
        <v>-2.07999</v>
      </c>
      <c r="OB30" s="17">
        <v>1.3</v>
      </c>
      <c r="OC30" s="17">
        <v>1.224</v>
      </c>
      <c r="OD30" s="17">
        <v>1.224</v>
      </c>
      <c r="OE30" s="17">
        <v>7.5999999999999998E-2</v>
      </c>
      <c r="OF30" s="17">
        <v>6.4</v>
      </c>
      <c r="OG30" s="17">
        <v>19.2</v>
      </c>
      <c r="OH30" s="17">
        <v>23.96</v>
      </c>
      <c r="OI30" s="17">
        <v>-17.559999999999999</v>
      </c>
      <c r="OJ30" s="17">
        <v>80.7</v>
      </c>
      <c r="OK30" s="17">
        <v>79.450999999999993</v>
      </c>
      <c r="OL30" s="17">
        <v>79.450999999999993</v>
      </c>
      <c r="OM30" s="17">
        <v>1.2490000000000001</v>
      </c>
      <c r="ON30" s="17">
        <v>9.6999999999999993</v>
      </c>
      <c r="OO30" s="17">
        <v>13.3</v>
      </c>
      <c r="OP30" s="17">
        <v>12.952</v>
      </c>
      <c r="OQ30" s="17">
        <v>-3.2519999999999998</v>
      </c>
      <c r="OR30" s="17">
        <v>0.2</v>
      </c>
      <c r="OS30" s="17">
        <v>0.3</v>
      </c>
      <c r="OT30" s="17">
        <v>0.3</v>
      </c>
      <c r="OU30" s="17">
        <v>-0.1</v>
      </c>
      <c r="OV30" s="17">
        <v>4.7</v>
      </c>
      <c r="OW30" s="17">
        <v>4.4000000000000004</v>
      </c>
      <c r="OX30" s="17">
        <v>4.4000000000000004</v>
      </c>
      <c r="OY30" s="17">
        <v>0.3</v>
      </c>
      <c r="OZ30" s="17"/>
      <c r="PA30" s="17"/>
      <c r="PB30" s="17"/>
      <c r="PC30" s="17">
        <v>0</v>
      </c>
      <c r="PD30" s="17">
        <v>9.9</v>
      </c>
      <c r="PE30" s="17">
        <v>9.0000099999999996</v>
      </c>
      <c r="PF30" s="17">
        <v>9.0000099999999996</v>
      </c>
      <c r="PG30" s="17">
        <v>0.89998999999999996</v>
      </c>
      <c r="PH30" s="17">
        <v>2.5</v>
      </c>
      <c r="PI30" s="17">
        <v>1.46001</v>
      </c>
      <c r="PJ30" s="17">
        <v>1.46001</v>
      </c>
      <c r="PK30" s="17">
        <v>1.03999</v>
      </c>
      <c r="PL30" s="17">
        <v>1.2</v>
      </c>
      <c r="PM30" s="17">
        <v>1</v>
      </c>
      <c r="PN30" s="17">
        <v>1</v>
      </c>
      <c r="PO30" s="17">
        <v>0.2</v>
      </c>
      <c r="PP30" s="17">
        <v>1.1000000000000001</v>
      </c>
      <c r="PQ30" s="17">
        <v>1.6</v>
      </c>
      <c r="PR30" s="17">
        <v>1.6</v>
      </c>
      <c r="PS30" s="17">
        <v>-0.5</v>
      </c>
      <c r="PT30" s="17">
        <v>4.5</v>
      </c>
      <c r="PU30" s="17">
        <v>4.5</v>
      </c>
      <c r="PV30" s="17">
        <v>4.5</v>
      </c>
      <c r="PW30" s="17">
        <v>0</v>
      </c>
      <c r="PX30" s="17">
        <v>20.2</v>
      </c>
      <c r="PY30" s="17">
        <v>18.4466</v>
      </c>
      <c r="PZ30" s="17">
        <v>18.4466</v>
      </c>
      <c r="QA30" s="17">
        <v>1.7534000000000001</v>
      </c>
      <c r="QB30" s="17">
        <v>3.8</v>
      </c>
      <c r="QC30" s="17">
        <v>3.2</v>
      </c>
      <c r="QD30" s="17">
        <v>3.2</v>
      </c>
      <c r="QE30" s="17">
        <v>0.6</v>
      </c>
      <c r="QF30" s="17">
        <v>3.2</v>
      </c>
      <c r="QG30" s="17">
        <v>3.1</v>
      </c>
      <c r="QH30" s="17">
        <v>3.1</v>
      </c>
      <c r="QI30" s="17">
        <v>0.1</v>
      </c>
      <c r="QJ30" s="17">
        <v>3.4</v>
      </c>
      <c r="QK30" s="17">
        <v>3.4</v>
      </c>
      <c r="QL30" s="17">
        <v>3.4</v>
      </c>
      <c r="QM30" s="17">
        <v>0</v>
      </c>
      <c r="QN30" s="17">
        <v>18.399999999999999</v>
      </c>
      <c r="QO30" s="17">
        <v>16.990290000000002</v>
      </c>
      <c r="QP30" s="17">
        <v>16.990290000000002</v>
      </c>
      <c r="QQ30" s="17">
        <v>1.40971</v>
      </c>
      <c r="QR30" s="17">
        <v>15.1</v>
      </c>
      <c r="QS30" s="17">
        <v>14.3</v>
      </c>
      <c r="QT30" s="17">
        <v>14.307</v>
      </c>
      <c r="QU30" s="17">
        <v>0.79300000000000004</v>
      </c>
      <c r="QV30" s="17">
        <v>18.399999999999999</v>
      </c>
      <c r="QW30" s="17">
        <v>17.696000000000002</v>
      </c>
      <c r="QX30" s="17">
        <v>17.696000000000002</v>
      </c>
      <c r="QY30" s="17">
        <v>0.70399999999999996</v>
      </c>
      <c r="QZ30" s="17">
        <v>3.2</v>
      </c>
      <c r="RA30" s="17">
        <v>4.24</v>
      </c>
      <c r="RB30" s="17">
        <v>4.24</v>
      </c>
      <c r="RC30" s="17">
        <v>-1.04</v>
      </c>
      <c r="RD30" s="17">
        <v>11.4</v>
      </c>
      <c r="RE30" s="17">
        <v>13.46</v>
      </c>
      <c r="RF30" s="17">
        <v>13.46</v>
      </c>
      <c r="RG30" s="17">
        <v>-2.06</v>
      </c>
      <c r="RH30" s="17">
        <v>3.5</v>
      </c>
      <c r="RI30" s="17">
        <v>4.2</v>
      </c>
      <c r="RJ30" s="17">
        <v>4.2</v>
      </c>
      <c r="RK30" s="17">
        <v>-0.7</v>
      </c>
      <c r="RL30" s="17">
        <v>2.4</v>
      </c>
      <c r="RM30" s="17">
        <v>2.4</v>
      </c>
      <c r="RN30" s="17">
        <v>2.4</v>
      </c>
      <c r="RO30" s="17">
        <v>0</v>
      </c>
      <c r="RP30" s="17">
        <v>1.2</v>
      </c>
      <c r="RQ30" s="17">
        <v>1.2</v>
      </c>
      <c r="RR30" s="17">
        <v>1.2</v>
      </c>
      <c r="RS30" s="17">
        <v>0</v>
      </c>
      <c r="RT30" s="17">
        <v>2.2999999999999998</v>
      </c>
      <c r="RU30" s="17">
        <v>2.8</v>
      </c>
      <c r="RV30" s="17">
        <v>2.8</v>
      </c>
      <c r="RW30" s="17">
        <v>-0.5</v>
      </c>
      <c r="RX30" s="17">
        <v>18.7</v>
      </c>
      <c r="RY30" s="17"/>
      <c r="RZ30" s="17">
        <v>17.704000000000001</v>
      </c>
      <c r="SA30" s="17">
        <v>0.996</v>
      </c>
      <c r="SB30" s="17">
        <v>1.8</v>
      </c>
      <c r="SC30" s="17">
        <v>1.851</v>
      </c>
      <c r="SD30" s="17">
        <v>1.851</v>
      </c>
      <c r="SE30" s="17">
        <v>-5.0999999999999997E-2</v>
      </c>
      <c r="SF30" s="17">
        <v>14.2</v>
      </c>
      <c r="SG30" s="17">
        <v>19.606079999999999</v>
      </c>
      <c r="SH30" s="17">
        <v>19.772739999999999</v>
      </c>
      <c r="SI30" s="17">
        <v>-5.5727399999999996</v>
      </c>
      <c r="SJ30" s="17">
        <v>0.8</v>
      </c>
      <c r="SK30" s="17">
        <v>0.92</v>
      </c>
      <c r="SL30" s="17">
        <v>0.92</v>
      </c>
      <c r="SM30" s="17">
        <v>-0.12</v>
      </c>
      <c r="SN30" s="17"/>
      <c r="SO30" s="17"/>
      <c r="SP30" s="17">
        <v>0.4</v>
      </c>
      <c r="SQ30" s="17">
        <v>-0.4</v>
      </c>
      <c r="SR30" s="17">
        <v>6.2</v>
      </c>
      <c r="SS30" s="17">
        <v>7.9</v>
      </c>
      <c r="ST30" s="17">
        <v>7.9</v>
      </c>
      <c r="SU30" s="17">
        <v>-1.7</v>
      </c>
      <c r="SV30" s="17">
        <v>2</v>
      </c>
      <c r="SW30" s="17">
        <v>2.6</v>
      </c>
      <c r="SX30" s="17">
        <v>2.6</v>
      </c>
      <c r="SY30" s="17">
        <v>-0.6</v>
      </c>
      <c r="SZ30" s="17">
        <v>0</v>
      </c>
      <c r="TA30" s="17"/>
      <c r="TB30" s="17"/>
      <c r="TC30" s="17">
        <v>0</v>
      </c>
      <c r="TD30" s="17">
        <v>0</v>
      </c>
      <c r="TE30" s="17"/>
      <c r="TF30" s="17"/>
      <c r="TG30" s="17">
        <v>0</v>
      </c>
      <c r="TH30" s="17">
        <v>10</v>
      </c>
      <c r="TI30" s="17">
        <v>10</v>
      </c>
      <c r="TJ30" s="17">
        <v>10</v>
      </c>
      <c r="TK30" s="17">
        <v>0</v>
      </c>
      <c r="TL30" s="17">
        <v>7.3</v>
      </c>
      <c r="TM30" s="17">
        <v>14.634</v>
      </c>
      <c r="TN30" s="17">
        <v>14.634</v>
      </c>
      <c r="TO30" s="17">
        <v>-7.3339999999999996</v>
      </c>
      <c r="TP30" s="17">
        <v>35.9</v>
      </c>
      <c r="TQ30" s="17">
        <v>52.677999999999997</v>
      </c>
      <c r="TR30" s="17">
        <v>52.677999999999997</v>
      </c>
      <c r="TS30" s="17">
        <v>-16.777999999999999</v>
      </c>
      <c r="TT30" s="17">
        <v>39</v>
      </c>
      <c r="TU30" s="17">
        <v>15.6</v>
      </c>
      <c r="TV30" s="17">
        <v>34.295999999999999</v>
      </c>
      <c r="TW30" s="17">
        <v>4.7039999999999997</v>
      </c>
      <c r="TX30" s="17">
        <v>4</v>
      </c>
      <c r="TY30" s="17">
        <v>21.015000000000001</v>
      </c>
      <c r="TZ30" s="17">
        <v>21.015000000000001</v>
      </c>
      <c r="UA30" s="17">
        <v>-17.015000000000001</v>
      </c>
      <c r="UB30" s="17">
        <v>3.7</v>
      </c>
      <c r="UC30" s="17">
        <v>18.399999999999999</v>
      </c>
      <c r="UD30" s="17">
        <v>33.948999999999998</v>
      </c>
      <c r="UE30" s="17">
        <v>-30.248999999999999</v>
      </c>
      <c r="UF30" s="17">
        <v>0.5</v>
      </c>
      <c r="UG30" s="17">
        <v>1.792</v>
      </c>
      <c r="UH30" s="17">
        <v>1.792</v>
      </c>
      <c r="UI30" s="17">
        <v>-1.292</v>
      </c>
      <c r="UJ30" s="17">
        <v>0.6</v>
      </c>
      <c r="UK30" s="17">
        <v>1.5669999999999999</v>
      </c>
      <c r="UL30" s="17">
        <v>1.5669999999999999</v>
      </c>
      <c r="UM30" s="17">
        <v>-0.96699999999999997</v>
      </c>
      <c r="UN30" s="17">
        <v>10.5</v>
      </c>
      <c r="UO30" s="17">
        <v>8</v>
      </c>
      <c r="UP30" s="17">
        <v>5</v>
      </c>
      <c r="UQ30" s="17">
        <v>5.5</v>
      </c>
      <c r="UR30" s="17">
        <v>7.9</v>
      </c>
      <c r="US30" s="17">
        <v>3</v>
      </c>
      <c r="UT30" s="17">
        <v>1.9</v>
      </c>
      <c r="UU30" s="17">
        <v>6</v>
      </c>
      <c r="UV30" s="17">
        <v>7.7</v>
      </c>
      <c r="UW30" s="17">
        <v>9.1999999999999993</v>
      </c>
      <c r="UX30" s="17">
        <v>9.1999999999999993</v>
      </c>
      <c r="UY30" s="17">
        <v>-1.5</v>
      </c>
      <c r="UZ30" s="17">
        <v>13</v>
      </c>
      <c r="VA30" s="17">
        <v>5.5</v>
      </c>
      <c r="VB30" s="17">
        <v>5.5</v>
      </c>
      <c r="VC30" s="17">
        <v>7.5</v>
      </c>
      <c r="VD30" s="17">
        <v>10.199999999999999</v>
      </c>
      <c r="VE30" s="17">
        <v>6</v>
      </c>
      <c r="VF30" s="17">
        <v>6</v>
      </c>
      <c r="VG30" s="17">
        <v>4.2</v>
      </c>
      <c r="VH30" s="17">
        <v>9.6</v>
      </c>
      <c r="VI30" s="17">
        <v>6.2</v>
      </c>
      <c r="VJ30" s="17">
        <v>6.2</v>
      </c>
      <c r="VK30" s="17">
        <v>3.4</v>
      </c>
      <c r="VL30" s="17">
        <v>8.8000000000000007</v>
      </c>
      <c r="VM30" s="17">
        <v>10.6</v>
      </c>
      <c r="VN30" s="17">
        <v>10.260999999999999</v>
      </c>
      <c r="VO30" s="17">
        <v>-1.4610000000000001</v>
      </c>
      <c r="VP30" s="17">
        <v>247.3</v>
      </c>
      <c r="VQ30" s="17">
        <v>232.43600000000001</v>
      </c>
      <c r="VR30" s="17">
        <v>232.43600000000001</v>
      </c>
      <c r="VS30" s="17">
        <v>14.864000000000001</v>
      </c>
      <c r="VT30" s="17">
        <v>12.8</v>
      </c>
      <c r="VU30" s="17">
        <v>15.912000000000001</v>
      </c>
      <c r="VV30" s="17">
        <v>15.912000000000001</v>
      </c>
      <c r="VW30" s="17">
        <v>-3.1120000000000001</v>
      </c>
      <c r="VX30" s="17">
        <v>155.80000000000001</v>
      </c>
      <c r="VY30" s="17">
        <v>138.5</v>
      </c>
      <c r="VZ30" s="17">
        <v>139.477</v>
      </c>
      <c r="WA30" s="17">
        <v>16.323</v>
      </c>
      <c r="WB30" s="17">
        <v>0.6</v>
      </c>
      <c r="WC30" s="17">
        <v>0.6</v>
      </c>
      <c r="WD30" s="17">
        <v>0.6</v>
      </c>
      <c r="WE30" s="17">
        <v>0</v>
      </c>
      <c r="WF30" s="17">
        <v>0</v>
      </c>
      <c r="WG30" s="17">
        <v>1</v>
      </c>
      <c r="WH30" s="17">
        <v>1</v>
      </c>
      <c r="WI30" s="17">
        <v>-1</v>
      </c>
      <c r="WJ30" s="17">
        <v>0</v>
      </c>
      <c r="WK30" s="17">
        <v>6</v>
      </c>
      <c r="WL30" s="17">
        <v>6</v>
      </c>
      <c r="WM30" s="17">
        <v>-6</v>
      </c>
      <c r="WN30" s="17">
        <v>110.5</v>
      </c>
      <c r="WO30" s="17">
        <v>101.3</v>
      </c>
      <c r="WP30" s="17">
        <v>102.21</v>
      </c>
      <c r="WQ30" s="17">
        <v>8.2899999999999991</v>
      </c>
      <c r="WR30" s="17">
        <v>13.4</v>
      </c>
      <c r="WS30" s="17">
        <v>17.600000000000001</v>
      </c>
      <c r="WT30" s="17">
        <v>18.902999999999999</v>
      </c>
      <c r="WU30" s="17">
        <v>-5.5030000000000001</v>
      </c>
      <c r="WV30" s="17">
        <v>7.6</v>
      </c>
      <c r="WW30" s="17">
        <v>7.2</v>
      </c>
      <c r="WX30" s="17">
        <v>7.2</v>
      </c>
      <c r="WY30" s="17">
        <v>0.4</v>
      </c>
      <c r="WZ30" s="17">
        <v>19.100000000000001</v>
      </c>
      <c r="XA30" s="17">
        <v>18.4466</v>
      </c>
      <c r="XB30" s="17">
        <v>18.4466</v>
      </c>
      <c r="XC30" s="17">
        <v>0.65339999999999998</v>
      </c>
      <c r="XD30" s="17">
        <v>6.9</v>
      </c>
      <c r="XE30" s="17">
        <v>5</v>
      </c>
      <c r="XF30" s="17">
        <v>10.8</v>
      </c>
      <c r="XG30" s="17">
        <v>-3.9</v>
      </c>
      <c r="XH30" s="17">
        <v>0</v>
      </c>
      <c r="XI30" s="17"/>
      <c r="XJ30" s="17">
        <v>20</v>
      </c>
      <c r="XK30" s="17">
        <v>-20</v>
      </c>
      <c r="XL30" s="17"/>
      <c r="XM30" s="17"/>
      <c r="XN30" s="17"/>
      <c r="XO30" s="17">
        <v>0</v>
      </c>
      <c r="XP30" s="17">
        <v>14.5</v>
      </c>
      <c r="XQ30" s="17">
        <v>14</v>
      </c>
      <c r="XR30" s="17">
        <v>14</v>
      </c>
      <c r="XS30" s="17">
        <v>0.5</v>
      </c>
      <c r="XT30" s="17">
        <v>18.100000000000001</v>
      </c>
      <c r="XU30" s="17">
        <v>18</v>
      </c>
      <c r="XV30" s="17">
        <v>18</v>
      </c>
      <c r="XW30" s="17">
        <v>0.1</v>
      </c>
      <c r="XX30" s="17">
        <v>6.3</v>
      </c>
      <c r="XY30" s="17">
        <v>7.45</v>
      </c>
      <c r="XZ30" s="17">
        <v>7.45</v>
      </c>
      <c r="YA30" s="17">
        <v>-1.1499999999999999</v>
      </c>
      <c r="YB30" s="17">
        <v>10.1</v>
      </c>
      <c r="YC30" s="17">
        <v>11</v>
      </c>
      <c r="YD30" s="17">
        <v>11</v>
      </c>
      <c r="YE30" s="17">
        <v>-0.9</v>
      </c>
    </row>
    <row r="31" spans="1:655" ht="24" customHeight="1" x14ac:dyDescent="0.3">
      <c r="A31" s="1"/>
      <c r="B31" s="16" t="s">
        <v>82</v>
      </c>
      <c r="C31" s="16" t="s">
        <v>780</v>
      </c>
      <c r="D31" s="17"/>
      <c r="E31" s="17"/>
      <c r="F31" s="17"/>
      <c r="G31" s="17">
        <v>0</v>
      </c>
      <c r="H31" s="17">
        <v>619.4</v>
      </c>
      <c r="I31" s="17">
        <v>635.88242000000002</v>
      </c>
      <c r="J31" s="17">
        <v>635.88252999999997</v>
      </c>
      <c r="K31" s="17">
        <v>-16.482530000000001</v>
      </c>
      <c r="L31" s="17">
        <v>214.7</v>
      </c>
      <c r="M31" s="17">
        <v>206.86385000000001</v>
      </c>
      <c r="N31" s="17">
        <v>206.86389</v>
      </c>
      <c r="O31" s="17">
        <v>7.8361099999999997</v>
      </c>
      <c r="P31" s="17"/>
      <c r="Q31" s="17"/>
      <c r="R31" s="17"/>
      <c r="S31" s="17">
        <v>0</v>
      </c>
      <c r="T31" s="17"/>
      <c r="U31" s="17"/>
      <c r="V31" s="17"/>
      <c r="W31" s="17">
        <v>0</v>
      </c>
      <c r="X31" s="17">
        <v>19.8</v>
      </c>
      <c r="Y31" s="17">
        <v>12.09113</v>
      </c>
      <c r="Z31" s="17">
        <v>12.091229999999999</v>
      </c>
      <c r="AA31" s="17">
        <v>7.7087700000000003</v>
      </c>
      <c r="AB31" s="17">
        <v>80.5</v>
      </c>
      <c r="AC31" s="17">
        <v>70.28</v>
      </c>
      <c r="AD31" s="17">
        <v>70.28</v>
      </c>
      <c r="AE31" s="17">
        <v>10.220000000000001</v>
      </c>
      <c r="AF31" s="17">
        <v>0</v>
      </c>
      <c r="AG31" s="17"/>
      <c r="AH31" s="17"/>
      <c r="AI31" s="17">
        <v>0</v>
      </c>
      <c r="AJ31" s="17">
        <v>79.7</v>
      </c>
      <c r="AK31" s="17">
        <v>87.241759999999999</v>
      </c>
      <c r="AL31" s="17"/>
      <c r="AM31" s="17">
        <v>79.7</v>
      </c>
      <c r="AN31" s="17">
        <v>188.5</v>
      </c>
      <c r="AO31" s="17">
        <v>196.22801999999999</v>
      </c>
      <c r="AP31" s="17">
        <v>196.22801999999999</v>
      </c>
      <c r="AQ31" s="17">
        <v>-7.7280199999999999</v>
      </c>
      <c r="AR31" s="17">
        <v>207.7</v>
      </c>
      <c r="AS31" s="17">
        <v>196.22801999999999</v>
      </c>
      <c r="AT31" s="17">
        <v>196.22801999999999</v>
      </c>
      <c r="AU31" s="17">
        <v>11.47198</v>
      </c>
      <c r="AV31" s="17">
        <v>210.5</v>
      </c>
      <c r="AW31" s="17">
        <v>196.22801999999999</v>
      </c>
      <c r="AX31" s="17">
        <v>196.22801999999999</v>
      </c>
      <c r="AY31" s="17">
        <v>14.271979999999999</v>
      </c>
      <c r="AZ31" s="17">
        <v>291.5</v>
      </c>
      <c r="BA31" s="17">
        <v>295.22593999999998</v>
      </c>
      <c r="BB31" s="17">
        <v>295.22593999999998</v>
      </c>
      <c r="BC31" s="17">
        <v>-3.72594</v>
      </c>
      <c r="BD31" s="17">
        <v>215.5</v>
      </c>
      <c r="BE31" s="17">
        <v>208.07390000000001</v>
      </c>
      <c r="BF31" s="17">
        <v>208.07390000000001</v>
      </c>
      <c r="BG31" s="17">
        <v>7.4260999999999999</v>
      </c>
      <c r="BH31" s="17">
        <v>111.5</v>
      </c>
      <c r="BI31" s="17">
        <v>104.34936999999999</v>
      </c>
      <c r="BJ31" s="17">
        <v>104.34936999999999</v>
      </c>
      <c r="BK31" s="17">
        <v>7.1506299999999996</v>
      </c>
      <c r="BL31" s="17">
        <v>279.2</v>
      </c>
      <c r="BM31" s="17">
        <v>304.76895999999999</v>
      </c>
      <c r="BN31" s="17">
        <v>368.43945000000002</v>
      </c>
      <c r="BO31" s="17">
        <v>-89.239450000000005</v>
      </c>
      <c r="BP31" s="17">
        <v>2.9</v>
      </c>
      <c r="BQ31" s="17">
        <v>3.4527100000000002</v>
      </c>
      <c r="BR31" s="17">
        <v>3.4527100000000002</v>
      </c>
      <c r="BS31" s="17">
        <v>-0.55271000000000003</v>
      </c>
      <c r="BT31" s="17"/>
      <c r="BU31" s="17"/>
      <c r="BV31" s="17"/>
      <c r="BW31" s="17">
        <v>0</v>
      </c>
      <c r="BX31" s="17"/>
      <c r="BY31" s="17"/>
      <c r="BZ31" s="17"/>
      <c r="CA31" s="17">
        <v>0</v>
      </c>
      <c r="CB31" s="17"/>
      <c r="CC31" s="17"/>
      <c r="CD31" s="17"/>
      <c r="CE31" s="17">
        <v>0</v>
      </c>
      <c r="CF31" s="17"/>
      <c r="CG31" s="17"/>
      <c r="CH31" s="17"/>
      <c r="CI31" s="17">
        <v>0</v>
      </c>
      <c r="CJ31" s="17">
        <v>133.69999999999999</v>
      </c>
      <c r="CK31" s="17">
        <v>124.77670000000001</v>
      </c>
      <c r="CL31" s="17">
        <v>113.33247</v>
      </c>
      <c r="CM31" s="17">
        <v>20.367529999999999</v>
      </c>
      <c r="CN31" s="17">
        <v>7.0819999999999999</v>
      </c>
      <c r="CO31" s="17">
        <v>5.1333399999999996</v>
      </c>
      <c r="CP31" s="17">
        <v>5.1333399999999996</v>
      </c>
      <c r="CQ31" s="17">
        <v>1.9486600000000001</v>
      </c>
      <c r="CR31" s="17">
        <v>3.2269999999999999</v>
      </c>
      <c r="CS31" s="17">
        <v>2.8177599999999998</v>
      </c>
      <c r="CT31" s="17">
        <v>2.8177599999999998</v>
      </c>
      <c r="CU31" s="17">
        <v>0.40923999999999999</v>
      </c>
      <c r="CV31" s="17">
        <v>0.84599999999999997</v>
      </c>
      <c r="CW31" s="17"/>
      <c r="CX31" s="17">
        <v>22.388999999999999</v>
      </c>
      <c r="CY31" s="17">
        <v>-21.542999999999999</v>
      </c>
      <c r="CZ31" s="17">
        <v>5.3</v>
      </c>
      <c r="DA31" s="17">
        <v>6.8787000000000003</v>
      </c>
      <c r="DB31" s="17">
        <v>6.8787000000000003</v>
      </c>
      <c r="DC31" s="17">
        <v>-1.5787</v>
      </c>
      <c r="DD31" s="17">
        <v>14.2</v>
      </c>
      <c r="DE31" s="17">
        <v>14.919420000000001</v>
      </c>
      <c r="DF31" s="17">
        <v>14.919420000000001</v>
      </c>
      <c r="DG31" s="17">
        <v>-0.71941999999999995</v>
      </c>
      <c r="DH31" s="17">
        <v>74.599999999999994</v>
      </c>
      <c r="DI31" s="17">
        <v>70.503860000000003</v>
      </c>
      <c r="DJ31" s="17">
        <v>88.33408</v>
      </c>
      <c r="DK31" s="17">
        <v>-13.734080000000001</v>
      </c>
      <c r="DL31" s="17"/>
      <c r="DM31" s="17"/>
      <c r="DN31" s="17"/>
      <c r="DO31" s="17">
        <v>0</v>
      </c>
      <c r="DP31" s="17"/>
      <c r="DQ31" s="17"/>
      <c r="DR31" s="17"/>
      <c r="DS31" s="17">
        <v>0</v>
      </c>
      <c r="DT31" s="17"/>
      <c r="DU31" s="17"/>
      <c r="DV31" s="17"/>
      <c r="DW31" s="17">
        <v>0</v>
      </c>
      <c r="DX31" s="17"/>
      <c r="DY31" s="17"/>
      <c r="DZ31" s="17"/>
      <c r="EA31" s="17">
        <v>0</v>
      </c>
      <c r="EB31" s="17">
        <v>81.599999999999994</v>
      </c>
      <c r="EC31" s="17">
        <v>74.772989999999993</v>
      </c>
      <c r="ED31" s="17">
        <v>57.647320000000001</v>
      </c>
      <c r="EE31" s="17">
        <v>23.952680000000001</v>
      </c>
      <c r="EF31" s="17">
        <v>75.8</v>
      </c>
      <c r="EG31" s="17">
        <v>78.549319999999994</v>
      </c>
      <c r="EH31" s="17">
        <v>78.842230000000001</v>
      </c>
      <c r="EI31" s="17">
        <v>-3.04223</v>
      </c>
      <c r="EJ31" s="17"/>
      <c r="EK31" s="17"/>
      <c r="EL31" s="17"/>
      <c r="EM31" s="17">
        <v>0</v>
      </c>
      <c r="EN31" s="17"/>
      <c r="EO31" s="17"/>
      <c r="EP31" s="17"/>
      <c r="EQ31" s="17">
        <v>0</v>
      </c>
      <c r="ER31" s="17"/>
      <c r="ES31" s="17"/>
      <c r="ET31" s="17"/>
      <c r="EU31" s="17">
        <v>0</v>
      </c>
      <c r="EV31" s="17">
        <v>6.5</v>
      </c>
      <c r="EW31" s="17">
        <v>6.39</v>
      </c>
      <c r="EX31" s="17">
        <v>6.39</v>
      </c>
      <c r="EY31" s="17">
        <v>0.11</v>
      </c>
      <c r="EZ31" s="17">
        <v>147.80000000000001</v>
      </c>
      <c r="FA31" s="17"/>
      <c r="FB31" s="17"/>
      <c r="FC31" s="17">
        <v>147.80000000000001</v>
      </c>
      <c r="FD31" s="17">
        <v>32</v>
      </c>
      <c r="FE31" s="17">
        <v>32.751300000000001</v>
      </c>
      <c r="FF31" s="17">
        <v>32.751300000000001</v>
      </c>
      <c r="FG31" s="17">
        <v>-0.75129999999999997</v>
      </c>
      <c r="FH31" s="17">
        <v>0</v>
      </c>
      <c r="FI31" s="17"/>
      <c r="FJ31" s="17"/>
      <c r="FK31" s="17">
        <v>0</v>
      </c>
      <c r="FL31" s="17">
        <v>20.9</v>
      </c>
      <c r="FM31" s="17">
        <v>18.874919999999999</v>
      </c>
      <c r="FN31" s="17">
        <v>18.874919999999999</v>
      </c>
      <c r="FO31" s="17">
        <v>2.02508</v>
      </c>
      <c r="FP31" s="17">
        <v>18.3</v>
      </c>
      <c r="FQ31" s="17">
        <v>17.562139999999999</v>
      </c>
      <c r="FR31" s="17">
        <v>17.56213</v>
      </c>
      <c r="FS31" s="17">
        <v>0.73787000000000003</v>
      </c>
      <c r="FT31" s="17">
        <v>10.6</v>
      </c>
      <c r="FU31" s="17">
        <v>10.485440000000001</v>
      </c>
      <c r="FV31" s="17">
        <v>10.485440000000001</v>
      </c>
      <c r="FW31" s="17">
        <v>0.11456</v>
      </c>
      <c r="FX31" s="17">
        <v>56.2</v>
      </c>
      <c r="FY31" s="17">
        <v>43.668799999999997</v>
      </c>
      <c r="FZ31" s="17">
        <v>43.668799999999997</v>
      </c>
      <c r="GA31" s="17">
        <v>12.5312</v>
      </c>
      <c r="GB31" s="17">
        <v>180.6</v>
      </c>
      <c r="GC31" s="17">
        <v>184.91498000000001</v>
      </c>
      <c r="GD31" s="17">
        <v>184.91498000000001</v>
      </c>
      <c r="GE31" s="17">
        <v>-4.3149800000000003</v>
      </c>
      <c r="GF31" s="17">
        <v>181.2</v>
      </c>
      <c r="GG31" s="17">
        <v>184.91498000000001</v>
      </c>
      <c r="GH31" s="17">
        <v>184.91498000000001</v>
      </c>
      <c r="GI31" s="17">
        <v>-3.7149800000000002</v>
      </c>
      <c r="GJ31" s="17">
        <v>184.2</v>
      </c>
      <c r="GK31" s="17">
        <v>185.47028</v>
      </c>
      <c r="GL31" s="17">
        <v>185.47028</v>
      </c>
      <c r="GM31" s="17">
        <v>-1.2702800000000001</v>
      </c>
      <c r="GN31" s="17">
        <v>102.6</v>
      </c>
      <c r="GO31" s="17">
        <v>95.534139999999994</v>
      </c>
      <c r="GP31" s="17">
        <v>110.37448999999999</v>
      </c>
      <c r="GQ31" s="17">
        <v>-7.7744900000000001</v>
      </c>
      <c r="GR31" s="17">
        <v>3.8</v>
      </c>
      <c r="GS31" s="17">
        <v>3.7563900000000001</v>
      </c>
      <c r="GT31" s="17">
        <v>3.7563900000000001</v>
      </c>
      <c r="GU31" s="17">
        <v>4.3610000000000003E-2</v>
      </c>
      <c r="GV31" s="17"/>
      <c r="GW31" s="17"/>
      <c r="GX31" s="17"/>
      <c r="GY31" s="17">
        <v>0</v>
      </c>
      <c r="GZ31" s="17">
        <v>26</v>
      </c>
      <c r="HA31" s="17">
        <v>25.169</v>
      </c>
      <c r="HB31" s="17">
        <v>24.346260000000001</v>
      </c>
      <c r="HC31" s="17">
        <v>1.65374</v>
      </c>
      <c r="HD31" s="17"/>
      <c r="HE31" s="17"/>
      <c r="HF31" s="17"/>
      <c r="HG31" s="17">
        <v>0</v>
      </c>
      <c r="HH31" s="17">
        <v>2</v>
      </c>
      <c r="HI31" s="17">
        <v>1.97359</v>
      </c>
      <c r="HJ31" s="17">
        <v>1.97359</v>
      </c>
      <c r="HK31" s="17">
        <v>2.6409999999999999E-2</v>
      </c>
      <c r="HL31" s="17">
        <v>23.4</v>
      </c>
      <c r="HM31" s="17">
        <v>17.172329999999999</v>
      </c>
      <c r="HN31" s="17">
        <v>17.172329999999999</v>
      </c>
      <c r="HO31" s="17">
        <v>6.2276699999999998</v>
      </c>
      <c r="HP31" s="17">
        <v>84.4</v>
      </c>
      <c r="HQ31" s="17">
        <v>84.999660000000006</v>
      </c>
      <c r="HR31" s="17">
        <v>60.62247</v>
      </c>
      <c r="HS31" s="17">
        <v>23.777529999999999</v>
      </c>
      <c r="HT31" s="17"/>
      <c r="HU31" s="17"/>
      <c r="HV31" s="17"/>
      <c r="HW31" s="17">
        <v>0</v>
      </c>
      <c r="HX31" s="17"/>
      <c r="HY31" s="17"/>
      <c r="HZ31" s="17"/>
      <c r="IA31" s="17">
        <v>0</v>
      </c>
      <c r="IB31" s="17">
        <v>59.9</v>
      </c>
      <c r="IC31" s="17">
        <v>82.2517</v>
      </c>
      <c r="ID31" s="17">
        <v>85.482380000000006</v>
      </c>
      <c r="IE31" s="17">
        <v>-25.582380000000001</v>
      </c>
      <c r="IF31" s="17">
        <v>40.1</v>
      </c>
      <c r="IG31" s="17"/>
      <c r="IH31" s="17"/>
      <c r="II31" s="17">
        <v>40.1</v>
      </c>
      <c r="IJ31" s="17"/>
      <c r="IK31" s="17"/>
      <c r="IL31" s="17"/>
      <c r="IM31" s="17">
        <v>0</v>
      </c>
      <c r="IN31" s="17">
        <v>0</v>
      </c>
      <c r="IO31" s="17"/>
      <c r="IP31" s="17">
        <v>45.221359999999997</v>
      </c>
      <c r="IQ31" s="17">
        <v>-45.221359999999997</v>
      </c>
      <c r="IR31" s="17"/>
      <c r="IS31" s="17"/>
      <c r="IT31" s="17"/>
      <c r="IU31" s="17">
        <v>0</v>
      </c>
      <c r="IV31" s="17"/>
      <c r="IW31" s="17"/>
      <c r="IX31" s="17"/>
      <c r="IY31" s="17">
        <v>0</v>
      </c>
      <c r="IZ31" s="17"/>
      <c r="JA31" s="17"/>
      <c r="JB31" s="17"/>
      <c r="JC31" s="17">
        <v>0</v>
      </c>
      <c r="JD31" s="17">
        <v>84.5</v>
      </c>
      <c r="JE31" s="17">
        <v>85.265569999999997</v>
      </c>
      <c r="JF31" s="17">
        <v>103.32234</v>
      </c>
      <c r="JG31" s="17">
        <v>-18.822340000000001</v>
      </c>
      <c r="JH31" s="17">
        <v>178.5</v>
      </c>
      <c r="JI31" s="17">
        <v>184.79503</v>
      </c>
      <c r="JJ31" s="17">
        <v>184.79503</v>
      </c>
      <c r="JK31" s="17">
        <v>-6.2950299999999997</v>
      </c>
      <c r="JL31" s="17">
        <v>175.9</v>
      </c>
      <c r="JM31" s="17">
        <v>184.79503</v>
      </c>
      <c r="JN31" s="17">
        <v>184.79503</v>
      </c>
      <c r="JO31" s="17">
        <v>-8.8950300000000002</v>
      </c>
      <c r="JP31" s="17">
        <v>210.4</v>
      </c>
      <c r="JQ31" s="17">
        <v>184.79503</v>
      </c>
      <c r="JR31" s="17">
        <v>184.79503</v>
      </c>
      <c r="JS31" s="17">
        <v>25.604970000000002</v>
      </c>
      <c r="JT31" s="17">
        <v>274.7</v>
      </c>
      <c r="JU31" s="17">
        <v>278.02494999999999</v>
      </c>
      <c r="JV31" s="17">
        <v>278.02494999999999</v>
      </c>
      <c r="JW31" s="17">
        <v>-3.3249499999999999</v>
      </c>
      <c r="JX31" s="17">
        <v>76.599999999999994</v>
      </c>
      <c r="JY31" s="17">
        <v>73.590999999999994</v>
      </c>
      <c r="JZ31" s="17">
        <v>73.590999999999994</v>
      </c>
      <c r="KA31" s="17">
        <v>3.0089999999999999</v>
      </c>
      <c r="KB31" s="17">
        <v>36.9</v>
      </c>
      <c r="KC31" s="17">
        <v>36.905999999999999</v>
      </c>
      <c r="KD31" s="17">
        <v>36.905999999999999</v>
      </c>
      <c r="KE31" s="17">
        <v>-6.0000000000000001E-3</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0.41</v>
      </c>
      <c r="LE31" s="17">
        <v>0.44603999999999999</v>
      </c>
      <c r="LF31" s="17">
        <v>0.44603999999999999</v>
      </c>
      <c r="LG31" s="17">
        <v>-3.6040000000000003E-2</v>
      </c>
      <c r="LH31" s="17">
        <v>216</v>
      </c>
      <c r="LI31" s="17">
        <v>163.15112999999999</v>
      </c>
      <c r="LJ31" s="17">
        <v>135.68522999999999</v>
      </c>
      <c r="LK31" s="17">
        <v>80.314769999999996</v>
      </c>
      <c r="LL31" s="17">
        <v>87</v>
      </c>
      <c r="LM31" s="17">
        <v>96.49015</v>
      </c>
      <c r="LN31" s="17">
        <v>106.59923999999999</v>
      </c>
      <c r="LO31" s="17">
        <v>-19.599240000000002</v>
      </c>
      <c r="LP31" s="17">
        <v>65.400000000000006</v>
      </c>
      <c r="LQ31" s="17">
        <v>67.133979999999994</v>
      </c>
      <c r="LR31" s="17">
        <v>67.133979999999994</v>
      </c>
      <c r="LS31" s="17">
        <v>-1.7339800000000001</v>
      </c>
      <c r="LT31" s="17">
        <v>71.400000000000006</v>
      </c>
      <c r="LU31" s="17">
        <v>74.023110000000003</v>
      </c>
      <c r="LV31" s="17">
        <v>78.567210000000003</v>
      </c>
      <c r="LW31" s="17">
        <v>-7.1672099999999999</v>
      </c>
      <c r="LX31" s="17">
        <v>28.6</v>
      </c>
      <c r="LY31" s="17">
        <v>29.951460000000001</v>
      </c>
      <c r="LZ31" s="17">
        <v>29.951460000000001</v>
      </c>
      <c r="MA31" s="17">
        <v>-1.3514600000000001</v>
      </c>
      <c r="MB31" s="17"/>
      <c r="MC31" s="17"/>
      <c r="MD31" s="17"/>
      <c r="ME31" s="17">
        <v>0</v>
      </c>
      <c r="MF31" s="17"/>
      <c r="MG31" s="17"/>
      <c r="MH31" s="17"/>
      <c r="MI31" s="17">
        <v>0</v>
      </c>
      <c r="MJ31" s="17"/>
      <c r="MK31" s="17"/>
      <c r="ML31" s="17"/>
      <c r="MM31" s="17">
        <v>0</v>
      </c>
      <c r="MN31" s="17">
        <v>147.69999999999999</v>
      </c>
      <c r="MO31" s="17">
        <v>159.10805999999999</v>
      </c>
      <c r="MP31" s="17">
        <v>159.10802000000001</v>
      </c>
      <c r="MQ31" s="17">
        <v>-11.40802</v>
      </c>
      <c r="MR31" s="17">
        <v>149.6</v>
      </c>
      <c r="MS31" s="17">
        <v>159.10805999999999</v>
      </c>
      <c r="MT31" s="17">
        <v>159.10802000000001</v>
      </c>
      <c r="MU31" s="17">
        <v>-9.5080200000000001</v>
      </c>
      <c r="MV31" s="17">
        <v>172</v>
      </c>
      <c r="MW31" s="17">
        <v>159.58587</v>
      </c>
      <c r="MX31" s="17">
        <v>159.58582000000001</v>
      </c>
      <c r="MY31" s="17">
        <v>12.41418</v>
      </c>
      <c r="MZ31" s="17">
        <v>191.1</v>
      </c>
      <c r="NA31" s="17">
        <v>185.62737999999999</v>
      </c>
      <c r="NB31" s="17"/>
      <c r="NC31" s="17">
        <v>191.1</v>
      </c>
      <c r="ND31" s="17"/>
      <c r="NE31" s="17"/>
      <c r="NF31" s="17"/>
      <c r="NG31" s="17">
        <v>0</v>
      </c>
      <c r="NH31" s="17"/>
      <c r="NI31" s="17"/>
      <c r="NJ31" s="17"/>
      <c r="NK31" s="17">
        <v>0</v>
      </c>
      <c r="NL31" s="17"/>
      <c r="NM31" s="17"/>
      <c r="NN31" s="17"/>
      <c r="NO31" s="17">
        <v>0</v>
      </c>
      <c r="NP31" s="17"/>
      <c r="NQ31" s="17"/>
      <c r="NR31" s="17"/>
      <c r="NS31" s="17">
        <v>0</v>
      </c>
      <c r="NT31" s="17">
        <v>218.4</v>
      </c>
      <c r="NU31" s="17">
        <v>213.11998</v>
      </c>
      <c r="NV31" s="17">
        <v>213.11998</v>
      </c>
      <c r="NW31" s="17">
        <v>5.2800200000000004</v>
      </c>
      <c r="NX31" s="17">
        <v>104.5</v>
      </c>
      <c r="NY31" s="17">
        <v>106.87999000000001</v>
      </c>
      <c r="NZ31" s="17">
        <v>106.87999000000001</v>
      </c>
      <c r="OA31" s="17">
        <v>-2.3799899999999998</v>
      </c>
      <c r="OB31" s="17">
        <v>1.3</v>
      </c>
      <c r="OC31" s="17">
        <v>1.212</v>
      </c>
      <c r="OD31" s="17">
        <v>1.212</v>
      </c>
      <c r="OE31" s="17">
        <v>8.7999999999999995E-2</v>
      </c>
      <c r="OF31" s="17">
        <v>7.7</v>
      </c>
      <c r="OG31" s="17">
        <v>23.4</v>
      </c>
      <c r="OH31" s="17">
        <v>24.41</v>
      </c>
      <c r="OI31" s="17">
        <v>-16.71</v>
      </c>
      <c r="OJ31" s="17">
        <v>64.599999999999994</v>
      </c>
      <c r="OK31" s="17">
        <v>79.816999999999993</v>
      </c>
      <c r="OL31" s="17">
        <v>79.816999999999993</v>
      </c>
      <c r="OM31" s="17">
        <v>-15.217000000000001</v>
      </c>
      <c r="ON31" s="17">
        <v>8.8000000000000007</v>
      </c>
      <c r="OO31" s="17">
        <v>13.5</v>
      </c>
      <c r="OP31" s="17">
        <v>13.324</v>
      </c>
      <c r="OQ31" s="17">
        <v>-4.524</v>
      </c>
      <c r="OR31" s="17">
        <v>0.3</v>
      </c>
      <c r="OS31" s="17">
        <v>0.4</v>
      </c>
      <c r="OT31" s="17">
        <v>0.4</v>
      </c>
      <c r="OU31" s="17">
        <v>-0.1</v>
      </c>
      <c r="OV31" s="17">
        <v>4.7</v>
      </c>
      <c r="OW31" s="17">
        <v>4.4000000000000004</v>
      </c>
      <c r="OX31" s="17">
        <v>4.4000000000000004</v>
      </c>
      <c r="OY31" s="17">
        <v>0.3</v>
      </c>
      <c r="OZ31" s="17"/>
      <c r="PA31" s="17"/>
      <c r="PB31" s="17"/>
      <c r="PC31" s="17">
        <v>0</v>
      </c>
      <c r="PD31" s="17">
        <v>10</v>
      </c>
      <c r="PE31" s="17">
        <v>9.0000099999999996</v>
      </c>
      <c r="PF31" s="17">
        <v>9.0000099999999996</v>
      </c>
      <c r="PG31" s="17">
        <v>0.99999000000000005</v>
      </c>
      <c r="PH31" s="17">
        <v>1.6</v>
      </c>
      <c r="PI31" s="17">
        <v>1.46</v>
      </c>
      <c r="PJ31" s="17">
        <v>1.46001</v>
      </c>
      <c r="PK31" s="17">
        <v>0.13999</v>
      </c>
      <c r="PL31" s="17">
        <v>1.2</v>
      </c>
      <c r="PM31" s="17">
        <v>1</v>
      </c>
      <c r="PN31" s="17">
        <v>1</v>
      </c>
      <c r="PO31" s="17">
        <v>0.2</v>
      </c>
      <c r="PP31" s="17">
        <v>1.1000000000000001</v>
      </c>
      <c r="PQ31" s="17">
        <v>1.6</v>
      </c>
      <c r="PR31" s="17">
        <v>1.6</v>
      </c>
      <c r="PS31" s="17">
        <v>-0.5</v>
      </c>
      <c r="PT31" s="17">
        <v>4.5999999999999996</v>
      </c>
      <c r="PU31" s="17">
        <v>4.5</v>
      </c>
      <c r="PV31" s="17">
        <v>4.5</v>
      </c>
      <c r="PW31" s="17">
        <v>0.1</v>
      </c>
      <c r="PX31" s="17">
        <v>20.100000000000001</v>
      </c>
      <c r="PY31" s="17">
        <v>18.4466</v>
      </c>
      <c r="PZ31" s="17">
        <v>18.4466</v>
      </c>
      <c r="QA31" s="17">
        <v>1.6534</v>
      </c>
      <c r="QB31" s="17">
        <v>3.8</v>
      </c>
      <c r="QC31" s="17">
        <v>3.2</v>
      </c>
      <c r="QD31" s="17">
        <v>3.2</v>
      </c>
      <c r="QE31" s="17">
        <v>0.6</v>
      </c>
      <c r="QF31" s="17">
        <v>3.2</v>
      </c>
      <c r="QG31" s="17">
        <v>3.1</v>
      </c>
      <c r="QH31" s="17">
        <v>3.1</v>
      </c>
      <c r="QI31" s="17">
        <v>0.1</v>
      </c>
      <c r="QJ31" s="17">
        <v>3.3</v>
      </c>
      <c r="QK31" s="17">
        <v>3.4</v>
      </c>
      <c r="QL31" s="17">
        <v>3.4</v>
      </c>
      <c r="QM31" s="17">
        <v>-0.1</v>
      </c>
      <c r="QN31" s="17">
        <v>18.399999999999999</v>
      </c>
      <c r="QO31" s="17">
        <v>16.990290000000002</v>
      </c>
      <c r="QP31" s="17">
        <v>16.990290000000002</v>
      </c>
      <c r="QQ31" s="17">
        <v>1.40971</v>
      </c>
      <c r="QR31" s="17">
        <v>13</v>
      </c>
      <c r="QS31" s="17">
        <v>14.2</v>
      </c>
      <c r="QT31" s="17">
        <v>14.247</v>
      </c>
      <c r="QU31" s="17">
        <v>-1.2470000000000001</v>
      </c>
      <c r="QV31" s="17">
        <v>15.9</v>
      </c>
      <c r="QW31" s="17">
        <v>17.687999999999999</v>
      </c>
      <c r="QX31" s="17">
        <v>17.687999999999999</v>
      </c>
      <c r="QY31" s="17">
        <v>-1.788</v>
      </c>
      <c r="QZ31" s="17">
        <v>2.6</v>
      </c>
      <c r="RA31" s="17">
        <v>4.74</v>
      </c>
      <c r="RB31" s="17">
        <v>4.74</v>
      </c>
      <c r="RC31" s="17">
        <v>-2.14</v>
      </c>
      <c r="RD31" s="17">
        <v>10.4</v>
      </c>
      <c r="RE31" s="17">
        <v>16.34</v>
      </c>
      <c r="RF31" s="17">
        <v>16.34</v>
      </c>
      <c r="RG31" s="17">
        <v>-5.94</v>
      </c>
      <c r="RH31" s="17">
        <v>3.5</v>
      </c>
      <c r="RI31" s="17">
        <v>4.2</v>
      </c>
      <c r="RJ31" s="17">
        <v>4.2</v>
      </c>
      <c r="RK31" s="17">
        <v>-0.7</v>
      </c>
      <c r="RL31" s="17">
        <v>2.4</v>
      </c>
      <c r="RM31" s="17">
        <v>2.4</v>
      </c>
      <c r="RN31" s="17">
        <v>2.4</v>
      </c>
      <c r="RO31" s="17">
        <v>0</v>
      </c>
      <c r="RP31" s="17">
        <v>1.2</v>
      </c>
      <c r="RQ31" s="17">
        <v>1.2</v>
      </c>
      <c r="RR31" s="17">
        <v>1.2</v>
      </c>
      <c r="RS31" s="17">
        <v>0</v>
      </c>
      <c r="RT31" s="17">
        <v>2.2999999999999998</v>
      </c>
      <c r="RU31" s="17">
        <v>2.8</v>
      </c>
      <c r="RV31" s="17">
        <v>2.8</v>
      </c>
      <c r="RW31" s="17">
        <v>-0.5</v>
      </c>
      <c r="RX31" s="17">
        <v>15.5</v>
      </c>
      <c r="RY31" s="17"/>
      <c r="RZ31" s="17">
        <v>17.655000000000001</v>
      </c>
      <c r="SA31" s="17">
        <v>-2.1549999999999998</v>
      </c>
      <c r="SB31" s="17">
        <v>1.8</v>
      </c>
      <c r="SC31" s="17">
        <v>1.851</v>
      </c>
      <c r="SD31" s="17">
        <v>1.851</v>
      </c>
      <c r="SE31" s="17">
        <v>-5.0999999999999997E-2</v>
      </c>
      <c r="SF31" s="17">
        <v>14.2</v>
      </c>
      <c r="SG31" s="17">
        <v>19.025459999999999</v>
      </c>
      <c r="SH31" s="17">
        <v>19.772739999999999</v>
      </c>
      <c r="SI31" s="17">
        <v>-5.5727399999999996</v>
      </c>
      <c r="SJ31" s="17">
        <v>0.8</v>
      </c>
      <c r="SK31" s="17">
        <v>0.92</v>
      </c>
      <c r="SL31" s="17">
        <v>0.92</v>
      </c>
      <c r="SM31" s="17">
        <v>-0.12</v>
      </c>
      <c r="SN31" s="17"/>
      <c r="SO31" s="17"/>
      <c r="SP31" s="17">
        <v>0.4</v>
      </c>
      <c r="SQ31" s="17">
        <v>-0.4</v>
      </c>
      <c r="SR31" s="17">
        <v>6.2</v>
      </c>
      <c r="SS31" s="17">
        <v>7.9</v>
      </c>
      <c r="ST31" s="17">
        <v>7.9</v>
      </c>
      <c r="SU31" s="17">
        <v>-1.7</v>
      </c>
      <c r="SV31" s="17">
        <v>2</v>
      </c>
      <c r="SW31" s="17">
        <v>2.6</v>
      </c>
      <c r="SX31" s="17">
        <v>2.6</v>
      </c>
      <c r="SY31" s="17">
        <v>-0.6</v>
      </c>
      <c r="SZ31" s="17">
        <v>0</v>
      </c>
      <c r="TA31" s="17"/>
      <c r="TB31" s="17"/>
      <c r="TC31" s="17">
        <v>0</v>
      </c>
      <c r="TD31" s="17">
        <v>0</v>
      </c>
      <c r="TE31" s="17"/>
      <c r="TF31" s="17"/>
      <c r="TG31" s="17">
        <v>0</v>
      </c>
      <c r="TH31" s="17">
        <v>10</v>
      </c>
      <c r="TI31" s="17">
        <v>10</v>
      </c>
      <c r="TJ31" s="17">
        <v>10</v>
      </c>
      <c r="TK31" s="17">
        <v>0</v>
      </c>
      <c r="TL31" s="17">
        <v>6.9</v>
      </c>
      <c r="TM31" s="17">
        <v>16.582000000000001</v>
      </c>
      <c r="TN31" s="17">
        <v>16.582000000000001</v>
      </c>
      <c r="TO31" s="17">
        <v>-9.6820000000000004</v>
      </c>
      <c r="TP31" s="17">
        <v>39.200000000000003</v>
      </c>
      <c r="TQ31" s="17">
        <v>60.676000000000002</v>
      </c>
      <c r="TR31" s="17">
        <v>60.676000000000002</v>
      </c>
      <c r="TS31" s="17">
        <v>-21.475999999999999</v>
      </c>
      <c r="TT31" s="17">
        <v>19.8</v>
      </c>
      <c r="TU31" s="17">
        <v>15.6</v>
      </c>
      <c r="TV31" s="17">
        <v>34.063000000000002</v>
      </c>
      <c r="TW31" s="17">
        <v>-14.263</v>
      </c>
      <c r="TX31" s="17">
        <v>6</v>
      </c>
      <c r="TY31" s="17">
        <v>22.013000000000002</v>
      </c>
      <c r="TZ31" s="17">
        <v>22.013000000000002</v>
      </c>
      <c r="UA31" s="17">
        <v>-16.013000000000002</v>
      </c>
      <c r="UB31" s="17">
        <v>4.5</v>
      </c>
      <c r="UC31" s="17">
        <v>23.6</v>
      </c>
      <c r="UD31" s="17">
        <v>36.335999999999999</v>
      </c>
      <c r="UE31" s="17">
        <v>-31.835999999999999</v>
      </c>
      <c r="UF31" s="17">
        <v>1.1000000000000001</v>
      </c>
      <c r="UG31" s="17">
        <v>2.0579999999999998</v>
      </c>
      <c r="UH31" s="17">
        <v>2.0579999999999998</v>
      </c>
      <c r="UI31" s="17">
        <v>-0.95799999999999996</v>
      </c>
      <c r="UJ31" s="17">
        <v>0.4</v>
      </c>
      <c r="UK31" s="17">
        <v>1.784</v>
      </c>
      <c r="UL31" s="17">
        <v>1.784</v>
      </c>
      <c r="UM31" s="17">
        <v>-1.3839999999999999</v>
      </c>
      <c r="UN31" s="17">
        <v>10.5</v>
      </c>
      <c r="UO31" s="17">
        <v>8</v>
      </c>
      <c r="UP31" s="17">
        <v>5</v>
      </c>
      <c r="UQ31" s="17">
        <v>5.5</v>
      </c>
      <c r="UR31" s="17">
        <v>7.7</v>
      </c>
      <c r="US31" s="17">
        <v>3</v>
      </c>
      <c r="UT31" s="17">
        <v>1.9</v>
      </c>
      <c r="UU31" s="17">
        <v>5.8</v>
      </c>
      <c r="UV31" s="17">
        <v>7.7</v>
      </c>
      <c r="UW31" s="17">
        <v>9.1999999999999993</v>
      </c>
      <c r="UX31" s="17">
        <v>9.1999999999999993</v>
      </c>
      <c r="UY31" s="17">
        <v>-1.5</v>
      </c>
      <c r="UZ31" s="17">
        <v>11.5</v>
      </c>
      <c r="VA31" s="17">
        <v>5.5</v>
      </c>
      <c r="VB31" s="17">
        <v>5.5</v>
      </c>
      <c r="VC31" s="17">
        <v>6</v>
      </c>
      <c r="VD31" s="17">
        <v>10.199999999999999</v>
      </c>
      <c r="VE31" s="17">
        <v>6</v>
      </c>
      <c r="VF31" s="17">
        <v>6</v>
      </c>
      <c r="VG31" s="17">
        <v>4.2</v>
      </c>
      <c r="VH31" s="17">
        <v>9.6</v>
      </c>
      <c r="VI31" s="17">
        <v>6.2</v>
      </c>
      <c r="VJ31" s="17">
        <v>6.2</v>
      </c>
      <c r="VK31" s="17">
        <v>3.4</v>
      </c>
      <c r="VL31" s="17">
        <v>9.1</v>
      </c>
      <c r="VM31" s="17">
        <v>11.1</v>
      </c>
      <c r="VN31" s="17">
        <v>11.083</v>
      </c>
      <c r="VO31" s="17">
        <v>-1.9830000000000001</v>
      </c>
      <c r="VP31" s="17">
        <v>253.5</v>
      </c>
      <c r="VQ31" s="17">
        <v>227.745</v>
      </c>
      <c r="VR31" s="17">
        <v>227.745</v>
      </c>
      <c r="VS31" s="17">
        <v>25.754999999999999</v>
      </c>
      <c r="VT31" s="17">
        <v>14.6</v>
      </c>
      <c r="VU31" s="17">
        <v>15.984999999999999</v>
      </c>
      <c r="VV31" s="17">
        <v>15.984999999999999</v>
      </c>
      <c r="VW31" s="17">
        <v>-1.385</v>
      </c>
      <c r="VX31" s="17">
        <v>127.5</v>
      </c>
      <c r="VY31" s="17">
        <v>138.69999999999999</v>
      </c>
      <c r="VZ31" s="17">
        <v>140.227</v>
      </c>
      <c r="WA31" s="17">
        <v>-12.727</v>
      </c>
      <c r="WB31" s="17">
        <v>0.6</v>
      </c>
      <c r="WC31" s="17">
        <v>0.6</v>
      </c>
      <c r="WD31" s="17">
        <v>0.6</v>
      </c>
      <c r="WE31" s="17">
        <v>0</v>
      </c>
      <c r="WF31" s="17">
        <v>0</v>
      </c>
      <c r="WG31" s="17">
        <v>2</v>
      </c>
      <c r="WH31" s="17">
        <v>2</v>
      </c>
      <c r="WI31" s="17">
        <v>-2</v>
      </c>
      <c r="WJ31" s="17">
        <v>0</v>
      </c>
      <c r="WK31" s="17">
        <v>10</v>
      </c>
      <c r="WL31" s="17">
        <v>10</v>
      </c>
      <c r="WM31" s="17">
        <v>-10</v>
      </c>
      <c r="WN31" s="17">
        <v>97.5</v>
      </c>
      <c r="WO31" s="17">
        <v>101.6</v>
      </c>
      <c r="WP31" s="17">
        <v>102.54900000000001</v>
      </c>
      <c r="WQ31" s="17">
        <v>-5.0490000000000004</v>
      </c>
      <c r="WR31" s="17">
        <v>12.6</v>
      </c>
      <c r="WS31" s="17">
        <v>17.600000000000001</v>
      </c>
      <c r="WT31" s="17">
        <v>19.32</v>
      </c>
      <c r="WU31" s="17">
        <v>-6.72</v>
      </c>
      <c r="WV31" s="17">
        <v>7.6</v>
      </c>
      <c r="WW31" s="17">
        <v>7.2</v>
      </c>
      <c r="WX31" s="17">
        <v>7.2</v>
      </c>
      <c r="WY31" s="17">
        <v>0.4</v>
      </c>
      <c r="WZ31" s="17">
        <v>18.8</v>
      </c>
      <c r="XA31" s="17">
        <v>18.4466</v>
      </c>
      <c r="XB31" s="17">
        <v>18.4466</v>
      </c>
      <c r="XC31" s="17">
        <v>0.35339999999999999</v>
      </c>
      <c r="XD31" s="17">
        <v>7.3</v>
      </c>
      <c r="XE31" s="17">
        <v>5</v>
      </c>
      <c r="XF31" s="17">
        <v>10.8</v>
      </c>
      <c r="XG31" s="17">
        <v>-3.5</v>
      </c>
      <c r="XH31" s="17">
        <v>0</v>
      </c>
      <c r="XI31" s="17"/>
      <c r="XJ31" s="17">
        <v>20</v>
      </c>
      <c r="XK31" s="17">
        <v>-20</v>
      </c>
      <c r="XL31" s="17"/>
      <c r="XM31" s="17"/>
      <c r="XN31" s="17"/>
      <c r="XO31" s="17">
        <v>0</v>
      </c>
      <c r="XP31" s="17">
        <v>14.3</v>
      </c>
      <c r="XQ31" s="17">
        <v>14</v>
      </c>
      <c r="XR31" s="17">
        <v>14</v>
      </c>
      <c r="XS31" s="17">
        <v>0.3</v>
      </c>
      <c r="XT31" s="17">
        <v>18</v>
      </c>
      <c r="XU31" s="17">
        <v>18</v>
      </c>
      <c r="XV31" s="17">
        <v>18</v>
      </c>
      <c r="XW31" s="17">
        <v>0</v>
      </c>
      <c r="XX31" s="17">
        <v>6.2</v>
      </c>
      <c r="XY31" s="17">
        <v>7.45</v>
      </c>
      <c r="XZ31" s="17">
        <v>7.45</v>
      </c>
      <c r="YA31" s="17">
        <v>-1.25</v>
      </c>
      <c r="YB31" s="17">
        <v>11</v>
      </c>
      <c r="YC31" s="17">
        <v>11</v>
      </c>
      <c r="YD31" s="17">
        <v>11</v>
      </c>
      <c r="YE31" s="17">
        <v>0</v>
      </c>
    </row>
    <row r="32" spans="1:655" ht="24" customHeight="1" x14ac:dyDescent="0.3">
      <c r="A32" s="1"/>
      <c r="B32" s="18" t="s">
        <v>82</v>
      </c>
      <c r="C32" s="18" t="s">
        <v>781</v>
      </c>
      <c r="D32" s="19"/>
      <c r="E32" s="19"/>
      <c r="F32" s="19"/>
      <c r="G32" s="19">
        <v>0</v>
      </c>
      <c r="H32" s="19">
        <v>626.5</v>
      </c>
      <c r="I32" s="19">
        <v>635.88241000000005</v>
      </c>
      <c r="J32" s="19">
        <v>635.88252999999997</v>
      </c>
      <c r="K32" s="19">
        <v>-9.3825299999999991</v>
      </c>
      <c r="L32" s="19">
        <v>214.6</v>
      </c>
      <c r="M32" s="19">
        <v>206.86385000000001</v>
      </c>
      <c r="N32" s="19">
        <v>206.86389</v>
      </c>
      <c r="O32" s="19">
        <v>7.73611</v>
      </c>
      <c r="P32" s="19"/>
      <c r="Q32" s="19"/>
      <c r="R32" s="19"/>
      <c r="S32" s="19">
        <v>0</v>
      </c>
      <c r="T32" s="19"/>
      <c r="U32" s="19"/>
      <c r="V32" s="19"/>
      <c r="W32" s="19">
        <v>0</v>
      </c>
      <c r="X32" s="19">
        <v>12.3</v>
      </c>
      <c r="Y32" s="19">
        <v>20.808260000000001</v>
      </c>
      <c r="Z32" s="19">
        <v>16.4023</v>
      </c>
      <c r="AA32" s="19">
        <v>-4.1022999999999996</v>
      </c>
      <c r="AB32" s="19">
        <v>78.7</v>
      </c>
      <c r="AC32" s="19">
        <v>70.28</v>
      </c>
      <c r="AD32" s="19">
        <v>70.28</v>
      </c>
      <c r="AE32" s="19">
        <v>8.42</v>
      </c>
      <c r="AF32" s="19">
        <v>0</v>
      </c>
      <c r="AG32" s="19"/>
      <c r="AH32" s="19"/>
      <c r="AI32" s="19">
        <v>0</v>
      </c>
      <c r="AJ32" s="19">
        <v>80.3</v>
      </c>
      <c r="AK32" s="19">
        <v>87.241759999999999</v>
      </c>
      <c r="AL32" s="19"/>
      <c r="AM32" s="19">
        <v>80.3</v>
      </c>
      <c r="AN32" s="19">
        <v>185.7</v>
      </c>
      <c r="AO32" s="19">
        <v>196.22801999999999</v>
      </c>
      <c r="AP32" s="19">
        <v>196.22801999999999</v>
      </c>
      <c r="AQ32" s="19">
        <v>-10.52802</v>
      </c>
      <c r="AR32" s="19">
        <v>206.6</v>
      </c>
      <c r="AS32" s="19">
        <v>196.22801999999999</v>
      </c>
      <c r="AT32" s="19">
        <v>196.22801999999999</v>
      </c>
      <c r="AU32" s="19">
        <v>10.371980000000001</v>
      </c>
      <c r="AV32" s="19">
        <v>208</v>
      </c>
      <c r="AW32" s="19">
        <v>196.22801999999999</v>
      </c>
      <c r="AX32" s="19">
        <v>196.22801999999999</v>
      </c>
      <c r="AY32" s="19">
        <v>11.771979999999999</v>
      </c>
      <c r="AZ32" s="19">
        <v>289.60000000000002</v>
      </c>
      <c r="BA32" s="19">
        <v>295.22593999999998</v>
      </c>
      <c r="BB32" s="19">
        <v>295.22593999999998</v>
      </c>
      <c r="BC32" s="19">
        <v>-5.6259399999999999</v>
      </c>
      <c r="BD32" s="19">
        <v>212.5</v>
      </c>
      <c r="BE32" s="19">
        <v>208.07390000000001</v>
      </c>
      <c r="BF32" s="19">
        <v>208.07390000000001</v>
      </c>
      <c r="BG32" s="19">
        <v>4.4260999999999999</v>
      </c>
      <c r="BH32" s="19">
        <v>110.8</v>
      </c>
      <c r="BI32" s="19">
        <v>104.34936999999999</v>
      </c>
      <c r="BJ32" s="19">
        <v>104.34936999999999</v>
      </c>
      <c r="BK32" s="19">
        <v>6.4506300000000003</v>
      </c>
      <c r="BL32" s="19">
        <v>316.10000000000002</v>
      </c>
      <c r="BM32" s="19">
        <v>287.38249000000002</v>
      </c>
      <c r="BN32" s="19">
        <v>380.62869000000001</v>
      </c>
      <c r="BO32" s="19">
        <v>-64.528689999999997</v>
      </c>
      <c r="BP32" s="19">
        <v>3.1</v>
      </c>
      <c r="BQ32" s="19">
        <v>3.4527100000000002</v>
      </c>
      <c r="BR32" s="19">
        <v>3.4527100000000002</v>
      </c>
      <c r="BS32" s="19">
        <v>-0.35271000000000002</v>
      </c>
      <c r="BT32" s="19"/>
      <c r="BU32" s="19"/>
      <c r="BV32" s="19"/>
      <c r="BW32" s="19">
        <v>0</v>
      </c>
      <c r="BX32" s="19"/>
      <c r="BY32" s="19"/>
      <c r="BZ32" s="19"/>
      <c r="CA32" s="19">
        <v>0</v>
      </c>
      <c r="CB32" s="19"/>
      <c r="CC32" s="19"/>
      <c r="CD32" s="19"/>
      <c r="CE32" s="19">
        <v>0</v>
      </c>
      <c r="CF32" s="19"/>
      <c r="CG32" s="19"/>
      <c r="CH32" s="19"/>
      <c r="CI32" s="19">
        <v>0</v>
      </c>
      <c r="CJ32" s="19">
        <v>133.1</v>
      </c>
      <c r="CK32" s="19">
        <v>124.77670000000001</v>
      </c>
      <c r="CL32" s="19">
        <v>113.33247</v>
      </c>
      <c r="CM32" s="19">
        <v>19.767530000000001</v>
      </c>
      <c r="CN32" s="19">
        <v>7.7519999999999998</v>
      </c>
      <c r="CO32" s="19">
        <v>5.1333399999999996</v>
      </c>
      <c r="CP32" s="19">
        <v>5.1333399999999996</v>
      </c>
      <c r="CQ32" s="19">
        <v>2.6186600000000002</v>
      </c>
      <c r="CR32" s="19">
        <v>3.4740000000000002</v>
      </c>
      <c r="CS32" s="19">
        <v>2.8177599999999998</v>
      </c>
      <c r="CT32" s="19">
        <v>2.8177599999999998</v>
      </c>
      <c r="CU32" s="19">
        <v>0.65624000000000005</v>
      </c>
      <c r="CV32" s="19">
        <v>0</v>
      </c>
      <c r="CW32" s="19"/>
      <c r="CX32" s="19">
        <v>22.388999999999999</v>
      </c>
      <c r="CY32" s="19">
        <v>-22.388999999999999</v>
      </c>
      <c r="CZ32" s="19">
        <v>6.1</v>
      </c>
      <c r="DA32" s="19">
        <v>6.8787000000000003</v>
      </c>
      <c r="DB32" s="19">
        <v>6.8787000000000003</v>
      </c>
      <c r="DC32" s="19">
        <v>-0.77869999999999995</v>
      </c>
      <c r="DD32" s="19">
        <v>14</v>
      </c>
      <c r="DE32" s="19">
        <v>14.919420000000001</v>
      </c>
      <c r="DF32" s="19">
        <v>14.919420000000001</v>
      </c>
      <c r="DG32" s="19">
        <v>-0.91942000000000002</v>
      </c>
      <c r="DH32" s="19">
        <v>76</v>
      </c>
      <c r="DI32" s="19">
        <v>67.390540000000001</v>
      </c>
      <c r="DJ32" s="19">
        <v>87.530159999999995</v>
      </c>
      <c r="DK32" s="19">
        <v>-11.53016</v>
      </c>
      <c r="DL32" s="19"/>
      <c r="DM32" s="19"/>
      <c r="DN32" s="19"/>
      <c r="DO32" s="19">
        <v>0</v>
      </c>
      <c r="DP32" s="19"/>
      <c r="DQ32" s="19"/>
      <c r="DR32" s="19"/>
      <c r="DS32" s="19">
        <v>0</v>
      </c>
      <c r="DT32" s="19"/>
      <c r="DU32" s="19"/>
      <c r="DV32" s="19"/>
      <c r="DW32" s="19">
        <v>0</v>
      </c>
      <c r="DX32" s="19"/>
      <c r="DY32" s="19"/>
      <c r="DZ32" s="19"/>
      <c r="EA32" s="19">
        <v>0</v>
      </c>
      <c r="EB32" s="19">
        <v>82.6</v>
      </c>
      <c r="EC32" s="19">
        <v>68.947829999999996</v>
      </c>
      <c r="ED32" s="19">
        <v>52.278849999999998</v>
      </c>
      <c r="EE32" s="19">
        <v>30.321149999999999</v>
      </c>
      <c r="EF32" s="19">
        <v>60.7</v>
      </c>
      <c r="EG32" s="19">
        <v>61.869599999999998</v>
      </c>
      <c r="EH32" s="19">
        <v>81.037840000000003</v>
      </c>
      <c r="EI32" s="19">
        <v>-20.33784</v>
      </c>
      <c r="EJ32" s="19"/>
      <c r="EK32" s="19"/>
      <c r="EL32" s="19"/>
      <c r="EM32" s="19">
        <v>0</v>
      </c>
      <c r="EN32" s="19"/>
      <c r="EO32" s="19"/>
      <c r="EP32" s="19"/>
      <c r="EQ32" s="19">
        <v>0</v>
      </c>
      <c r="ER32" s="19"/>
      <c r="ES32" s="19"/>
      <c r="ET32" s="19"/>
      <c r="EU32" s="19">
        <v>0</v>
      </c>
      <c r="EV32" s="19">
        <v>6.5</v>
      </c>
      <c r="EW32" s="19">
        <v>6.39</v>
      </c>
      <c r="EX32" s="19">
        <v>6.39</v>
      </c>
      <c r="EY32" s="19">
        <v>0.11</v>
      </c>
      <c r="EZ32" s="19">
        <v>147.4</v>
      </c>
      <c r="FA32" s="19"/>
      <c r="FB32" s="19"/>
      <c r="FC32" s="19">
        <v>147.4</v>
      </c>
      <c r="FD32" s="19">
        <v>32</v>
      </c>
      <c r="FE32" s="19">
        <v>32.751300000000001</v>
      </c>
      <c r="FF32" s="19">
        <v>32.751300000000001</v>
      </c>
      <c r="FG32" s="19">
        <v>-0.75129999999999997</v>
      </c>
      <c r="FH32" s="19">
        <v>0</v>
      </c>
      <c r="FI32" s="19"/>
      <c r="FJ32" s="19"/>
      <c r="FK32" s="19">
        <v>0</v>
      </c>
      <c r="FL32" s="19">
        <v>20.5</v>
      </c>
      <c r="FM32" s="19">
        <v>18.874919999999999</v>
      </c>
      <c r="FN32" s="19">
        <v>18.874919999999999</v>
      </c>
      <c r="FO32" s="19">
        <v>1.6250800000000001</v>
      </c>
      <c r="FP32" s="19">
        <v>18.399999999999999</v>
      </c>
      <c r="FQ32" s="19">
        <v>17.562139999999999</v>
      </c>
      <c r="FR32" s="19">
        <v>17.56213</v>
      </c>
      <c r="FS32" s="19">
        <v>0.83787</v>
      </c>
      <c r="FT32" s="19">
        <v>10.6</v>
      </c>
      <c r="FU32" s="19">
        <v>10.485440000000001</v>
      </c>
      <c r="FV32" s="19">
        <v>10.485440000000001</v>
      </c>
      <c r="FW32" s="19">
        <v>0.11456</v>
      </c>
      <c r="FX32" s="19">
        <v>57.1</v>
      </c>
      <c r="FY32" s="19">
        <v>43.668799999999997</v>
      </c>
      <c r="FZ32" s="19">
        <v>43.668799999999997</v>
      </c>
      <c r="GA32" s="19">
        <v>13.4312</v>
      </c>
      <c r="GB32" s="19">
        <v>182.7</v>
      </c>
      <c r="GC32" s="19">
        <v>184.91498000000001</v>
      </c>
      <c r="GD32" s="19">
        <v>184.91498000000001</v>
      </c>
      <c r="GE32" s="19">
        <v>-2.2149800000000002</v>
      </c>
      <c r="GF32" s="19">
        <v>183.2</v>
      </c>
      <c r="GG32" s="19">
        <v>184.91498000000001</v>
      </c>
      <c r="GH32" s="19">
        <v>184.91498000000001</v>
      </c>
      <c r="GI32" s="19">
        <v>-1.7149799999999999</v>
      </c>
      <c r="GJ32" s="19">
        <v>184.5</v>
      </c>
      <c r="GK32" s="19">
        <v>185.47028</v>
      </c>
      <c r="GL32" s="19">
        <v>185.47028</v>
      </c>
      <c r="GM32" s="19">
        <v>-0.97028000000000003</v>
      </c>
      <c r="GN32" s="19">
        <v>105</v>
      </c>
      <c r="GO32" s="19">
        <v>98.59657</v>
      </c>
      <c r="GP32" s="19">
        <v>110.37459</v>
      </c>
      <c r="GQ32" s="19">
        <v>-5.3745900000000004</v>
      </c>
      <c r="GR32" s="19">
        <v>3.8</v>
      </c>
      <c r="GS32" s="19">
        <v>3.7563900000000001</v>
      </c>
      <c r="GT32" s="19">
        <v>3.7563900000000001</v>
      </c>
      <c r="GU32" s="19">
        <v>4.3610000000000003E-2</v>
      </c>
      <c r="GV32" s="19"/>
      <c r="GW32" s="19"/>
      <c r="GX32" s="19"/>
      <c r="GY32" s="19">
        <v>0</v>
      </c>
      <c r="GZ32" s="19">
        <v>26.6</v>
      </c>
      <c r="HA32" s="19">
        <v>25.85915</v>
      </c>
      <c r="HB32" s="19">
        <v>22.037479999999999</v>
      </c>
      <c r="HC32" s="19">
        <v>4.5625200000000001</v>
      </c>
      <c r="HD32" s="19"/>
      <c r="HE32" s="19"/>
      <c r="HF32" s="19"/>
      <c r="HG32" s="19">
        <v>0</v>
      </c>
      <c r="HH32" s="19">
        <v>2</v>
      </c>
      <c r="HI32" s="19">
        <v>1.97359</v>
      </c>
      <c r="HJ32" s="19">
        <v>1.97359</v>
      </c>
      <c r="HK32" s="19">
        <v>2.6409999999999999E-2</v>
      </c>
      <c r="HL32" s="19">
        <v>24.5</v>
      </c>
      <c r="HM32" s="19">
        <v>17.172329999999999</v>
      </c>
      <c r="HN32" s="19">
        <v>17.172329999999999</v>
      </c>
      <c r="HO32" s="19">
        <v>7.3276700000000003</v>
      </c>
      <c r="HP32" s="19">
        <v>85.3</v>
      </c>
      <c r="HQ32" s="19">
        <v>84.999840000000006</v>
      </c>
      <c r="HR32" s="19">
        <v>73.471459999999993</v>
      </c>
      <c r="HS32" s="19">
        <v>11.82854</v>
      </c>
      <c r="HT32" s="19"/>
      <c r="HU32" s="19"/>
      <c r="HV32" s="19"/>
      <c r="HW32" s="19">
        <v>0</v>
      </c>
      <c r="HX32" s="19"/>
      <c r="HY32" s="19"/>
      <c r="HZ32" s="19"/>
      <c r="IA32" s="19">
        <v>0</v>
      </c>
      <c r="IB32" s="19">
        <v>87.6</v>
      </c>
      <c r="IC32" s="19">
        <v>81.150679999999994</v>
      </c>
      <c r="ID32" s="19">
        <v>85.482410000000002</v>
      </c>
      <c r="IE32" s="19">
        <v>2.1175899999999999</v>
      </c>
      <c r="IF32" s="19">
        <v>40.299999999999997</v>
      </c>
      <c r="IG32" s="19"/>
      <c r="IH32" s="19"/>
      <c r="II32" s="19">
        <v>40.299999999999997</v>
      </c>
      <c r="IJ32" s="19"/>
      <c r="IK32" s="19"/>
      <c r="IL32" s="19"/>
      <c r="IM32" s="19">
        <v>0</v>
      </c>
      <c r="IN32" s="19">
        <v>0</v>
      </c>
      <c r="IO32" s="19"/>
      <c r="IP32" s="19">
        <v>45.221359999999997</v>
      </c>
      <c r="IQ32" s="19">
        <v>-45.221359999999997</v>
      </c>
      <c r="IR32" s="19"/>
      <c r="IS32" s="19"/>
      <c r="IT32" s="19"/>
      <c r="IU32" s="19">
        <v>0</v>
      </c>
      <c r="IV32" s="19"/>
      <c r="IW32" s="19"/>
      <c r="IX32" s="19"/>
      <c r="IY32" s="19">
        <v>0</v>
      </c>
      <c r="IZ32" s="19"/>
      <c r="JA32" s="19"/>
      <c r="JB32" s="19"/>
      <c r="JC32" s="19">
        <v>0</v>
      </c>
      <c r="JD32" s="19">
        <v>85.8</v>
      </c>
      <c r="JE32" s="19">
        <v>88.991739999999993</v>
      </c>
      <c r="JF32" s="19">
        <v>103.32246000000001</v>
      </c>
      <c r="JG32" s="19">
        <v>-17.522459999999999</v>
      </c>
      <c r="JH32" s="19">
        <v>176.7</v>
      </c>
      <c r="JI32" s="19">
        <v>185.07910999999999</v>
      </c>
      <c r="JJ32" s="19">
        <v>185.07910999999999</v>
      </c>
      <c r="JK32" s="19">
        <v>-8.3791100000000007</v>
      </c>
      <c r="JL32" s="19">
        <v>174</v>
      </c>
      <c r="JM32" s="19">
        <v>185.07910999999999</v>
      </c>
      <c r="JN32" s="19">
        <v>185.07910999999999</v>
      </c>
      <c r="JO32" s="19">
        <v>-11.07911</v>
      </c>
      <c r="JP32" s="19">
        <v>208</v>
      </c>
      <c r="JQ32" s="19">
        <v>185.07910999999999</v>
      </c>
      <c r="JR32" s="19">
        <v>185.07910999999999</v>
      </c>
      <c r="JS32" s="19">
        <v>22.92089</v>
      </c>
      <c r="JT32" s="19">
        <v>273.8</v>
      </c>
      <c r="JU32" s="19">
        <v>278.45236</v>
      </c>
      <c r="JV32" s="19">
        <v>278.45236</v>
      </c>
      <c r="JW32" s="19">
        <v>-4.6523599999999998</v>
      </c>
      <c r="JX32" s="19">
        <v>75.599999999999994</v>
      </c>
      <c r="JY32" s="19">
        <v>73.590999999999994</v>
      </c>
      <c r="JZ32" s="19">
        <v>73.590999999999994</v>
      </c>
      <c r="KA32" s="19">
        <v>2.0089999999999999</v>
      </c>
      <c r="KB32" s="19">
        <v>36.700000000000003</v>
      </c>
      <c r="KC32" s="19">
        <v>36.905999999999999</v>
      </c>
      <c r="KD32" s="19">
        <v>36.905999999999999</v>
      </c>
      <c r="KE32" s="19">
        <v>-0.20599999999999999</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0.42</v>
      </c>
      <c r="LE32" s="19">
        <v>0.44603999999999999</v>
      </c>
      <c r="LF32" s="19">
        <v>0.44603999999999999</v>
      </c>
      <c r="LG32" s="19">
        <v>-2.6040000000000001E-2</v>
      </c>
      <c r="LH32" s="19">
        <v>230</v>
      </c>
      <c r="LI32" s="19">
        <v>158.55510000000001</v>
      </c>
      <c r="LJ32" s="19">
        <v>138.6139</v>
      </c>
      <c r="LK32" s="19">
        <v>91.386099999999999</v>
      </c>
      <c r="LL32" s="19">
        <v>87.8</v>
      </c>
      <c r="LM32" s="19">
        <v>94.459819999999993</v>
      </c>
      <c r="LN32" s="19">
        <v>112.93044</v>
      </c>
      <c r="LO32" s="19">
        <v>-25.13044</v>
      </c>
      <c r="LP32" s="19">
        <v>63.5</v>
      </c>
      <c r="LQ32" s="19">
        <v>67.133979999999994</v>
      </c>
      <c r="LR32" s="19">
        <v>67.133979999999994</v>
      </c>
      <c r="LS32" s="19">
        <v>-3.6339800000000002</v>
      </c>
      <c r="LT32" s="19">
        <v>71.900000000000006</v>
      </c>
      <c r="LU32" s="19">
        <v>73.500609999999995</v>
      </c>
      <c r="LV32" s="19">
        <v>78.56747</v>
      </c>
      <c r="LW32" s="19">
        <v>-6.6674699999999998</v>
      </c>
      <c r="LX32" s="19">
        <v>29</v>
      </c>
      <c r="LY32" s="19">
        <v>29.951460000000001</v>
      </c>
      <c r="LZ32" s="19">
        <v>29.951460000000001</v>
      </c>
      <c r="MA32" s="19">
        <v>-0.95145999999999997</v>
      </c>
      <c r="MB32" s="19"/>
      <c r="MC32" s="19"/>
      <c r="MD32" s="19"/>
      <c r="ME32" s="19">
        <v>0</v>
      </c>
      <c r="MF32" s="19"/>
      <c r="MG32" s="19"/>
      <c r="MH32" s="19"/>
      <c r="MI32" s="19">
        <v>0</v>
      </c>
      <c r="MJ32" s="19"/>
      <c r="MK32" s="19"/>
      <c r="ML32" s="19"/>
      <c r="MM32" s="19">
        <v>0</v>
      </c>
      <c r="MN32" s="19">
        <v>146.9</v>
      </c>
      <c r="MO32" s="19">
        <v>159.10805999999999</v>
      </c>
      <c r="MP32" s="19">
        <v>159.10803000000001</v>
      </c>
      <c r="MQ32" s="19">
        <v>-12.208030000000001</v>
      </c>
      <c r="MR32" s="19">
        <v>148.9</v>
      </c>
      <c r="MS32" s="19">
        <v>159.10805999999999</v>
      </c>
      <c r="MT32" s="19">
        <v>159.10803000000001</v>
      </c>
      <c r="MU32" s="19">
        <v>-10.208030000000001</v>
      </c>
      <c r="MV32" s="19">
        <v>171.1</v>
      </c>
      <c r="MW32" s="19">
        <v>159.58587</v>
      </c>
      <c r="MX32" s="19">
        <v>159.58582999999999</v>
      </c>
      <c r="MY32" s="19">
        <v>11.51417</v>
      </c>
      <c r="MZ32" s="19">
        <v>189.9</v>
      </c>
      <c r="NA32" s="19">
        <v>185.62737999999999</v>
      </c>
      <c r="NB32" s="19"/>
      <c r="NC32" s="19">
        <v>189.9</v>
      </c>
      <c r="ND32" s="19"/>
      <c r="NE32" s="19"/>
      <c r="NF32" s="19"/>
      <c r="NG32" s="19">
        <v>0</v>
      </c>
      <c r="NH32" s="19"/>
      <c r="NI32" s="19"/>
      <c r="NJ32" s="19"/>
      <c r="NK32" s="19">
        <v>0</v>
      </c>
      <c r="NL32" s="19"/>
      <c r="NM32" s="19"/>
      <c r="NN32" s="19"/>
      <c r="NO32" s="19">
        <v>0</v>
      </c>
      <c r="NP32" s="19"/>
      <c r="NQ32" s="19"/>
      <c r="NR32" s="19"/>
      <c r="NS32" s="19">
        <v>0</v>
      </c>
      <c r="NT32" s="19">
        <v>218.1</v>
      </c>
      <c r="NU32" s="19">
        <v>213.11998</v>
      </c>
      <c r="NV32" s="19">
        <v>213.11998</v>
      </c>
      <c r="NW32" s="19">
        <v>4.9800199999999997</v>
      </c>
      <c r="NX32" s="19">
        <v>104.3</v>
      </c>
      <c r="NY32" s="19">
        <v>106.87999000000001</v>
      </c>
      <c r="NZ32" s="19">
        <v>106.87999000000001</v>
      </c>
      <c r="OA32" s="19">
        <v>-2.57999</v>
      </c>
      <c r="OB32" s="19">
        <v>1.3</v>
      </c>
      <c r="OC32" s="19">
        <v>1.234</v>
      </c>
      <c r="OD32" s="19">
        <v>1.234</v>
      </c>
      <c r="OE32" s="19">
        <v>6.6000000000000003E-2</v>
      </c>
      <c r="OF32" s="19">
        <v>9.3000000000000007</v>
      </c>
      <c r="OG32" s="19">
        <v>27.7</v>
      </c>
      <c r="OH32" s="19">
        <v>24.86</v>
      </c>
      <c r="OI32" s="19">
        <v>-15.56</v>
      </c>
      <c r="OJ32" s="19">
        <v>55.5</v>
      </c>
      <c r="OK32" s="19">
        <v>79.924999999999997</v>
      </c>
      <c r="OL32" s="19">
        <v>79.924999999999997</v>
      </c>
      <c r="OM32" s="19">
        <v>-24.425000000000001</v>
      </c>
      <c r="ON32" s="19">
        <v>9.8000000000000007</v>
      </c>
      <c r="OO32" s="19">
        <v>13.6</v>
      </c>
      <c r="OP32" s="19">
        <v>13.553000000000001</v>
      </c>
      <c r="OQ32" s="19">
        <v>-3.7530000000000001</v>
      </c>
      <c r="OR32" s="19">
        <v>0.3</v>
      </c>
      <c r="OS32" s="19">
        <v>0.4</v>
      </c>
      <c r="OT32" s="19">
        <v>0.4</v>
      </c>
      <c r="OU32" s="19">
        <v>-0.1</v>
      </c>
      <c r="OV32" s="19">
        <v>4.7</v>
      </c>
      <c r="OW32" s="19">
        <v>4.4000000000000004</v>
      </c>
      <c r="OX32" s="19">
        <v>4.4000000000000004</v>
      </c>
      <c r="OY32" s="19">
        <v>0.3</v>
      </c>
      <c r="OZ32" s="19"/>
      <c r="PA32" s="19"/>
      <c r="PB32" s="19"/>
      <c r="PC32" s="19">
        <v>0</v>
      </c>
      <c r="PD32" s="19">
        <v>9.9</v>
      </c>
      <c r="PE32" s="19">
        <v>9.0000099999999996</v>
      </c>
      <c r="PF32" s="19">
        <v>9.0000099999999996</v>
      </c>
      <c r="PG32" s="19">
        <v>0.89998999999999996</v>
      </c>
      <c r="PH32" s="19">
        <v>2.6</v>
      </c>
      <c r="PI32" s="19">
        <v>2.0271599999999999</v>
      </c>
      <c r="PJ32" s="19">
        <v>1.7404999999999999</v>
      </c>
      <c r="PK32" s="19">
        <v>0.85950000000000004</v>
      </c>
      <c r="PL32" s="19">
        <v>1.2</v>
      </c>
      <c r="PM32" s="19">
        <v>1</v>
      </c>
      <c r="PN32" s="19">
        <v>1</v>
      </c>
      <c r="PO32" s="19">
        <v>0.2</v>
      </c>
      <c r="PP32" s="19">
        <v>1.1000000000000001</v>
      </c>
      <c r="PQ32" s="19">
        <v>1.6</v>
      </c>
      <c r="PR32" s="19">
        <v>1.6</v>
      </c>
      <c r="PS32" s="19">
        <v>-0.5</v>
      </c>
      <c r="PT32" s="19">
        <v>4.5</v>
      </c>
      <c r="PU32" s="19">
        <v>4.5</v>
      </c>
      <c r="PV32" s="19">
        <v>4.5</v>
      </c>
      <c r="PW32" s="19">
        <v>0</v>
      </c>
      <c r="PX32" s="19">
        <v>20.2</v>
      </c>
      <c r="PY32" s="19">
        <v>18.4466</v>
      </c>
      <c r="PZ32" s="19">
        <v>18.4466</v>
      </c>
      <c r="QA32" s="19">
        <v>1.7534000000000001</v>
      </c>
      <c r="QB32" s="19">
        <v>3.8</v>
      </c>
      <c r="QC32" s="19">
        <v>3.2</v>
      </c>
      <c r="QD32" s="19">
        <v>3.2</v>
      </c>
      <c r="QE32" s="19">
        <v>0.6</v>
      </c>
      <c r="QF32" s="19">
        <v>3.2</v>
      </c>
      <c r="QG32" s="19">
        <v>3.1</v>
      </c>
      <c r="QH32" s="19">
        <v>3.1</v>
      </c>
      <c r="QI32" s="19">
        <v>0.1</v>
      </c>
      <c r="QJ32" s="19">
        <v>3.4</v>
      </c>
      <c r="QK32" s="19">
        <v>3.4</v>
      </c>
      <c r="QL32" s="19">
        <v>3.4</v>
      </c>
      <c r="QM32" s="19">
        <v>0</v>
      </c>
      <c r="QN32" s="19">
        <v>18.399999999999999</v>
      </c>
      <c r="QO32" s="19">
        <v>16.990290000000002</v>
      </c>
      <c r="QP32" s="19">
        <v>16.990290000000002</v>
      </c>
      <c r="QQ32" s="19">
        <v>1.40971</v>
      </c>
      <c r="QR32" s="19">
        <v>14.8</v>
      </c>
      <c r="QS32" s="19">
        <v>14.2</v>
      </c>
      <c r="QT32" s="19">
        <v>14.384</v>
      </c>
      <c r="QU32" s="19">
        <v>0.41599999999999998</v>
      </c>
      <c r="QV32" s="19">
        <v>16.2</v>
      </c>
      <c r="QW32" s="19">
        <v>17.725000000000001</v>
      </c>
      <c r="QX32" s="19">
        <v>17.725000000000001</v>
      </c>
      <c r="QY32" s="19">
        <v>-1.5249999999999999</v>
      </c>
      <c r="QZ32" s="19">
        <v>2.6</v>
      </c>
      <c r="RA32" s="19">
        <v>5.31</v>
      </c>
      <c r="RB32" s="19">
        <v>5.31</v>
      </c>
      <c r="RC32" s="19">
        <v>-2.71</v>
      </c>
      <c r="RD32" s="19">
        <v>11.8</v>
      </c>
      <c r="RE32" s="19">
        <v>19.5</v>
      </c>
      <c r="RF32" s="19">
        <v>19.5</v>
      </c>
      <c r="RG32" s="19">
        <v>-7.7</v>
      </c>
      <c r="RH32" s="19">
        <v>3.5</v>
      </c>
      <c r="RI32" s="19">
        <v>4.2</v>
      </c>
      <c r="RJ32" s="19">
        <v>4.2</v>
      </c>
      <c r="RK32" s="19">
        <v>-0.7</v>
      </c>
      <c r="RL32" s="19">
        <v>2.4</v>
      </c>
      <c r="RM32" s="19">
        <v>2.4</v>
      </c>
      <c r="RN32" s="19">
        <v>2.4</v>
      </c>
      <c r="RO32" s="19">
        <v>0</v>
      </c>
      <c r="RP32" s="19">
        <v>1.2</v>
      </c>
      <c r="RQ32" s="19">
        <v>1.2</v>
      </c>
      <c r="RR32" s="19">
        <v>1.2</v>
      </c>
      <c r="RS32" s="19">
        <v>0</v>
      </c>
      <c r="RT32" s="19">
        <v>2.2999999999999998</v>
      </c>
      <c r="RU32" s="19">
        <v>2.8</v>
      </c>
      <c r="RV32" s="19">
        <v>2.8</v>
      </c>
      <c r="RW32" s="19">
        <v>-0.5</v>
      </c>
      <c r="RX32" s="19">
        <v>12.7</v>
      </c>
      <c r="RY32" s="19"/>
      <c r="RZ32" s="19">
        <v>17.306000000000001</v>
      </c>
      <c r="SA32" s="19">
        <v>-4.6059999999999999</v>
      </c>
      <c r="SB32" s="19">
        <v>1.8</v>
      </c>
      <c r="SC32" s="19">
        <v>1.851</v>
      </c>
      <c r="SD32" s="19">
        <v>1.851</v>
      </c>
      <c r="SE32" s="19">
        <v>-5.0999999999999997E-2</v>
      </c>
      <c r="SF32" s="19">
        <v>15.3</v>
      </c>
      <c r="SG32" s="19">
        <v>18.770779999999998</v>
      </c>
      <c r="SH32" s="19">
        <v>19.772749999999998</v>
      </c>
      <c r="SI32" s="19">
        <v>-4.4727499999999996</v>
      </c>
      <c r="SJ32" s="19">
        <v>0.8</v>
      </c>
      <c r="SK32" s="19">
        <v>0.88</v>
      </c>
      <c r="SL32" s="19">
        <v>0.88</v>
      </c>
      <c r="SM32" s="19">
        <v>-0.08</v>
      </c>
      <c r="SN32" s="19"/>
      <c r="SO32" s="19"/>
      <c r="SP32" s="19">
        <v>0.4</v>
      </c>
      <c r="SQ32" s="19">
        <v>-0.4</v>
      </c>
      <c r="SR32" s="19">
        <v>6.2</v>
      </c>
      <c r="SS32" s="19">
        <v>7.9</v>
      </c>
      <c r="ST32" s="19">
        <v>7.9</v>
      </c>
      <c r="SU32" s="19">
        <v>-1.7</v>
      </c>
      <c r="SV32" s="19">
        <v>2</v>
      </c>
      <c r="SW32" s="19">
        <v>2.6</v>
      </c>
      <c r="SX32" s="19">
        <v>2.6</v>
      </c>
      <c r="SY32" s="19">
        <v>-0.6</v>
      </c>
      <c r="SZ32" s="19">
        <v>0</v>
      </c>
      <c r="TA32" s="19"/>
      <c r="TB32" s="19"/>
      <c r="TC32" s="19">
        <v>0</v>
      </c>
      <c r="TD32" s="19">
        <v>0</v>
      </c>
      <c r="TE32" s="19"/>
      <c r="TF32" s="19"/>
      <c r="TG32" s="19">
        <v>0</v>
      </c>
      <c r="TH32" s="19">
        <v>10</v>
      </c>
      <c r="TI32" s="19">
        <v>10</v>
      </c>
      <c r="TJ32" s="19">
        <v>10</v>
      </c>
      <c r="TK32" s="19">
        <v>0</v>
      </c>
      <c r="TL32" s="19">
        <v>12.4</v>
      </c>
      <c r="TM32" s="19">
        <v>18.13</v>
      </c>
      <c r="TN32" s="19">
        <v>18.13</v>
      </c>
      <c r="TO32" s="19">
        <v>-5.73</v>
      </c>
      <c r="TP32" s="19">
        <v>55.3</v>
      </c>
      <c r="TQ32" s="19">
        <v>65.34</v>
      </c>
      <c r="TR32" s="19">
        <v>65.34</v>
      </c>
      <c r="TS32" s="19">
        <v>-10.039999999999999</v>
      </c>
      <c r="TT32" s="19">
        <v>25.8</v>
      </c>
      <c r="TU32" s="19">
        <v>15.5</v>
      </c>
      <c r="TV32" s="19">
        <v>33.713999999999999</v>
      </c>
      <c r="TW32" s="19">
        <v>-7.9139999999999997</v>
      </c>
      <c r="TX32" s="19">
        <v>5.7</v>
      </c>
      <c r="TY32" s="19">
        <v>27.606000000000002</v>
      </c>
      <c r="TZ32" s="19">
        <v>27.606000000000002</v>
      </c>
      <c r="UA32" s="19">
        <v>-21.905999999999999</v>
      </c>
      <c r="UB32" s="19">
        <v>3.8</v>
      </c>
      <c r="UC32" s="19">
        <v>28.3</v>
      </c>
      <c r="UD32" s="19">
        <v>39.426000000000002</v>
      </c>
      <c r="UE32" s="19">
        <v>-35.625999999999998</v>
      </c>
      <c r="UF32" s="19">
        <v>1.3</v>
      </c>
      <c r="UG32" s="19">
        <v>2.4350000000000001</v>
      </c>
      <c r="UH32" s="19">
        <v>2.4350000000000001</v>
      </c>
      <c r="UI32" s="19">
        <v>-1.135</v>
      </c>
      <c r="UJ32" s="19">
        <v>0.4</v>
      </c>
      <c r="UK32" s="19">
        <v>2.0920000000000001</v>
      </c>
      <c r="UL32" s="19">
        <v>2.0920000000000001</v>
      </c>
      <c r="UM32" s="19">
        <v>-1.6919999999999999</v>
      </c>
      <c r="UN32" s="19">
        <v>10.5</v>
      </c>
      <c r="UO32" s="19">
        <v>8</v>
      </c>
      <c r="UP32" s="19">
        <v>5</v>
      </c>
      <c r="UQ32" s="19">
        <v>5.5</v>
      </c>
      <c r="UR32" s="19">
        <v>7.4</v>
      </c>
      <c r="US32" s="19">
        <v>3</v>
      </c>
      <c r="UT32" s="19">
        <v>1.9</v>
      </c>
      <c r="UU32" s="19">
        <v>5.5</v>
      </c>
      <c r="UV32" s="19">
        <v>7.7</v>
      </c>
      <c r="UW32" s="19">
        <v>9.1999999999999993</v>
      </c>
      <c r="UX32" s="19">
        <v>9.1999999999999993</v>
      </c>
      <c r="UY32" s="19">
        <v>-1.5</v>
      </c>
      <c r="UZ32" s="19">
        <v>10</v>
      </c>
      <c r="VA32" s="19">
        <v>5.5</v>
      </c>
      <c r="VB32" s="19">
        <v>5.5</v>
      </c>
      <c r="VC32" s="19">
        <v>4.5</v>
      </c>
      <c r="VD32" s="19">
        <v>10.199999999999999</v>
      </c>
      <c r="VE32" s="19">
        <v>6</v>
      </c>
      <c r="VF32" s="19">
        <v>6</v>
      </c>
      <c r="VG32" s="19">
        <v>4.2</v>
      </c>
      <c r="VH32" s="19">
        <v>9.6</v>
      </c>
      <c r="VI32" s="19">
        <v>6.2</v>
      </c>
      <c r="VJ32" s="19">
        <v>6.2</v>
      </c>
      <c r="VK32" s="19">
        <v>3.4</v>
      </c>
      <c r="VL32" s="19">
        <v>9.1999999999999993</v>
      </c>
      <c r="VM32" s="19">
        <v>11.5</v>
      </c>
      <c r="VN32" s="19">
        <v>11.942</v>
      </c>
      <c r="VO32" s="19">
        <v>-2.742</v>
      </c>
      <c r="VP32" s="19">
        <v>215.1</v>
      </c>
      <c r="VQ32" s="19">
        <v>227.16800000000001</v>
      </c>
      <c r="VR32" s="19">
        <v>227.16800000000001</v>
      </c>
      <c r="VS32" s="19">
        <v>-12.068</v>
      </c>
      <c r="VT32" s="19">
        <v>13.1</v>
      </c>
      <c r="VU32" s="19">
        <v>15.951000000000001</v>
      </c>
      <c r="VV32" s="19">
        <v>15.951000000000001</v>
      </c>
      <c r="VW32" s="19">
        <v>-2.851</v>
      </c>
      <c r="VX32" s="19">
        <v>92.1</v>
      </c>
      <c r="VY32" s="19">
        <v>137.5</v>
      </c>
      <c r="VZ32" s="19">
        <v>140.398</v>
      </c>
      <c r="WA32" s="19">
        <v>-48.298000000000002</v>
      </c>
      <c r="WB32" s="19">
        <v>0.6</v>
      </c>
      <c r="WC32" s="19">
        <v>0.6</v>
      </c>
      <c r="WD32" s="19">
        <v>0.6</v>
      </c>
      <c r="WE32" s="19">
        <v>0</v>
      </c>
      <c r="WF32" s="19">
        <v>0</v>
      </c>
      <c r="WG32" s="19">
        <v>3</v>
      </c>
      <c r="WH32" s="19">
        <v>3</v>
      </c>
      <c r="WI32" s="19">
        <v>-3</v>
      </c>
      <c r="WJ32" s="19">
        <v>0</v>
      </c>
      <c r="WK32" s="19">
        <v>16</v>
      </c>
      <c r="WL32" s="19">
        <v>16</v>
      </c>
      <c r="WM32" s="19">
        <v>-16</v>
      </c>
      <c r="WN32" s="19">
        <v>64.2</v>
      </c>
      <c r="WO32" s="19">
        <v>101</v>
      </c>
      <c r="WP32" s="19">
        <v>102.717</v>
      </c>
      <c r="WQ32" s="19">
        <v>-38.517000000000003</v>
      </c>
      <c r="WR32" s="19">
        <v>13.8</v>
      </c>
      <c r="WS32" s="19">
        <v>17.600000000000001</v>
      </c>
      <c r="WT32" s="19">
        <v>19.318000000000001</v>
      </c>
      <c r="WU32" s="19">
        <v>-5.5179999999999998</v>
      </c>
      <c r="WV32" s="19">
        <v>7.5</v>
      </c>
      <c r="WW32" s="19">
        <v>7.2</v>
      </c>
      <c r="WX32" s="19">
        <v>7.2</v>
      </c>
      <c r="WY32" s="19">
        <v>0.3</v>
      </c>
      <c r="WZ32" s="19">
        <v>18.8</v>
      </c>
      <c r="XA32" s="19">
        <v>18.4466</v>
      </c>
      <c r="XB32" s="19">
        <v>18.4466</v>
      </c>
      <c r="XC32" s="19">
        <v>0.35339999999999999</v>
      </c>
      <c r="XD32" s="19">
        <v>8.3000000000000007</v>
      </c>
      <c r="XE32" s="19">
        <v>5</v>
      </c>
      <c r="XF32" s="19">
        <v>10.8</v>
      </c>
      <c r="XG32" s="19">
        <v>-2.5</v>
      </c>
      <c r="XH32" s="19">
        <v>0</v>
      </c>
      <c r="XI32" s="19"/>
      <c r="XJ32" s="19">
        <v>20</v>
      </c>
      <c r="XK32" s="19">
        <v>-20</v>
      </c>
      <c r="XL32" s="19"/>
      <c r="XM32" s="19"/>
      <c r="XN32" s="19"/>
      <c r="XO32" s="19">
        <v>0</v>
      </c>
      <c r="XP32" s="19">
        <v>14.1</v>
      </c>
      <c r="XQ32" s="19">
        <v>14</v>
      </c>
      <c r="XR32" s="19">
        <v>14</v>
      </c>
      <c r="XS32" s="19">
        <v>0.1</v>
      </c>
      <c r="XT32" s="19">
        <v>18</v>
      </c>
      <c r="XU32" s="19">
        <v>18</v>
      </c>
      <c r="XV32" s="19">
        <v>18</v>
      </c>
      <c r="XW32" s="19">
        <v>0</v>
      </c>
      <c r="XX32" s="19">
        <v>6.3</v>
      </c>
      <c r="XY32" s="19">
        <v>7.45</v>
      </c>
      <c r="XZ32" s="19">
        <v>7.45</v>
      </c>
      <c r="YA32" s="19">
        <v>-1.1499999999999999</v>
      </c>
      <c r="YB32" s="19">
        <v>11</v>
      </c>
      <c r="YC32" s="19">
        <v>11</v>
      </c>
      <c r="YD32" s="19">
        <v>11</v>
      </c>
      <c r="YE32" s="19">
        <v>0</v>
      </c>
    </row>
    <row r="33" spans="1:655" ht="24" customHeight="1" x14ac:dyDescent="0.3">
      <c r="A33" s="1"/>
      <c r="B33" s="13" t="s">
        <v>82</v>
      </c>
      <c r="C33" s="13" t="s">
        <v>782</v>
      </c>
      <c r="D33" s="14"/>
      <c r="E33" s="14"/>
      <c r="F33" s="14"/>
      <c r="G33" s="14">
        <v>0</v>
      </c>
      <c r="H33" s="14">
        <v>623.1</v>
      </c>
      <c r="I33" s="14">
        <v>635.88238999999999</v>
      </c>
      <c r="J33" s="14">
        <v>635.88252999999997</v>
      </c>
      <c r="K33" s="14">
        <v>-12.78253</v>
      </c>
      <c r="L33" s="14">
        <v>214.3</v>
      </c>
      <c r="M33" s="14">
        <v>206.86384000000001</v>
      </c>
      <c r="N33" s="14">
        <v>206.86389</v>
      </c>
      <c r="O33" s="14">
        <v>7.4361100000000002</v>
      </c>
      <c r="P33" s="14"/>
      <c r="Q33" s="14"/>
      <c r="R33" s="14"/>
      <c r="S33" s="14">
        <v>0</v>
      </c>
      <c r="T33" s="14"/>
      <c r="U33" s="14"/>
      <c r="V33" s="14"/>
      <c r="W33" s="14">
        <v>0</v>
      </c>
      <c r="X33" s="14">
        <v>11.8</v>
      </c>
      <c r="Y33" s="14">
        <v>13.045500000000001</v>
      </c>
      <c r="Z33" s="14">
        <v>13.84534</v>
      </c>
      <c r="AA33" s="14">
        <v>-2.0453399999999999</v>
      </c>
      <c r="AB33" s="14">
        <v>76.599999999999994</v>
      </c>
      <c r="AC33" s="14">
        <v>70.28</v>
      </c>
      <c r="AD33" s="14">
        <v>70.28</v>
      </c>
      <c r="AE33" s="14">
        <v>6.32</v>
      </c>
      <c r="AF33" s="14">
        <v>0</v>
      </c>
      <c r="AG33" s="14"/>
      <c r="AH33" s="14"/>
      <c r="AI33" s="14">
        <v>0</v>
      </c>
      <c r="AJ33" s="14">
        <v>79.5</v>
      </c>
      <c r="AK33" s="14">
        <v>87.241759999999999</v>
      </c>
      <c r="AL33" s="14"/>
      <c r="AM33" s="14">
        <v>79.5</v>
      </c>
      <c r="AN33" s="14">
        <v>186.7</v>
      </c>
      <c r="AO33" s="14">
        <v>196.22801999999999</v>
      </c>
      <c r="AP33" s="14">
        <v>196.22801999999999</v>
      </c>
      <c r="AQ33" s="14">
        <v>-9.5280199999999997</v>
      </c>
      <c r="AR33" s="14">
        <v>206.9</v>
      </c>
      <c r="AS33" s="14">
        <v>196.22801999999999</v>
      </c>
      <c r="AT33" s="14">
        <v>196.22801999999999</v>
      </c>
      <c r="AU33" s="14">
        <v>10.67198</v>
      </c>
      <c r="AV33" s="14">
        <v>209.9</v>
      </c>
      <c r="AW33" s="14">
        <v>196.22801999999999</v>
      </c>
      <c r="AX33" s="14">
        <v>196.22801999999999</v>
      </c>
      <c r="AY33" s="14">
        <v>13.67198</v>
      </c>
      <c r="AZ33" s="14">
        <v>287.7</v>
      </c>
      <c r="BA33" s="14">
        <v>295.22593999999998</v>
      </c>
      <c r="BB33" s="14">
        <v>295.22593999999998</v>
      </c>
      <c r="BC33" s="14">
        <v>-7.5259400000000003</v>
      </c>
      <c r="BD33" s="14">
        <v>213.6</v>
      </c>
      <c r="BE33" s="14">
        <v>208.07390000000001</v>
      </c>
      <c r="BF33" s="14">
        <v>208.07390000000001</v>
      </c>
      <c r="BG33" s="14">
        <v>5.5260999999999996</v>
      </c>
      <c r="BH33" s="14">
        <v>111</v>
      </c>
      <c r="BI33" s="14">
        <v>104.34936999999999</v>
      </c>
      <c r="BJ33" s="14">
        <v>104.34936999999999</v>
      </c>
      <c r="BK33" s="14">
        <v>6.6506299999999996</v>
      </c>
      <c r="BL33" s="14">
        <v>359.5</v>
      </c>
      <c r="BM33" s="14">
        <v>262.55203999999998</v>
      </c>
      <c r="BN33" s="14">
        <v>361.26695000000001</v>
      </c>
      <c r="BO33" s="14">
        <v>-1.76695</v>
      </c>
      <c r="BP33" s="14">
        <v>3</v>
      </c>
      <c r="BQ33" s="14">
        <v>3.4527100000000002</v>
      </c>
      <c r="BR33" s="14">
        <v>3.4527100000000002</v>
      </c>
      <c r="BS33" s="14">
        <v>-0.45271</v>
      </c>
      <c r="BT33" s="14"/>
      <c r="BU33" s="14"/>
      <c r="BV33" s="14"/>
      <c r="BW33" s="14">
        <v>0</v>
      </c>
      <c r="BX33" s="14"/>
      <c r="BY33" s="14"/>
      <c r="BZ33" s="14"/>
      <c r="CA33" s="14">
        <v>0</v>
      </c>
      <c r="CB33" s="14"/>
      <c r="CC33" s="14"/>
      <c r="CD33" s="14"/>
      <c r="CE33" s="14">
        <v>0</v>
      </c>
      <c r="CF33" s="14"/>
      <c r="CG33" s="14"/>
      <c r="CH33" s="14"/>
      <c r="CI33" s="14">
        <v>0</v>
      </c>
      <c r="CJ33" s="14">
        <v>132.69999999999999</v>
      </c>
      <c r="CK33" s="14">
        <v>124.77670000000001</v>
      </c>
      <c r="CL33" s="14">
        <v>113.33247</v>
      </c>
      <c r="CM33" s="14">
        <v>19.367529999999999</v>
      </c>
      <c r="CN33" s="14">
        <v>7.3220000000000001</v>
      </c>
      <c r="CO33" s="14">
        <v>5.1333399999999996</v>
      </c>
      <c r="CP33" s="14">
        <v>5.1333399999999996</v>
      </c>
      <c r="CQ33" s="14">
        <v>2.18866</v>
      </c>
      <c r="CR33" s="14">
        <v>3.2749999999999999</v>
      </c>
      <c r="CS33" s="14">
        <v>2.8177599999999998</v>
      </c>
      <c r="CT33" s="14">
        <v>2.8177599999999998</v>
      </c>
      <c r="CU33" s="14">
        <v>0.45723999999999998</v>
      </c>
      <c r="CV33" s="14">
        <v>0</v>
      </c>
      <c r="CW33" s="14"/>
      <c r="CX33" s="14">
        <v>22.388999999999999</v>
      </c>
      <c r="CY33" s="14">
        <v>-22.388999999999999</v>
      </c>
      <c r="CZ33" s="14">
        <v>6.3</v>
      </c>
      <c r="DA33" s="14">
        <v>6.8787000000000003</v>
      </c>
      <c r="DB33" s="14">
        <v>6.8787000000000003</v>
      </c>
      <c r="DC33" s="14">
        <v>-0.57869999999999999</v>
      </c>
      <c r="DD33" s="14">
        <v>14</v>
      </c>
      <c r="DE33" s="14">
        <v>14.919420000000001</v>
      </c>
      <c r="DF33" s="14">
        <v>14.919420000000001</v>
      </c>
      <c r="DG33" s="14">
        <v>-0.91942000000000002</v>
      </c>
      <c r="DH33" s="14">
        <v>74.8</v>
      </c>
      <c r="DI33" s="14">
        <v>63.749899999999997</v>
      </c>
      <c r="DJ33" s="14">
        <v>83.873310000000004</v>
      </c>
      <c r="DK33" s="14">
        <v>-9.0733099999999993</v>
      </c>
      <c r="DL33" s="14"/>
      <c r="DM33" s="14"/>
      <c r="DN33" s="14"/>
      <c r="DO33" s="14">
        <v>0</v>
      </c>
      <c r="DP33" s="14"/>
      <c r="DQ33" s="14"/>
      <c r="DR33" s="14"/>
      <c r="DS33" s="14">
        <v>0</v>
      </c>
      <c r="DT33" s="14"/>
      <c r="DU33" s="14"/>
      <c r="DV33" s="14"/>
      <c r="DW33" s="14">
        <v>0</v>
      </c>
      <c r="DX33" s="14"/>
      <c r="DY33" s="14"/>
      <c r="DZ33" s="14"/>
      <c r="EA33" s="14">
        <v>0</v>
      </c>
      <c r="EB33" s="14">
        <v>81.099999999999994</v>
      </c>
      <c r="EC33" s="14">
        <v>66.614559999999997</v>
      </c>
      <c r="ED33" s="14">
        <v>49.926470000000002</v>
      </c>
      <c r="EE33" s="14">
        <v>31.17353</v>
      </c>
      <c r="EF33" s="14">
        <v>41.4</v>
      </c>
      <c r="EG33" s="14">
        <v>47.478769999999997</v>
      </c>
      <c r="EH33" s="14">
        <v>94.732699999999994</v>
      </c>
      <c r="EI33" s="14">
        <v>-53.332700000000003</v>
      </c>
      <c r="EJ33" s="14"/>
      <c r="EK33" s="14"/>
      <c r="EL33" s="14"/>
      <c r="EM33" s="14">
        <v>0</v>
      </c>
      <c r="EN33" s="14"/>
      <c r="EO33" s="14"/>
      <c r="EP33" s="14"/>
      <c r="EQ33" s="14">
        <v>0</v>
      </c>
      <c r="ER33" s="14"/>
      <c r="ES33" s="14"/>
      <c r="ET33" s="14"/>
      <c r="EU33" s="14">
        <v>0</v>
      </c>
      <c r="EV33" s="14">
        <v>6.5</v>
      </c>
      <c r="EW33" s="14">
        <v>6.39</v>
      </c>
      <c r="EX33" s="14">
        <v>6.39</v>
      </c>
      <c r="EY33" s="14">
        <v>0.11</v>
      </c>
      <c r="EZ33" s="14">
        <v>147.30000000000001</v>
      </c>
      <c r="FA33" s="14"/>
      <c r="FB33" s="14"/>
      <c r="FC33" s="14">
        <v>147.30000000000001</v>
      </c>
      <c r="FD33" s="14">
        <v>32</v>
      </c>
      <c r="FE33" s="14">
        <v>32.751300000000001</v>
      </c>
      <c r="FF33" s="14">
        <v>32.751300000000001</v>
      </c>
      <c r="FG33" s="14">
        <v>-0.75129999999999997</v>
      </c>
      <c r="FH33" s="14">
        <v>0</v>
      </c>
      <c r="FI33" s="14"/>
      <c r="FJ33" s="14"/>
      <c r="FK33" s="14">
        <v>0</v>
      </c>
      <c r="FL33" s="14">
        <v>19.8</v>
      </c>
      <c r="FM33" s="14">
        <v>18.874919999999999</v>
      </c>
      <c r="FN33" s="14">
        <v>18.874919999999999</v>
      </c>
      <c r="FO33" s="14">
        <v>0.92508000000000001</v>
      </c>
      <c r="FP33" s="14">
        <v>18.3</v>
      </c>
      <c r="FQ33" s="14">
        <v>17.562139999999999</v>
      </c>
      <c r="FR33" s="14">
        <v>17.56213</v>
      </c>
      <c r="FS33" s="14">
        <v>0.73787000000000003</v>
      </c>
      <c r="FT33" s="14">
        <v>10.6</v>
      </c>
      <c r="FU33" s="14">
        <v>10.485440000000001</v>
      </c>
      <c r="FV33" s="14">
        <v>10.485440000000001</v>
      </c>
      <c r="FW33" s="14">
        <v>0.11456</v>
      </c>
      <c r="FX33" s="14">
        <v>57</v>
      </c>
      <c r="FY33" s="14">
        <v>43.668799999999997</v>
      </c>
      <c r="FZ33" s="14">
        <v>43.668799999999997</v>
      </c>
      <c r="GA33" s="14">
        <v>13.331200000000001</v>
      </c>
      <c r="GB33" s="14">
        <v>181.7</v>
      </c>
      <c r="GC33" s="14">
        <v>184.91498000000001</v>
      </c>
      <c r="GD33" s="14">
        <v>184.91498000000001</v>
      </c>
      <c r="GE33" s="14">
        <v>-3.2149800000000002</v>
      </c>
      <c r="GF33" s="14">
        <v>182</v>
      </c>
      <c r="GG33" s="14">
        <v>184.91498000000001</v>
      </c>
      <c r="GH33" s="14">
        <v>184.91498000000001</v>
      </c>
      <c r="GI33" s="14">
        <v>-2.9149799999999999</v>
      </c>
      <c r="GJ33" s="14">
        <v>184.2</v>
      </c>
      <c r="GK33" s="14">
        <v>185.47028</v>
      </c>
      <c r="GL33" s="14">
        <v>185.47028</v>
      </c>
      <c r="GM33" s="14">
        <v>-1.2702800000000001</v>
      </c>
      <c r="GN33" s="14">
        <v>104.1</v>
      </c>
      <c r="GO33" s="14">
        <v>95.461939999999998</v>
      </c>
      <c r="GP33" s="14">
        <v>110.3745</v>
      </c>
      <c r="GQ33" s="14">
        <v>-6.2744999999999997</v>
      </c>
      <c r="GR33" s="14">
        <v>3.8</v>
      </c>
      <c r="GS33" s="14">
        <v>3.7563900000000001</v>
      </c>
      <c r="GT33" s="14">
        <v>3.7563900000000001</v>
      </c>
      <c r="GU33" s="14">
        <v>4.3610000000000003E-2</v>
      </c>
      <c r="GV33" s="14"/>
      <c r="GW33" s="14"/>
      <c r="GX33" s="14"/>
      <c r="GY33" s="14">
        <v>0</v>
      </c>
      <c r="GZ33" s="14">
        <v>18.600000000000001</v>
      </c>
      <c r="HA33" s="14">
        <v>19.347249999999999</v>
      </c>
      <c r="HB33" s="14">
        <v>16.061820000000001</v>
      </c>
      <c r="HC33" s="14">
        <v>2.5381800000000001</v>
      </c>
      <c r="HD33" s="14"/>
      <c r="HE33" s="14"/>
      <c r="HF33" s="14"/>
      <c r="HG33" s="14">
        <v>0</v>
      </c>
      <c r="HH33" s="14">
        <v>2</v>
      </c>
      <c r="HI33" s="14">
        <v>1.97359</v>
      </c>
      <c r="HJ33" s="14">
        <v>1.97359</v>
      </c>
      <c r="HK33" s="14">
        <v>2.6409999999999999E-2</v>
      </c>
      <c r="HL33" s="14">
        <v>11.9</v>
      </c>
      <c r="HM33" s="14">
        <v>17.172329999999999</v>
      </c>
      <c r="HN33" s="14">
        <v>17.172329999999999</v>
      </c>
      <c r="HO33" s="14">
        <v>-5.2723300000000002</v>
      </c>
      <c r="HP33" s="14">
        <v>28.2</v>
      </c>
      <c r="HQ33" s="14">
        <v>84.999870000000001</v>
      </c>
      <c r="HR33" s="14">
        <v>84.991960000000006</v>
      </c>
      <c r="HS33" s="14">
        <v>-56.791960000000003</v>
      </c>
      <c r="HT33" s="14"/>
      <c r="HU33" s="14"/>
      <c r="HV33" s="14"/>
      <c r="HW33" s="14">
        <v>0</v>
      </c>
      <c r="HX33" s="14"/>
      <c r="HY33" s="14"/>
      <c r="HZ33" s="14"/>
      <c r="IA33" s="14">
        <v>0</v>
      </c>
      <c r="IB33" s="14">
        <v>87</v>
      </c>
      <c r="IC33" s="14">
        <v>82.3994</v>
      </c>
      <c r="ID33" s="14">
        <v>85.482410000000002</v>
      </c>
      <c r="IE33" s="14">
        <v>1.51759</v>
      </c>
      <c r="IF33" s="14">
        <v>39.9</v>
      </c>
      <c r="IG33" s="14"/>
      <c r="IH33" s="14"/>
      <c r="II33" s="14">
        <v>39.9</v>
      </c>
      <c r="IJ33" s="14"/>
      <c r="IK33" s="14"/>
      <c r="IL33" s="14"/>
      <c r="IM33" s="14">
        <v>0</v>
      </c>
      <c r="IN33" s="14">
        <v>0</v>
      </c>
      <c r="IO33" s="14"/>
      <c r="IP33" s="14">
        <v>45.221359999999997</v>
      </c>
      <c r="IQ33" s="14">
        <v>-45.221359999999997</v>
      </c>
      <c r="IR33" s="14"/>
      <c r="IS33" s="14"/>
      <c r="IT33" s="14"/>
      <c r="IU33" s="14">
        <v>0</v>
      </c>
      <c r="IV33" s="14"/>
      <c r="IW33" s="14"/>
      <c r="IX33" s="14"/>
      <c r="IY33" s="14">
        <v>0</v>
      </c>
      <c r="IZ33" s="14"/>
      <c r="JA33" s="14"/>
      <c r="JB33" s="14"/>
      <c r="JC33" s="14">
        <v>0</v>
      </c>
      <c r="JD33" s="14">
        <v>85.3</v>
      </c>
      <c r="JE33" s="14">
        <v>85.177729999999997</v>
      </c>
      <c r="JF33" s="14">
        <v>103.32235</v>
      </c>
      <c r="JG33" s="14">
        <v>-18.022349999999999</v>
      </c>
      <c r="JH33" s="14">
        <v>177.3</v>
      </c>
      <c r="JI33" s="14">
        <v>184.91933</v>
      </c>
      <c r="JJ33" s="14">
        <v>184.91933</v>
      </c>
      <c r="JK33" s="14">
        <v>-7.6193299999999997</v>
      </c>
      <c r="JL33" s="14">
        <v>174.6</v>
      </c>
      <c r="JM33" s="14">
        <v>184.91933</v>
      </c>
      <c r="JN33" s="14">
        <v>184.91933</v>
      </c>
      <c r="JO33" s="14">
        <v>-10.319330000000001</v>
      </c>
      <c r="JP33" s="14">
        <v>208.7</v>
      </c>
      <c r="JQ33" s="14">
        <v>184.91933</v>
      </c>
      <c r="JR33" s="14">
        <v>184.91933</v>
      </c>
      <c r="JS33" s="14">
        <v>23.780670000000001</v>
      </c>
      <c r="JT33" s="14">
        <v>272.5</v>
      </c>
      <c r="JU33" s="14">
        <v>278.21195999999998</v>
      </c>
      <c r="JV33" s="14">
        <v>278.21195999999998</v>
      </c>
      <c r="JW33" s="14">
        <v>-5.7119600000000004</v>
      </c>
      <c r="JX33" s="14">
        <v>76.099999999999994</v>
      </c>
      <c r="JY33" s="14">
        <v>73.590999999999994</v>
      </c>
      <c r="JZ33" s="14">
        <v>73.590999999999994</v>
      </c>
      <c r="KA33" s="14">
        <v>2.5089999999999999</v>
      </c>
      <c r="KB33" s="14">
        <v>36.700000000000003</v>
      </c>
      <c r="KC33" s="14">
        <v>36.905999999999999</v>
      </c>
      <c r="KD33" s="14">
        <v>36.905999999999999</v>
      </c>
      <c r="KE33" s="14">
        <v>-0.20599999999999999</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0.42</v>
      </c>
      <c r="LE33" s="14">
        <v>0.44603999999999999</v>
      </c>
      <c r="LF33" s="14">
        <v>0.44603999999999999</v>
      </c>
      <c r="LG33" s="14">
        <v>-2.6040000000000001E-2</v>
      </c>
      <c r="LH33" s="14">
        <v>107.5</v>
      </c>
      <c r="LI33" s="14">
        <v>154.6387</v>
      </c>
      <c r="LJ33" s="14">
        <v>107.39358</v>
      </c>
      <c r="LK33" s="14">
        <v>0.10642</v>
      </c>
      <c r="LL33" s="14">
        <v>67</v>
      </c>
      <c r="LM33" s="14">
        <v>86.503919999999994</v>
      </c>
      <c r="LN33" s="14">
        <v>108.12430000000001</v>
      </c>
      <c r="LO33" s="14">
        <v>-41.124299999999998</v>
      </c>
      <c r="LP33" s="14">
        <v>63</v>
      </c>
      <c r="LQ33" s="14">
        <v>67.133979999999994</v>
      </c>
      <c r="LR33" s="14">
        <v>67.133979999999994</v>
      </c>
      <c r="LS33" s="14">
        <v>-4.1339800000000002</v>
      </c>
      <c r="LT33" s="14">
        <v>71.5</v>
      </c>
      <c r="LU33" s="14">
        <v>69.182829999999996</v>
      </c>
      <c r="LV33" s="14">
        <v>78.566559999999996</v>
      </c>
      <c r="LW33" s="14">
        <v>-7.06656</v>
      </c>
      <c r="LX33" s="14">
        <v>28.7</v>
      </c>
      <c r="LY33" s="14">
        <v>29.951460000000001</v>
      </c>
      <c r="LZ33" s="14">
        <v>29.951460000000001</v>
      </c>
      <c r="MA33" s="14">
        <v>-1.25146</v>
      </c>
      <c r="MB33" s="14"/>
      <c r="MC33" s="14"/>
      <c r="MD33" s="14"/>
      <c r="ME33" s="14">
        <v>0</v>
      </c>
      <c r="MF33" s="14"/>
      <c r="MG33" s="14"/>
      <c r="MH33" s="14"/>
      <c r="MI33" s="14">
        <v>0</v>
      </c>
      <c r="MJ33" s="14"/>
      <c r="MK33" s="14"/>
      <c r="ML33" s="14"/>
      <c r="MM33" s="14">
        <v>0</v>
      </c>
      <c r="MN33" s="14">
        <v>146.80000000000001</v>
      </c>
      <c r="MO33" s="14">
        <v>159.10805999999999</v>
      </c>
      <c r="MP33" s="14">
        <v>159.10802000000001</v>
      </c>
      <c r="MQ33" s="14">
        <v>-12.308020000000001</v>
      </c>
      <c r="MR33" s="14">
        <v>149.19999999999999</v>
      </c>
      <c r="MS33" s="14">
        <v>159.10805999999999</v>
      </c>
      <c r="MT33" s="14">
        <v>159.10802000000001</v>
      </c>
      <c r="MU33" s="14">
        <v>-9.9080200000000005</v>
      </c>
      <c r="MV33" s="14">
        <v>170.6</v>
      </c>
      <c r="MW33" s="14">
        <v>159.58587</v>
      </c>
      <c r="MX33" s="14">
        <v>159.58582999999999</v>
      </c>
      <c r="MY33" s="14">
        <v>11.01417</v>
      </c>
      <c r="MZ33" s="14">
        <v>190.3</v>
      </c>
      <c r="NA33" s="14">
        <v>185.62737999999999</v>
      </c>
      <c r="NB33" s="14"/>
      <c r="NC33" s="14">
        <v>190.3</v>
      </c>
      <c r="ND33" s="14"/>
      <c r="NE33" s="14"/>
      <c r="NF33" s="14"/>
      <c r="NG33" s="14">
        <v>0</v>
      </c>
      <c r="NH33" s="14"/>
      <c r="NI33" s="14"/>
      <c r="NJ33" s="14"/>
      <c r="NK33" s="14">
        <v>0</v>
      </c>
      <c r="NL33" s="14"/>
      <c r="NM33" s="14"/>
      <c r="NN33" s="14"/>
      <c r="NO33" s="14">
        <v>0</v>
      </c>
      <c r="NP33" s="14"/>
      <c r="NQ33" s="14"/>
      <c r="NR33" s="14"/>
      <c r="NS33" s="14">
        <v>0</v>
      </c>
      <c r="NT33" s="14">
        <v>217.5</v>
      </c>
      <c r="NU33" s="14">
        <v>213.11998</v>
      </c>
      <c r="NV33" s="14">
        <v>213.11998</v>
      </c>
      <c r="NW33" s="14">
        <v>4.38002</v>
      </c>
      <c r="NX33" s="14">
        <v>104</v>
      </c>
      <c r="NY33" s="14">
        <v>106.87999000000001</v>
      </c>
      <c r="NZ33" s="14">
        <v>106.87999000000001</v>
      </c>
      <c r="OA33" s="14">
        <v>-2.8799899999999998</v>
      </c>
      <c r="OB33" s="14">
        <v>1.3</v>
      </c>
      <c r="OC33" s="14">
        <v>1.224</v>
      </c>
      <c r="OD33" s="14">
        <v>1.224</v>
      </c>
      <c r="OE33" s="14">
        <v>7.5999999999999998E-2</v>
      </c>
      <c r="OF33" s="14">
        <v>7.2</v>
      </c>
      <c r="OG33" s="14">
        <v>32.5</v>
      </c>
      <c r="OH33" s="14">
        <v>25.8</v>
      </c>
      <c r="OI33" s="14">
        <v>-18.600000000000001</v>
      </c>
      <c r="OJ33" s="14">
        <v>58.8</v>
      </c>
      <c r="OK33" s="14">
        <v>79.923000000000002</v>
      </c>
      <c r="OL33" s="14">
        <v>79.923000000000002</v>
      </c>
      <c r="OM33" s="14">
        <v>-21.123000000000001</v>
      </c>
      <c r="ON33" s="14">
        <v>10.9</v>
      </c>
      <c r="OO33" s="14">
        <v>13.7</v>
      </c>
      <c r="OP33" s="14">
        <v>13.547000000000001</v>
      </c>
      <c r="OQ33" s="14">
        <v>-2.6469999999999998</v>
      </c>
      <c r="OR33" s="14">
        <v>0.2</v>
      </c>
      <c r="OS33" s="14">
        <v>0.4</v>
      </c>
      <c r="OT33" s="14">
        <v>0.4</v>
      </c>
      <c r="OU33" s="14">
        <v>-0.2</v>
      </c>
      <c r="OV33" s="14">
        <v>4.7</v>
      </c>
      <c r="OW33" s="14">
        <v>4.4000000000000004</v>
      </c>
      <c r="OX33" s="14">
        <v>4.4000000000000004</v>
      </c>
      <c r="OY33" s="14">
        <v>0.3</v>
      </c>
      <c r="OZ33" s="14"/>
      <c r="PA33" s="14"/>
      <c r="PB33" s="14"/>
      <c r="PC33" s="14">
        <v>0</v>
      </c>
      <c r="PD33" s="14">
        <v>10</v>
      </c>
      <c r="PE33" s="14">
        <v>9.0000099999999996</v>
      </c>
      <c r="PF33" s="14">
        <v>9.0000099999999996</v>
      </c>
      <c r="PG33" s="14">
        <v>0.99999000000000005</v>
      </c>
      <c r="PH33" s="14">
        <v>1</v>
      </c>
      <c r="PI33" s="14">
        <v>1.5221</v>
      </c>
      <c r="PJ33" s="14">
        <v>1.5741400000000001</v>
      </c>
      <c r="PK33" s="14">
        <v>-0.57413999999999998</v>
      </c>
      <c r="PL33" s="14">
        <v>1.2</v>
      </c>
      <c r="PM33" s="14">
        <v>1</v>
      </c>
      <c r="PN33" s="14">
        <v>1</v>
      </c>
      <c r="PO33" s="14">
        <v>0.2</v>
      </c>
      <c r="PP33" s="14">
        <v>1</v>
      </c>
      <c r="PQ33" s="14">
        <v>1.6</v>
      </c>
      <c r="PR33" s="14">
        <v>1.6</v>
      </c>
      <c r="PS33" s="14">
        <v>-0.6</v>
      </c>
      <c r="PT33" s="14">
        <v>4.5</v>
      </c>
      <c r="PU33" s="14">
        <v>4.5</v>
      </c>
      <c r="PV33" s="14">
        <v>4.5</v>
      </c>
      <c r="PW33" s="14">
        <v>0</v>
      </c>
      <c r="PX33" s="14">
        <v>20.100000000000001</v>
      </c>
      <c r="PY33" s="14">
        <v>18.4466</v>
      </c>
      <c r="PZ33" s="14">
        <v>18.4466</v>
      </c>
      <c r="QA33" s="14">
        <v>1.6534</v>
      </c>
      <c r="QB33" s="14">
        <v>3.9</v>
      </c>
      <c r="QC33" s="14">
        <v>3.2</v>
      </c>
      <c r="QD33" s="14">
        <v>3.2</v>
      </c>
      <c r="QE33" s="14">
        <v>0.7</v>
      </c>
      <c r="QF33" s="14">
        <v>3.2</v>
      </c>
      <c r="QG33" s="14">
        <v>3.1</v>
      </c>
      <c r="QH33" s="14">
        <v>3.1</v>
      </c>
      <c r="QI33" s="14">
        <v>0.1</v>
      </c>
      <c r="QJ33" s="14">
        <v>3.4</v>
      </c>
      <c r="QK33" s="14">
        <v>3.4</v>
      </c>
      <c r="QL33" s="14">
        <v>3.4</v>
      </c>
      <c r="QM33" s="14">
        <v>0</v>
      </c>
      <c r="QN33" s="14">
        <v>18.399999999999999</v>
      </c>
      <c r="QO33" s="14">
        <v>16.990290000000002</v>
      </c>
      <c r="QP33" s="14">
        <v>16.990290000000002</v>
      </c>
      <c r="QQ33" s="14">
        <v>1.40971</v>
      </c>
      <c r="QR33" s="14">
        <v>13.3</v>
      </c>
      <c r="QS33" s="14">
        <v>14</v>
      </c>
      <c r="QT33" s="14">
        <v>14.465999999999999</v>
      </c>
      <c r="QU33" s="14">
        <v>-1.1659999999999999</v>
      </c>
      <c r="QV33" s="14">
        <v>17.100000000000001</v>
      </c>
      <c r="QW33" s="14">
        <v>17.695</v>
      </c>
      <c r="QX33" s="14">
        <v>17.695</v>
      </c>
      <c r="QY33" s="14">
        <v>-0.59499999999999997</v>
      </c>
      <c r="QZ33" s="14">
        <v>1.2</v>
      </c>
      <c r="RA33" s="14">
        <v>5.87</v>
      </c>
      <c r="RB33" s="14">
        <v>5.87</v>
      </c>
      <c r="RC33" s="14">
        <v>-4.67</v>
      </c>
      <c r="RD33" s="14">
        <v>8.1999999999999993</v>
      </c>
      <c r="RE33" s="14">
        <v>22.48</v>
      </c>
      <c r="RF33" s="14">
        <v>22.48</v>
      </c>
      <c r="RG33" s="14">
        <v>-14.28</v>
      </c>
      <c r="RH33" s="14">
        <v>3.5</v>
      </c>
      <c r="RI33" s="14">
        <v>4.2</v>
      </c>
      <c r="RJ33" s="14">
        <v>4.2</v>
      </c>
      <c r="RK33" s="14">
        <v>-0.7</v>
      </c>
      <c r="RL33" s="14">
        <v>2.4</v>
      </c>
      <c r="RM33" s="14">
        <v>2.4</v>
      </c>
      <c r="RN33" s="14">
        <v>2.4</v>
      </c>
      <c r="RO33" s="14">
        <v>0</v>
      </c>
      <c r="RP33" s="14">
        <v>1.2</v>
      </c>
      <c r="RQ33" s="14">
        <v>1.2</v>
      </c>
      <c r="RR33" s="14">
        <v>1.2</v>
      </c>
      <c r="RS33" s="14">
        <v>0</v>
      </c>
      <c r="RT33" s="14">
        <v>2.2000000000000002</v>
      </c>
      <c r="RU33" s="14">
        <v>2.8</v>
      </c>
      <c r="RV33" s="14">
        <v>2.8</v>
      </c>
      <c r="RW33" s="14">
        <v>-0.6</v>
      </c>
      <c r="RX33" s="14">
        <v>15.8</v>
      </c>
      <c r="RY33" s="14"/>
      <c r="RZ33" s="14">
        <v>17.050999999999998</v>
      </c>
      <c r="SA33" s="14">
        <v>-1.2509999999999999</v>
      </c>
      <c r="SB33" s="14">
        <v>1.8</v>
      </c>
      <c r="SC33" s="14">
        <v>1.851</v>
      </c>
      <c r="SD33" s="14">
        <v>1.851</v>
      </c>
      <c r="SE33" s="14">
        <v>-5.0999999999999997E-2</v>
      </c>
      <c r="SF33" s="14">
        <v>19.2</v>
      </c>
      <c r="SG33" s="14">
        <v>19.059619999999999</v>
      </c>
      <c r="SH33" s="14">
        <v>19.772749999999998</v>
      </c>
      <c r="SI33" s="14">
        <v>-0.57274999999999998</v>
      </c>
      <c r="SJ33" s="14">
        <v>0.8</v>
      </c>
      <c r="SK33" s="14">
        <v>0.92</v>
      </c>
      <c r="SL33" s="14">
        <v>0.92</v>
      </c>
      <c r="SM33" s="14">
        <v>-0.12</v>
      </c>
      <c r="SN33" s="14"/>
      <c r="SO33" s="14"/>
      <c r="SP33" s="14">
        <v>0.4</v>
      </c>
      <c r="SQ33" s="14">
        <v>-0.4</v>
      </c>
      <c r="SR33" s="14">
        <v>6.2</v>
      </c>
      <c r="SS33" s="14">
        <v>7.9</v>
      </c>
      <c r="ST33" s="14">
        <v>7.9</v>
      </c>
      <c r="SU33" s="14">
        <v>-1.7</v>
      </c>
      <c r="SV33" s="14">
        <v>2</v>
      </c>
      <c r="SW33" s="14">
        <v>2.6</v>
      </c>
      <c r="SX33" s="14">
        <v>2.6</v>
      </c>
      <c r="SY33" s="14">
        <v>-0.6</v>
      </c>
      <c r="SZ33" s="14">
        <v>0</v>
      </c>
      <c r="TA33" s="14"/>
      <c r="TB33" s="14"/>
      <c r="TC33" s="14">
        <v>0</v>
      </c>
      <c r="TD33" s="14">
        <v>0</v>
      </c>
      <c r="TE33" s="14"/>
      <c r="TF33" s="14"/>
      <c r="TG33" s="14">
        <v>0</v>
      </c>
      <c r="TH33" s="14">
        <v>10</v>
      </c>
      <c r="TI33" s="14">
        <v>10</v>
      </c>
      <c r="TJ33" s="14">
        <v>10</v>
      </c>
      <c r="TK33" s="14">
        <v>0</v>
      </c>
      <c r="TL33" s="14">
        <v>13.2</v>
      </c>
      <c r="TM33" s="14">
        <v>19.542999999999999</v>
      </c>
      <c r="TN33" s="14">
        <v>19.542999999999999</v>
      </c>
      <c r="TO33" s="14">
        <v>-6.343</v>
      </c>
      <c r="TP33" s="14">
        <v>56.2</v>
      </c>
      <c r="TQ33" s="14">
        <v>68.891999999999996</v>
      </c>
      <c r="TR33" s="14">
        <v>68.891999999999996</v>
      </c>
      <c r="TS33" s="14">
        <v>-12.692</v>
      </c>
      <c r="TT33" s="14">
        <v>37.6</v>
      </c>
      <c r="TU33" s="14">
        <v>15.2</v>
      </c>
      <c r="TV33" s="14">
        <v>33.405999999999999</v>
      </c>
      <c r="TW33" s="14">
        <v>4.194</v>
      </c>
      <c r="TX33" s="14">
        <v>2.6</v>
      </c>
      <c r="TY33" s="14">
        <v>34.729999999999997</v>
      </c>
      <c r="TZ33" s="14">
        <v>34.729999999999997</v>
      </c>
      <c r="UA33" s="14">
        <v>-32.130000000000003</v>
      </c>
      <c r="UB33" s="14">
        <v>2.6</v>
      </c>
      <c r="UC33" s="14">
        <v>31.9</v>
      </c>
      <c r="UD33" s="14">
        <v>42.750999999999998</v>
      </c>
      <c r="UE33" s="14">
        <v>-40.151000000000003</v>
      </c>
      <c r="UF33" s="14">
        <v>0.8</v>
      </c>
      <c r="UG33" s="14">
        <v>2.8490000000000002</v>
      </c>
      <c r="UH33" s="14">
        <v>2.8490000000000002</v>
      </c>
      <c r="UI33" s="14">
        <v>-2.0489999999999999</v>
      </c>
      <c r="UJ33" s="14">
        <v>0</v>
      </c>
      <c r="UK33" s="14">
        <v>2.4319999999999999</v>
      </c>
      <c r="UL33" s="14">
        <v>2.4319999999999999</v>
      </c>
      <c r="UM33" s="14">
        <v>-2.4319999999999999</v>
      </c>
      <c r="UN33" s="14">
        <v>10.5</v>
      </c>
      <c r="UO33" s="14">
        <v>8</v>
      </c>
      <c r="UP33" s="14">
        <v>5</v>
      </c>
      <c r="UQ33" s="14">
        <v>5.5</v>
      </c>
      <c r="UR33" s="14">
        <v>7.3</v>
      </c>
      <c r="US33" s="14">
        <v>3</v>
      </c>
      <c r="UT33" s="14">
        <v>1.9</v>
      </c>
      <c r="UU33" s="14">
        <v>5.4</v>
      </c>
      <c r="UV33" s="14">
        <v>7.8</v>
      </c>
      <c r="UW33" s="14">
        <v>9.1999999999999993</v>
      </c>
      <c r="UX33" s="14">
        <v>9.1999999999999993</v>
      </c>
      <c r="UY33" s="14">
        <v>-1.4</v>
      </c>
      <c r="UZ33" s="14">
        <v>9.5</v>
      </c>
      <c r="VA33" s="14">
        <v>5.5</v>
      </c>
      <c r="VB33" s="14">
        <v>5.5</v>
      </c>
      <c r="VC33" s="14">
        <v>4</v>
      </c>
      <c r="VD33" s="14">
        <v>10.199999999999999</v>
      </c>
      <c r="VE33" s="14">
        <v>6</v>
      </c>
      <c r="VF33" s="14">
        <v>6</v>
      </c>
      <c r="VG33" s="14">
        <v>4.2</v>
      </c>
      <c r="VH33" s="14">
        <v>9.6</v>
      </c>
      <c r="VI33" s="14">
        <v>6.2</v>
      </c>
      <c r="VJ33" s="14">
        <v>6.2</v>
      </c>
      <c r="VK33" s="14">
        <v>3.4</v>
      </c>
      <c r="VL33" s="14">
        <v>8.1999999999999993</v>
      </c>
      <c r="VM33" s="14">
        <v>12</v>
      </c>
      <c r="VN33" s="14">
        <v>11.994999999999999</v>
      </c>
      <c r="VO33" s="14">
        <v>-3.7949999999999999</v>
      </c>
      <c r="VP33" s="14">
        <v>212.5</v>
      </c>
      <c r="VQ33" s="14">
        <v>228.27099999999999</v>
      </c>
      <c r="VR33" s="14">
        <v>228.27099999999999</v>
      </c>
      <c r="VS33" s="14">
        <v>-15.771000000000001</v>
      </c>
      <c r="VT33" s="14">
        <v>12.7</v>
      </c>
      <c r="VU33" s="14">
        <v>15.645</v>
      </c>
      <c r="VV33" s="14">
        <v>15.645</v>
      </c>
      <c r="VW33" s="14">
        <v>-2.9449999999999998</v>
      </c>
      <c r="VX33" s="14">
        <v>145.1</v>
      </c>
      <c r="VY33" s="14">
        <v>135.80000000000001</v>
      </c>
      <c r="VZ33" s="14">
        <v>140.178</v>
      </c>
      <c r="WA33" s="14">
        <v>4.9219999999999997</v>
      </c>
      <c r="WB33" s="14">
        <v>0.6</v>
      </c>
      <c r="WC33" s="14">
        <v>0.6</v>
      </c>
      <c r="WD33" s="14">
        <v>0.6</v>
      </c>
      <c r="WE33" s="14">
        <v>0</v>
      </c>
      <c r="WF33" s="14">
        <v>0</v>
      </c>
      <c r="WG33" s="14">
        <v>8</v>
      </c>
      <c r="WH33" s="14">
        <v>8</v>
      </c>
      <c r="WI33" s="14">
        <v>-8</v>
      </c>
      <c r="WJ33" s="14">
        <v>0</v>
      </c>
      <c r="WK33" s="14">
        <v>26</v>
      </c>
      <c r="WL33" s="14">
        <v>26</v>
      </c>
      <c r="WM33" s="14">
        <v>-26</v>
      </c>
      <c r="WN33" s="14">
        <v>105.4</v>
      </c>
      <c r="WO33" s="14">
        <v>100</v>
      </c>
      <c r="WP33" s="14">
        <v>102.57899999999999</v>
      </c>
      <c r="WQ33" s="14">
        <v>2.8210000000000002</v>
      </c>
      <c r="WR33" s="14">
        <v>13.8</v>
      </c>
      <c r="WS33" s="14">
        <v>17.399999999999999</v>
      </c>
      <c r="WT33" s="14">
        <v>18.622</v>
      </c>
      <c r="WU33" s="14">
        <v>-4.8220000000000001</v>
      </c>
      <c r="WV33" s="14">
        <v>7.6</v>
      </c>
      <c r="WW33" s="14">
        <v>7.2</v>
      </c>
      <c r="WX33" s="14">
        <v>7.2</v>
      </c>
      <c r="WY33" s="14">
        <v>0.4</v>
      </c>
      <c r="WZ33" s="14">
        <v>18.3</v>
      </c>
      <c r="XA33" s="14">
        <v>18.4466</v>
      </c>
      <c r="XB33" s="14">
        <v>18.4466</v>
      </c>
      <c r="XC33" s="14">
        <v>-0.14660000000000001</v>
      </c>
      <c r="XD33" s="14">
        <v>8.1</v>
      </c>
      <c r="XE33" s="14">
        <v>5</v>
      </c>
      <c r="XF33" s="14">
        <v>10.8</v>
      </c>
      <c r="XG33" s="14">
        <v>-2.7</v>
      </c>
      <c r="XH33" s="14">
        <v>0</v>
      </c>
      <c r="XI33" s="14"/>
      <c r="XJ33" s="14">
        <v>20</v>
      </c>
      <c r="XK33" s="14">
        <v>-20</v>
      </c>
      <c r="XL33" s="14"/>
      <c r="XM33" s="14"/>
      <c r="XN33" s="14"/>
      <c r="XO33" s="14">
        <v>0</v>
      </c>
      <c r="XP33" s="14">
        <v>14</v>
      </c>
      <c r="XQ33" s="14">
        <v>14</v>
      </c>
      <c r="XR33" s="14">
        <v>14</v>
      </c>
      <c r="XS33" s="14">
        <v>0</v>
      </c>
      <c r="XT33" s="14">
        <v>18</v>
      </c>
      <c r="XU33" s="14">
        <v>18</v>
      </c>
      <c r="XV33" s="14">
        <v>18</v>
      </c>
      <c r="XW33" s="14">
        <v>0</v>
      </c>
      <c r="XX33" s="14">
        <v>6.6</v>
      </c>
      <c r="XY33" s="14">
        <v>7.45</v>
      </c>
      <c r="XZ33" s="14">
        <v>7.45</v>
      </c>
      <c r="YA33" s="14">
        <v>-0.85</v>
      </c>
      <c r="YB33" s="14">
        <v>11</v>
      </c>
      <c r="YC33" s="14">
        <v>11</v>
      </c>
      <c r="YD33" s="14">
        <v>11</v>
      </c>
      <c r="YE33" s="14">
        <v>0</v>
      </c>
    </row>
    <row r="34" spans="1:655" ht="24" customHeight="1" x14ac:dyDescent="0.3">
      <c r="A34" s="1"/>
      <c r="B34" s="16" t="s">
        <v>82</v>
      </c>
      <c r="C34" s="16" t="s">
        <v>783</v>
      </c>
      <c r="D34" s="17"/>
      <c r="E34" s="17"/>
      <c r="F34" s="17"/>
      <c r="G34" s="17">
        <v>0</v>
      </c>
      <c r="H34" s="17">
        <v>617</v>
      </c>
      <c r="I34" s="17">
        <v>635.88238000000001</v>
      </c>
      <c r="J34" s="17">
        <v>635.88252999999997</v>
      </c>
      <c r="K34" s="17">
        <v>-18.882529999999999</v>
      </c>
      <c r="L34" s="17">
        <v>213.1</v>
      </c>
      <c r="M34" s="17">
        <v>206.86384000000001</v>
      </c>
      <c r="N34" s="17">
        <v>206.86389</v>
      </c>
      <c r="O34" s="17">
        <v>6.23611</v>
      </c>
      <c r="P34" s="17"/>
      <c r="Q34" s="17"/>
      <c r="R34" s="17"/>
      <c r="S34" s="17">
        <v>0</v>
      </c>
      <c r="T34" s="17"/>
      <c r="U34" s="17"/>
      <c r="V34" s="17"/>
      <c r="W34" s="17">
        <v>0</v>
      </c>
      <c r="X34" s="17">
        <v>11.7</v>
      </c>
      <c r="Y34" s="17">
        <v>12.09118</v>
      </c>
      <c r="Z34" s="17">
        <v>12.09125</v>
      </c>
      <c r="AA34" s="17">
        <v>-0.39124999999999999</v>
      </c>
      <c r="AB34" s="17">
        <v>75.5</v>
      </c>
      <c r="AC34" s="17">
        <v>70.28</v>
      </c>
      <c r="AD34" s="17">
        <v>70.28</v>
      </c>
      <c r="AE34" s="17">
        <v>5.22</v>
      </c>
      <c r="AF34" s="17">
        <v>0</v>
      </c>
      <c r="AG34" s="17"/>
      <c r="AH34" s="17"/>
      <c r="AI34" s="17">
        <v>0</v>
      </c>
      <c r="AJ34" s="17">
        <v>77.8</v>
      </c>
      <c r="AK34" s="17">
        <v>87.241759999999999</v>
      </c>
      <c r="AL34" s="17"/>
      <c r="AM34" s="17">
        <v>77.8</v>
      </c>
      <c r="AN34" s="17">
        <v>184.8</v>
      </c>
      <c r="AO34" s="17">
        <v>196.22801999999999</v>
      </c>
      <c r="AP34" s="17">
        <v>196.22801999999999</v>
      </c>
      <c r="AQ34" s="17">
        <v>-11.42802</v>
      </c>
      <c r="AR34" s="17">
        <v>206.5</v>
      </c>
      <c r="AS34" s="17">
        <v>196.22801999999999</v>
      </c>
      <c r="AT34" s="17">
        <v>196.22801999999999</v>
      </c>
      <c r="AU34" s="17">
        <v>10.271979999999999</v>
      </c>
      <c r="AV34" s="17">
        <v>207.2</v>
      </c>
      <c r="AW34" s="17">
        <v>196.22801999999999</v>
      </c>
      <c r="AX34" s="17">
        <v>196.22801999999999</v>
      </c>
      <c r="AY34" s="17">
        <v>10.97198</v>
      </c>
      <c r="AZ34" s="17">
        <v>288.3</v>
      </c>
      <c r="BA34" s="17">
        <v>295.22593999999998</v>
      </c>
      <c r="BB34" s="17">
        <v>295.22593999999998</v>
      </c>
      <c r="BC34" s="17">
        <v>-6.9259399999999998</v>
      </c>
      <c r="BD34" s="17">
        <v>214.1</v>
      </c>
      <c r="BE34" s="17">
        <v>208.07390000000001</v>
      </c>
      <c r="BF34" s="17">
        <v>208.07390000000001</v>
      </c>
      <c r="BG34" s="17">
        <v>6.0260999999999996</v>
      </c>
      <c r="BH34" s="17">
        <v>110.6</v>
      </c>
      <c r="BI34" s="17">
        <v>104.34936999999999</v>
      </c>
      <c r="BJ34" s="17">
        <v>104.34936999999999</v>
      </c>
      <c r="BK34" s="17">
        <v>6.2506300000000001</v>
      </c>
      <c r="BL34" s="17">
        <v>327.39999999999998</v>
      </c>
      <c r="BM34" s="17">
        <v>225.46405999999999</v>
      </c>
      <c r="BN34" s="17">
        <v>301.55801000000002</v>
      </c>
      <c r="BO34" s="17">
        <v>25.841989999999999</v>
      </c>
      <c r="BP34" s="17">
        <v>3</v>
      </c>
      <c r="BQ34" s="17">
        <v>3.4527100000000002</v>
      </c>
      <c r="BR34" s="17">
        <v>3.4527100000000002</v>
      </c>
      <c r="BS34" s="17">
        <v>-0.45271</v>
      </c>
      <c r="BT34" s="17"/>
      <c r="BU34" s="17"/>
      <c r="BV34" s="17"/>
      <c r="BW34" s="17">
        <v>0</v>
      </c>
      <c r="BX34" s="17"/>
      <c r="BY34" s="17"/>
      <c r="BZ34" s="17"/>
      <c r="CA34" s="17">
        <v>0</v>
      </c>
      <c r="CB34" s="17"/>
      <c r="CC34" s="17"/>
      <c r="CD34" s="17"/>
      <c r="CE34" s="17">
        <v>0</v>
      </c>
      <c r="CF34" s="17"/>
      <c r="CG34" s="17"/>
      <c r="CH34" s="17"/>
      <c r="CI34" s="17">
        <v>0</v>
      </c>
      <c r="CJ34" s="17">
        <v>133</v>
      </c>
      <c r="CK34" s="17">
        <v>124.77670000000001</v>
      </c>
      <c r="CL34" s="17">
        <v>113.33247</v>
      </c>
      <c r="CM34" s="17">
        <v>19.667529999999999</v>
      </c>
      <c r="CN34" s="17">
        <v>6.851</v>
      </c>
      <c r="CO34" s="17">
        <v>5.1333399999999996</v>
      </c>
      <c r="CP34" s="17">
        <v>5.1333399999999996</v>
      </c>
      <c r="CQ34" s="17">
        <v>1.71766</v>
      </c>
      <c r="CR34" s="17">
        <v>3.2240000000000002</v>
      </c>
      <c r="CS34" s="17">
        <v>2.8177599999999998</v>
      </c>
      <c r="CT34" s="17">
        <v>2.8177599999999998</v>
      </c>
      <c r="CU34" s="17">
        <v>0.40623999999999999</v>
      </c>
      <c r="CV34" s="17">
        <v>0</v>
      </c>
      <c r="CW34" s="17"/>
      <c r="CX34" s="17">
        <v>22.388999999999999</v>
      </c>
      <c r="CY34" s="17">
        <v>-22.388999999999999</v>
      </c>
      <c r="CZ34" s="17">
        <v>6.3</v>
      </c>
      <c r="DA34" s="17">
        <v>6.8787000000000003</v>
      </c>
      <c r="DB34" s="17">
        <v>6.8787000000000003</v>
      </c>
      <c r="DC34" s="17">
        <v>-0.57869999999999999</v>
      </c>
      <c r="DD34" s="17">
        <v>13.1</v>
      </c>
      <c r="DE34" s="17">
        <v>14.919420000000001</v>
      </c>
      <c r="DF34" s="17">
        <v>14.919420000000001</v>
      </c>
      <c r="DG34" s="17">
        <v>-1.81942</v>
      </c>
      <c r="DH34" s="17">
        <v>74.5</v>
      </c>
      <c r="DI34" s="17">
        <v>56.597169999999998</v>
      </c>
      <c r="DJ34" s="17">
        <v>80.183819999999997</v>
      </c>
      <c r="DK34" s="17">
        <v>-5.6838199999999999</v>
      </c>
      <c r="DL34" s="17"/>
      <c r="DM34" s="17"/>
      <c r="DN34" s="17"/>
      <c r="DO34" s="17">
        <v>0</v>
      </c>
      <c r="DP34" s="17"/>
      <c r="DQ34" s="17"/>
      <c r="DR34" s="17"/>
      <c r="DS34" s="17">
        <v>0</v>
      </c>
      <c r="DT34" s="17"/>
      <c r="DU34" s="17"/>
      <c r="DV34" s="17"/>
      <c r="DW34" s="17">
        <v>0</v>
      </c>
      <c r="DX34" s="17"/>
      <c r="DY34" s="17"/>
      <c r="DZ34" s="17"/>
      <c r="EA34" s="17">
        <v>0</v>
      </c>
      <c r="EB34" s="17">
        <v>80.3</v>
      </c>
      <c r="EC34" s="17">
        <v>63.7226</v>
      </c>
      <c r="ED34" s="17">
        <v>46.33296</v>
      </c>
      <c r="EE34" s="17">
        <v>33.967039999999997</v>
      </c>
      <c r="EF34" s="17">
        <v>67.900000000000006</v>
      </c>
      <c r="EG34" s="17">
        <v>47.476120000000002</v>
      </c>
      <c r="EH34" s="17">
        <v>60.014400000000002</v>
      </c>
      <c r="EI34" s="17">
        <v>7.8856000000000002</v>
      </c>
      <c r="EJ34" s="17"/>
      <c r="EK34" s="17"/>
      <c r="EL34" s="17"/>
      <c r="EM34" s="17">
        <v>0</v>
      </c>
      <c r="EN34" s="17"/>
      <c r="EO34" s="17"/>
      <c r="EP34" s="17"/>
      <c r="EQ34" s="17">
        <v>0</v>
      </c>
      <c r="ER34" s="17"/>
      <c r="ES34" s="17"/>
      <c r="ET34" s="17"/>
      <c r="EU34" s="17">
        <v>0</v>
      </c>
      <c r="EV34" s="17">
        <v>6.5</v>
      </c>
      <c r="EW34" s="17">
        <v>6.39</v>
      </c>
      <c r="EX34" s="17">
        <v>6.39</v>
      </c>
      <c r="EY34" s="17">
        <v>0.11</v>
      </c>
      <c r="EZ34" s="17">
        <v>146</v>
      </c>
      <c r="FA34" s="17"/>
      <c r="FB34" s="17"/>
      <c r="FC34" s="17">
        <v>146</v>
      </c>
      <c r="FD34" s="17">
        <v>32</v>
      </c>
      <c r="FE34" s="17">
        <v>32.751300000000001</v>
      </c>
      <c r="FF34" s="17">
        <v>32.751300000000001</v>
      </c>
      <c r="FG34" s="17">
        <v>-0.75129999999999997</v>
      </c>
      <c r="FH34" s="17">
        <v>0</v>
      </c>
      <c r="FI34" s="17"/>
      <c r="FJ34" s="17"/>
      <c r="FK34" s="17">
        <v>0</v>
      </c>
      <c r="FL34" s="17">
        <v>18.600000000000001</v>
      </c>
      <c r="FM34" s="17">
        <v>18.874919999999999</v>
      </c>
      <c r="FN34" s="17">
        <v>18.874919999999999</v>
      </c>
      <c r="FO34" s="17">
        <v>-0.27492</v>
      </c>
      <c r="FP34" s="17">
        <v>18.3</v>
      </c>
      <c r="FQ34" s="17">
        <v>17.562139999999999</v>
      </c>
      <c r="FR34" s="17">
        <v>17.56213</v>
      </c>
      <c r="FS34" s="17">
        <v>0.73787000000000003</v>
      </c>
      <c r="FT34" s="17">
        <v>10.6</v>
      </c>
      <c r="FU34" s="17">
        <v>10.485440000000001</v>
      </c>
      <c r="FV34" s="17">
        <v>10.485440000000001</v>
      </c>
      <c r="FW34" s="17">
        <v>0.11456</v>
      </c>
      <c r="FX34" s="17">
        <v>56.5</v>
      </c>
      <c r="FY34" s="17">
        <v>43.668799999999997</v>
      </c>
      <c r="FZ34" s="17">
        <v>43.668799999999997</v>
      </c>
      <c r="GA34" s="17">
        <v>12.831200000000001</v>
      </c>
      <c r="GB34" s="17">
        <v>180.1</v>
      </c>
      <c r="GC34" s="17">
        <v>184.91498000000001</v>
      </c>
      <c r="GD34" s="17">
        <v>184.91498000000001</v>
      </c>
      <c r="GE34" s="17">
        <v>-4.8149800000000003</v>
      </c>
      <c r="GF34" s="17">
        <v>180</v>
      </c>
      <c r="GG34" s="17">
        <v>184.91498000000001</v>
      </c>
      <c r="GH34" s="17">
        <v>184.91498000000001</v>
      </c>
      <c r="GI34" s="17">
        <v>-4.9149799999999999</v>
      </c>
      <c r="GJ34" s="17">
        <v>184.7</v>
      </c>
      <c r="GK34" s="17">
        <v>185.47028</v>
      </c>
      <c r="GL34" s="17">
        <v>185.47028</v>
      </c>
      <c r="GM34" s="17">
        <v>-0.77027999999999996</v>
      </c>
      <c r="GN34" s="17">
        <v>102.2</v>
      </c>
      <c r="GO34" s="17">
        <v>91.678150000000002</v>
      </c>
      <c r="GP34" s="17">
        <v>110.37335</v>
      </c>
      <c r="GQ34" s="17">
        <v>-8.1733499999999992</v>
      </c>
      <c r="GR34" s="17">
        <v>3.8</v>
      </c>
      <c r="GS34" s="17">
        <v>3.7563900000000001</v>
      </c>
      <c r="GT34" s="17">
        <v>3.7563900000000001</v>
      </c>
      <c r="GU34" s="17">
        <v>4.3610000000000003E-2</v>
      </c>
      <c r="GV34" s="17"/>
      <c r="GW34" s="17"/>
      <c r="GX34" s="17"/>
      <c r="GY34" s="17">
        <v>0</v>
      </c>
      <c r="GZ34" s="17">
        <v>12.6</v>
      </c>
      <c r="HA34" s="17">
        <v>13.08291</v>
      </c>
      <c r="HB34" s="17">
        <v>6.4103500000000002</v>
      </c>
      <c r="HC34" s="17">
        <v>6.1896500000000003</v>
      </c>
      <c r="HD34" s="17"/>
      <c r="HE34" s="17"/>
      <c r="HF34" s="17"/>
      <c r="HG34" s="17">
        <v>0</v>
      </c>
      <c r="HH34" s="17">
        <v>2</v>
      </c>
      <c r="HI34" s="17">
        <v>1.97359</v>
      </c>
      <c r="HJ34" s="17">
        <v>1.97359</v>
      </c>
      <c r="HK34" s="17">
        <v>2.6409999999999999E-2</v>
      </c>
      <c r="HL34" s="17">
        <v>11.7</v>
      </c>
      <c r="HM34" s="17">
        <v>17.172329999999999</v>
      </c>
      <c r="HN34" s="17">
        <v>17.172329999999999</v>
      </c>
      <c r="HO34" s="17">
        <v>-5.4723300000000004</v>
      </c>
      <c r="HP34" s="17">
        <v>82.9</v>
      </c>
      <c r="HQ34" s="17">
        <v>84.999849999999995</v>
      </c>
      <c r="HR34" s="17">
        <v>72.474459999999993</v>
      </c>
      <c r="HS34" s="17">
        <v>10.42554</v>
      </c>
      <c r="HT34" s="17"/>
      <c r="HU34" s="17"/>
      <c r="HV34" s="17"/>
      <c r="HW34" s="17">
        <v>0</v>
      </c>
      <c r="HX34" s="17"/>
      <c r="HY34" s="17"/>
      <c r="HZ34" s="17"/>
      <c r="IA34" s="17">
        <v>0</v>
      </c>
      <c r="IB34" s="17">
        <v>86.2</v>
      </c>
      <c r="IC34" s="17">
        <v>74.599329999999995</v>
      </c>
      <c r="ID34" s="17">
        <v>85.482330000000005</v>
      </c>
      <c r="IE34" s="17">
        <v>0.71767000000000003</v>
      </c>
      <c r="IF34" s="17">
        <v>40.1</v>
      </c>
      <c r="IG34" s="17"/>
      <c r="IH34" s="17"/>
      <c r="II34" s="17">
        <v>40.1</v>
      </c>
      <c r="IJ34" s="17"/>
      <c r="IK34" s="17"/>
      <c r="IL34" s="17"/>
      <c r="IM34" s="17">
        <v>0</v>
      </c>
      <c r="IN34" s="17">
        <v>0</v>
      </c>
      <c r="IO34" s="17"/>
      <c r="IP34" s="17">
        <v>45.221359999999997</v>
      </c>
      <c r="IQ34" s="17">
        <v>-45.221359999999997</v>
      </c>
      <c r="IR34" s="17"/>
      <c r="IS34" s="17"/>
      <c r="IT34" s="17"/>
      <c r="IU34" s="17">
        <v>0</v>
      </c>
      <c r="IV34" s="17"/>
      <c r="IW34" s="17"/>
      <c r="IX34" s="17"/>
      <c r="IY34" s="17">
        <v>0</v>
      </c>
      <c r="IZ34" s="17"/>
      <c r="JA34" s="17"/>
      <c r="JB34" s="17"/>
      <c r="JC34" s="17">
        <v>0</v>
      </c>
      <c r="JD34" s="17">
        <v>84.5</v>
      </c>
      <c r="JE34" s="17">
        <v>80.573859999999996</v>
      </c>
      <c r="JF34" s="17">
        <v>103.32096</v>
      </c>
      <c r="JG34" s="17">
        <v>-18.820959999999999</v>
      </c>
      <c r="JH34" s="17">
        <v>176</v>
      </c>
      <c r="JI34" s="17">
        <v>185.03034</v>
      </c>
      <c r="JJ34" s="17">
        <v>185.03034</v>
      </c>
      <c r="JK34" s="17">
        <v>-9.0303400000000007</v>
      </c>
      <c r="JL34" s="17">
        <v>174.1</v>
      </c>
      <c r="JM34" s="17">
        <v>185.03034</v>
      </c>
      <c r="JN34" s="17">
        <v>185.03034</v>
      </c>
      <c r="JO34" s="17">
        <v>-10.930339999999999</v>
      </c>
      <c r="JP34" s="17">
        <v>208.5</v>
      </c>
      <c r="JQ34" s="17">
        <v>185.03034</v>
      </c>
      <c r="JR34" s="17">
        <v>185.03034</v>
      </c>
      <c r="JS34" s="17">
        <v>23.469660000000001</v>
      </c>
      <c r="JT34" s="17">
        <v>270.89999999999998</v>
      </c>
      <c r="JU34" s="17">
        <v>278.37898000000001</v>
      </c>
      <c r="JV34" s="17">
        <v>278.37898000000001</v>
      </c>
      <c r="JW34" s="17">
        <v>-7.47898</v>
      </c>
      <c r="JX34" s="17">
        <v>75.7</v>
      </c>
      <c r="JY34" s="17">
        <v>73.590999999999994</v>
      </c>
      <c r="JZ34" s="17">
        <v>73.590999999999994</v>
      </c>
      <c r="KA34" s="17">
        <v>2.109</v>
      </c>
      <c r="KB34" s="17">
        <v>36.6</v>
      </c>
      <c r="KC34" s="17">
        <v>36.905999999999999</v>
      </c>
      <c r="KD34" s="17">
        <v>36.905999999999999</v>
      </c>
      <c r="KE34" s="17">
        <v>-0.30599999999999999</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0.42</v>
      </c>
      <c r="LE34" s="17">
        <v>0.44603999999999999</v>
      </c>
      <c r="LF34" s="17">
        <v>0.44603999999999999</v>
      </c>
      <c r="LG34" s="17">
        <v>-2.6040000000000001E-2</v>
      </c>
      <c r="LH34" s="17">
        <v>167.6</v>
      </c>
      <c r="LI34" s="17">
        <v>134.02221</v>
      </c>
      <c r="LJ34" s="17">
        <v>134.00836000000001</v>
      </c>
      <c r="LK34" s="17">
        <v>33.591639999999998</v>
      </c>
      <c r="LL34" s="17">
        <v>83</v>
      </c>
      <c r="LM34" s="17">
        <v>86.503749999999997</v>
      </c>
      <c r="LN34" s="17">
        <v>96.007019999999997</v>
      </c>
      <c r="LO34" s="17">
        <v>-13.007020000000001</v>
      </c>
      <c r="LP34" s="17">
        <v>62</v>
      </c>
      <c r="LQ34" s="17">
        <v>67.133979999999994</v>
      </c>
      <c r="LR34" s="17">
        <v>67.133979999999994</v>
      </c>
      <c r="LS34" s="17">
        <v>-5.1339800000000002</v>
      </c>
      <c r="LT34" s="17">
        <v>71.400000000000006</v>
      </c>
      <c r="LU34" s="17">
        <v>68.979529999999997</v>
      </c>
      <c r="LV34" s="17">
        <v>73.782219999999995</v>
      </c>
      <c r="LW34" s="17">
        <v>-2.3822199999999998</v>
      </c>
      <c r="LX34" s="17">
        <v>28.3</v>
      </c>
      <c r="LY34" s="17">
        <v>29.951460000000001</v>
      </c>
      <c r="LZ34" s="17">
        <v>29.951460000000001</v>
      </c>
      <c r="MA34" s="17">
        <v>-1.6514599999999999</v>
      </c>
      <c r="MB34" s="17"/>
      <c r="MC34" s="17"/>
      <c r="MD34" s="17"/>
      <c r="ME34" s="17">
        <v>0</v>
      </c>
      <c r="MF34" s="17"/>
      <c r="MG34" s="17"/>
      <c r="MH34" s="17"/>
      <c r="MI34" s="17">
        <v>0</v>
      </c>
      <c r="MJ34" s="17"/>
      <c r="MK34" s="17"/>
      <c r="ML34" s="17"/>
      <c r="MM34" s="17">
        <v>0</v>
      </c>
      <c r="MN34" s="17">
        <v>146.19999999999999</v>
      </c>
      <c r="MO34" s="17">
        <v>159.10805999999999</v>
      </c>
      <c r="MP34" s="17">
        <v>159.10801000000001</v>
      </c>
      <c r="MQ34" s="17">
        <v>-12.908010000000001</v>
      </c>
      <c r="MR34" s="17">
        <v>148.1</v>
      </c>
      <c r="MS34" s="17">
        <v>159.10805999999999</v>
      </c>
      <c r="MT34" s="17">
        <v>159.10801000000001</v>
      </c>
      <c r="MU34" s="17">
        <v>-11.008010000000001</v>
      </c>
      <c r="MV34" s="17">
        <v>169.8</v>
      </c>
      <c r="MW34" s="17">
        <v>159.58587</v>
      </c>
      <c r="MX34" s="17">
        <v>159.58581000000001</v>
      </c>
      <c r="MY34" s="17">
        <v>10.21419</v>
      </c>
      <c r="MZ34" s="17">
        <v>188.9</v>
      </c>
      <c r="NA34" s="17">
        <v>185.62737999999999</v>
      </c>
      <c r="NB34" s="17"/>
      <c r="NC34" s="17">
        <v>188.9</v>
      </c>
      <c r="ND34" s="17"/>
      <c r="NE34" s="17"/>
      <c r="NF34" s="17"/>
      <c r="NG34" s="17">
        <v>0</v>
      </c>
      <c r="NH34" s="17"/>
      <c r="NI34" s="17"/>
      <c r="NJ34" s="17"/>
      <c r="NK34" s="17">
        <v>0</v>
      </c>
      <c r="NL34" s="17"/>
      <c r="NM34" s="17"/>
      <c r="NN34" s="17"/>
      <c r="NO34" s="17">
        <v>0</v>
      </c>
      <c r="NP34" s="17"/>
      <c r="NQ34" s="17"/>
      <c r="NR34" s="17"/>
      <c r="NS34" s="17">
        <v>0</v>
      </c>
      <c r="NT34" s="17">
        <v>216.7</v>
      </c>
      <c r="NU34" s="17">
        <v>213.11998</v>
      </c>
      <c r="NV34" s="17">
        <v>213.11998</v>
      </c>
      <c r="NW34" s="17">
        <v>3.5800200000000002</v>
      </c>
      <c r="NX34" s="17">
        <v>103.7</v>
      </c>
      <c r="NY34" s="17">
        <v>106.87999000000001</v>
      </c>
      <c r="NZ34" s="17">
        <v>106.87999000000001</v>
      </c>
      <c r="OA34" s="17">
        <v>-3.1799900000000001</v>
      </c>
      <c r="OB34" s="17">
        <v>1.3</v>
      </c>
      <c r="OC34" s="17">
        <v>1.2190000000000001</v>
      </c>
      <c r="OD34" s="17">
        <v>1.2190000000000001</v>
      </c>
      <c r="OE34" s="17">
        <v>8.1000000000000003E-2</v>
      </c>
      <c r="OF34" s="17">
        <v>10.1</v>
      </c>
      <c r="OG34" s="17">
        <v>37.299999999999997</v>
      </c>
      <c r="OH34" s="17">
        <v>26.73</v>
      </c>
      <c r="OI34" s="17">
        <v>-16.63</v>
      </c>
      <c r="OJ34" s="17">
        <v>80.8</v>
      </c>
      <c r="OK34" s="17">
        <v>79.661000000000001</v>
      </c>
      <c r="OL34" s="17">
        <v>79.661000000000001</v>
      </c>
      <c r="OM34" s="17">
        <v>1.139</v>
      </c>
      <c r="ON34" s="17">
        <v>11.1</v>
      </c>
      <c r="OO34" s="17">
        <v>13.5</v>
      </c>
      <c r="OP34" s="17">
        <v>13.461</v>
      </c>
      <c r="OQ34" s="17">
        <v>-2.3610000000000002</v>
      </c>
      <c r="OR34" s="17">
        <v>0.3</v>
      </c>
      <c r="OS34" s="17">
        <v>0.4</v>
      </c>
      <c r="OT34" s="17">
        <v>0.4</v>
      </c>
      <c r="OU34" s="17">
        <v>-0.1</v>
      </c>
      <c r="OV34" s="17">
        <v>4.7</v>
      </c>
      <c r="OW34" s="17">
        <v>4.4000000000000004</v>
      </c>
      <c r="OX34" s="17">
        <v>4.4000000000000004</v>
      </c>
      <c r="OY34" s="17">
        <v>0.3</v>
      </c>
      <c r="OZ34" s="17"/>
      <c r="PA34" s="17"/>
      <c r="PB34" s="17"/>
      <c r="PC34" s="17">
        <v>0</v>
      </c>
      <c r="PD34" s="17">
        <v>9.9</v>
      </c>
      <c r="PE34" s="17">
        <v>9.0000099999999996</v>
      </c>
      <c r="PF34" s="17">
        <v>9.0000099999999996</v>
      </c>
      <c r="PG34" s="17">
        <v>0.89998999999999996</v>
      </c>
      <c r="PH34" s="17">
        <v>1.1000000000000001</v>
      </c>
      <c r="PI34" s="17">
        <v>1.46001</v>
      </c>
      <c r="PJ34" s="17">
        <v>1.46001</v>
      </c>
      <c r="PK34" s="17">
        <v>-0.36001</v>
      </c>
      <c r="PL34" s="17">
        <v>1.2</v>
      </c>
      <c r="PM34" s="17">
        <v>1</v>
      </c>
      <c r="PN34" s="17">
        <v>1</v>
      </c>
      <c r="PO34" s="17">
        <v>0.2</v>
      </c>
      <c r="PP34" s="17">
        <v>1</v>
      </c>
      <c r="PQ34" s="17">
        <v>1.6</v>
      </c>
      <c r="PR34" s="17">
        <v>1.6</v>
      </c>
      <c r="PS34" s="17">
        <v>-0.6</v>
      </c>
      <c r="PT34" s="17">
        <v>4.4000000000000004</v>
      </c>
      <c r="PU34" s="17">
        <v>4.5</v>
      </c>
      <c r="PV34" s="17">
        <v>4.5</v>
      </c>
      <c r="PW34" s="17">
        <v>-0.1</v>
      </c>
      <c r="PX34" s="17">
        <v>19.8</v>
      </c>
      <c r="PY34" s="17">
        <v>18.4466</v>
      </c>
      <c r="PZ34" s="17">
        <v>18.4466</v>
      </c>
      <c r="QA34" s="17">
        <v>1.3533999999999999</v>
      </c>
      <c r="QB34" s="17">
        <v>4.0999999999999996</v>
      </c>
      <c r="QC34" s="17">
        <v>3.2</v>
      </c>
      <c r="QD34" s="17">
        <v>3.2</v>
      </c>
      <c r="QE34" s="17">
        <v>0.9</v>
      </c>
      <c r="QF34" s="17">
        <v>3.2</v>
      </c>
      <c r="QG34" s="17">
        <v>3.1</v>
      </c>
      <c r="QH34" s="17">
        <v>3.1</v>
      </c>
      <c r="QI34" s="17">
        <v>0.1</v>
      </c>
      <c r="QJ34" s="17">
        <v>3.4</v>
      </c>
      <c r="QK34" s="17">
        <v>3.4</v>
      </c>
      <c r="QL34" s="17">
        <v>3.4</v>
      </c>
      <c r="QM34" s="17">
        <v>0</v>
      </c>
      <c r="QN34" s="17">
        <v>18.399999999999999</v>
      </c>
      <c r="QO34" s="17">
        <v>16.990290000000002</v>
      </c>
      <c r="QP34" s="17">
        <v>16.990290000000002</v>
      </c>
      <c r="QQ34" s="17">
        <v>1.40971</v>
      </c>
      <c r="QR34" s="17">
        <v>13.4</v>
      </c>
      <c r="QS34" s="17">
        <v>13.7</v>
      </c>
      <c r="QT34" s="17">
        <v>14.468</v>
      </c>
      <c r="QU34" s="17">
        <v>-1.0680000000000001</v>
      </c>
      <c r="QV34" s="17">
        <v>19</v>
      </c>
      <c r="QW34" s="17">
        <v>17.623999999999999</v>
      </c>
      <c r="QX34" s="17">
        <v>17.623999999999999</v>
      </c>
      <c r="QY34" s="17">
        <v>1.3759999999999999</v>
      </c>
      <c r="QZ34" s="17">
        <v>1.4</v>
      </c>
      <c r="RA34" s="17">
        <v>6.42</v>
      </c>
      <c r="RB34" s="17">
        <v>6.42</v>
      </c>
      <c r="RC34" s="17">
        <v>-5.0199999999999996</v>
      </c>
      <c r="RD34" s="17">
        <v>6.5</v>
      </c>
      <c r="RE34" s="17">
        <v>25.31</v>
      </c>
      <c r="RF34" s="17">
        <v>25.31</v>
      </c>
      <c r="RG34" s="17">
        <v>-18.809999999999999</v>
      </c>
      <c r="RH34" s="17">
        <v>3.5</v>
      </c>
      <c r="RI34" s="17">
        <v>4.2</v>
      </c>
      <c r="RJ34" s="17">
        <v>4.2</v>
      </c>
      <c r="RK34" s="17">
        <v>-0.7</v>
      </c>
      <c r="RL34" s="17">
        <v>2.4</v>
      </c>
      <c r="RM34" s="17">
        <v>2.4</v>
      </c>
      <c r="RN34" s="17">
        <v>2.4</v>
      </c>
      <c r="RO34" s="17">
        <v>0</v>
      </c>
      <c r="RP34" s="17">
        <v>1.2</v>
      </c>
      <c r="RQ34" s="17">
        <v>1.2</v>
      </c>
      <c r="RR34" s="17">
        <v>1.2</v>
      </c>
      <c r="RS34" s="17">
        <v>0</v>
      </c>
      <c r="RT34" s="17">
        <v>2.2000000000000002</v>
      </c>
      <c r="RU34" s="17">
        <v>2.8</v>
      </c>
      <c r="RV34" s="17">
        <v>2.8</v>
      </c>
      <c r="RW34" s="17">
        <v>-0.6</v>
      </c>
      <c r="RX34" s="17">
        <v>11.7</v>
      </c>
      <c r="RY34" s="17"/>
      <c r="RZ34" s="17">
        <v>16.638999999999999</v>
      </c>
      <c r="SA34" s="17">
        <v>-4.9390000000000001</v>
      </c>
      <c r="SB34" s="17">
        <v>1.8</v>
      </c>
      <c r="SC34" s="17">
        <v>1.851</v>
      </c>
      <c r="SD34" s="17">
        <v>1.851</v>
      </c>
      <c r="SE34" s="17">
        <v>-5.0999999999999997E-2</v>
      </c>
      <c r="SF34" s="17">
        <v>20.100000000000001</v>
      </c>
      <c r="SG34" s="17">
        <v>17.255400000000002</v>
      </c>
      <c r="SH34" s="17">
        <v>19.772729999999999</v>
      </c>
      <c r="SI34" s="17">
        <v>0.32727000000000001</v>
      </c>
      <c r="SJ34" s="17">
        <v>0.8</v>
      </c>
      <c r="SK34" s="17">
        <v>0.92</v>
      </c>
      <c r="SL34" s="17">
        <v>0.92</v>
      </c>
      <c r="SM34" s="17">
        <v>-0.12</v>
      </c>
      <c r="SN34" s="17"/>
      <c r="SO34" s="17"/>
      <c r="SP34" s="17">
        <v>0.4</v>
      </c>
      <c r="SQ34" s="17">
        <v>-0.4</v>
      </c>
      <c r="SR34" s="17">
        <v>6.2</v>
      </c>
      <c r="SS34" s="17">
        <v>7.9</v>
      </c>
      <c r="ST34" s="17">
        <v>7.9</v>
      </c>
      <c r="SU34" s="17">
        <v>-1.7</v>
      </c>
      <c r="SV34" s="17">
        <v>1.9</v>
      </c>
      <c r="SW34" s="17">
        <v>2.6</v>
      </c>
      <c r="SX34" s="17">
        <v>2.6</v>
      </c>
      <c r="SY34" s="17">
        <v>-0.7</v>
      </c>
      <c r="SZ34" s="17">
        <v>0</v>
      </c>
      <c r="TA34" s="17"/>
      <c r="TB34" s="17"/>
      <c r="TC34" s="17">
        <v>0</v>
      </c>
      <c r="TD34" s="17">
        <v>0</v>
      </c>
      <c r="TE34" s="17"/>
      <c r="TF34" s="17"/>
      <c r="TG34" s="17">
        <v>0</v>
      </c>
      <c r="TH34" s="17">
        <v>10</v>
      </c>
      <c r="TI34" s="17">
        <v>10</v>
      </c>
      <c r="TJ34" s="17">
        <v>10</v>
      </c>
      <c r="TK34" s="17">
        <v>0</v>
      </c>
      <c r="TL34" s="17">
        <v>14.7</v>
      </c>
      <c r="TM34" s="17">
        <v>19.992999999999999</v>
      </c>
      <c r="TN34" s="17">
        <v>19.992999999999999</v>
      </c>
      <c r="TO34" s="17">
        <v>-5.2930000000000001</v>
      </c>
      <c r="TP34" s="17">
        <v>59.8</v>
      </c>
      <c r="TQ34" s="17">
        <v>70.402000000000001</v>
      </c>
      <c r="TR34" s="17">
        <v>70.402000000000001</v>
      </c>
      <c r="TS34" s="17">
        <v>-10.602</v>
      </c>
      <c r="TT34" s="17">
        <v>28.2</v>
      </c>
      <c r="TU34" s="17">
        <v>14.7</v>
      </c>
      <c r="TV34" s="17">
        <v>33.051000000000002</v>
      </c>
      <c r="TW34" s="17">
        <v>-4.851</v>
      </c>
      <c r="TX34" s="17">
        <v>7.5</v>
      </c>
      <c r="TY34" s="17">
        <v>38.018999999999998</v>
      </c>
      <c r="TZ34" s="17">
        <v>38.018999999999998</v>
      </c>
      <c r="UA34" s="17">
        <v>-30.518999999999998</v>
      </c>
      <c r="UB34" s="17">
        <v>10.4</v>
      </c>
      <c r="UC34" s="17">
        <v>36.299999999999997</v>
      </c>
      <c r="UD34" s="17">
        <v>46.241999999999997</v>
      </c>
      <c r="UE34" s="17">
        <v>-35.841999999999999</v>
      </c>
      <c r="UF34" s="17">
        <v>0.8</v>
      </c>
      <c r="UG34" s="17">
        <v>3.202</v>
      </c>
      <c r="UH34" s="17">
        <v>3.202</v>
      </c>
      <c r="UI34" s="17">
        <v>-2.4020000000000001</v>
      </c>
      <c r="UJ34" s="17">
        <v>0.2</v>
      </c>
      <c r="UK34" s="17">
        <v>2.6680000000000001</v>
      </c>
      <c r="UL34" s="17">
        <v>2.6680000000000001</v>
      </c>
      <c r="UM34" s="17">
        <v>-2.468</v>
      </c>
      <c r="UN34" s="17">
        <v>10.5</v>
      </c>
      <c r="UO34" s="17">
        <v>8</v>
      </c>
      <c r="UP34" s="17">
        <v>5</v>
      </c>
      <c r="UQ34" s="17">
        <v>5.5</v>
      </c>
      <c r="UR34" s="17">
        <v>7.1</v>
      </c>
      <c r="US34" s="17">
        <v>3</v>
      </c>
      <c r="UT34" s="17">
        <v>1.9</v>
      </c>
      <c r="UU34" s="17">
        <v>5.2</v>
      </c>
      <c r="UV34" s="17">
        <v>7.5</v>
      </c>
      <c r="UW34" s="17">
        <v>9.1999999999999993</v>
      </c>
      <c r="UX34" s="17">
        <v>9.1999999999999993</v>
      </c>
      <c r="UY34" s="17">
        <v>-1.7</v>
      </c>
      <c r="UZ34" s="17">
        <v>9.5</v>
      </c>
      <c r="VA34" s="17">
        <v>5.5</v>
      </c>
      <c r="VB34" s="17">
        <v>5.5</v>
      </c>
      <c r="VC34" s="17">
        <v>4</v>
      </c>
      <c r="VD34" s="17">
        <v>10.199999999999999</v>
      </c>
      <c r="VE34" s="17">
        <v>6</v>
      </c>
      <c r="VF34" s="17">
        <v>6</v>
      </c>
      <c r="VG34" s="17">
        <v>4.2</v>
      </c>
      <c r="VH34" s="17">
        <v>9.6</v>
      </c>
      <c r="VI34" s="17">
        <v>6.2</v>
      </c>
      <c r="VJ34" s="17">
        <v>6.2</v>
      </c>
      <c r="VK34" s="17">
        <v>3.4</v>
      </c>
      <c r="VL34" s="17">
        <v>10</v>
      </c>
      <c r="VM34" s="17">
        <v>12</v>
      </c>
      <c r="VN34" s="17">
        <v>11.78</v>
      </c>
      <c r="VO34" s="17">
        <v>-1.78</v>
      </c>
      <c r="VP34" s="17">
        <v>250.5</v>
      </c>
      <c r="VQ34" s="17">
        <v>233.43100000000001</v>
      </c>
      <c r="VR34" s="17">
        <v>233.43100000000001</v>
      </c>
      <c r="VS34" s="17">
        <v>17.068999999999999</v>
      </c>
      <c r="VT34" s="17">
        <v>14.1</v>
      </c>
      <c r="VU34" s="17">
        <v>15.007</v>
      </c>
      <c r="VV34" s="17">
        <v>15.007</v>
      </c>
      <c r="VW34" s="17">
        <v>-0.90700000000000003</v>
      </c>
      <c r="VX34" s="17">
        <v>55.4</v>
      </c>
      <c r="VY34" s="17">
        <v>133.5</v>
      </c>
      <c r="VZ34" s="17">
        <v>139.65299999999999</v>
      </c>
      <c r="WA34" s="17">
        <v>-84.253</v>
      </c>
      <c r="WB34" s="17">
        <v>0.6</v>
      </c>
      <c r="WC34" s="17">
        <v>0.6</v>
      </c>
      <c r="WD34" s="17">
        <v>0.6</v>
      </c>
      <c r="WE34" s="17">
        <v>0</v>
      </c>
      <c r="WF34" s="17">
        <v>0</v>
      </c>
      <c r="WG34" s="17">
        <v>16</v>
      </c>
      <c r="WH34" s="17">
        <v>16</v>
      </c>
      <c r="WI34" s="17">
        <v>-16</v>
      </c>
      <c r="WJ34" s="17">
        <v>0</v>
      </c>
      <c r="WK34" s="17">
        <v>39</v>
      </c>
      <c r="WL34" s="17">
        <v>39</v>
      </c>
      <c r="WM34" s="17">
        <v>-39</v>
      </c>
      <c r="WN34" s="17">
        <v>42.5</v>
      </c>
      <c r="WO34" s="17">
        <v>98.4</v>
      </c>
      <c r="WP34" s="17">
        <v>101.99</v>
      </c>
      <c r="WQ34" s="17">
        <v>-59.49</v>
      </c>
      <c r="WR34" s="17">
        <v>13.9</v>
      </c>
      <c r="WS34" s="17">
        <v>17</v>
      </c>
      <c r="WT34" s="17">
        <v>17.138999999999999</v>
      </c>
      <c r="WU34" s="17">
        <v>-3.2389999999999999</v>
      </c>
      <c r="WV34" s="17">
        <v>7.6</v>
      </c>
      <c r="WW34" s="17">
        <v>7.2</v>
      </c>
      <c r="WX34" s="17">
        <v>7.2</v>
      </c>
      <c r="WY34" s="17">
        <v>0.4</v>
      </c>
      <c r="WZ34" s="17">
        <v>17.5</v>
      </c>
      <c r="XA34" s="17">
        <v>18.4466</v>
      </c>
      <c r="XB34" s="17">
        <v>18.4466</v>
      </c>
      <c r="XC34" s="17">
        <v>-0.9466</v>
      </c>
      <c r="XD34" s="17">
        <v>8.6</v>
      </c>
      <c r="XE34" s="17">
        <v>5</v>
      </c>
      <c r="XF34" s="17">
        <v>10.8</v>
      </c>
      <c r="XG34" s="17">
        <v>-2.2000000000000002</v>
      </c>
      <c r="XH34" s="17">
        <v>0</v>
      </c>
      <c r="XI34" s="17"/>
      <c r="XJ34" s="17">
        <v>20</v>
      </c>
      <c r="XK34" s="17">
        <v>-20</v>
      </c>
      <c r="XL34" s="17"/>
      <c r="XM34" s="17"/>
      <c r="XN34" s="17"/>
      <c r="XO34" s="17">
        <v>0</v>
      </c>
      <c r="XP34" s="17">
        <v>14.1</v>
      </c>
      <c r="XQ34" s="17">
        <v>14</v>
      </c>
      <c r="XR34" s="17">
        <v>14</v>
      </c>
      <c r="XS34" s="17">
        <v>0.1</v>
      </c>
      <c r="XT34" s="17">
        <v>17.899999999999999</v>
      </c>
      <c r="XU34" s="17">
        <v>18</v>
      </c>
      <c r="XV34" s="17">
        <v>18</v>
      </c>
      <c r="XW34" s="17">
        <v>-0.1</v>
      </c>
      <c r="XX34" s="17">
        <v>6.3</v>
      </c>
      <c r="XY34" s="17">
        <v>7.45</v>
      </c>
      <c r="XZ34" s="17">
        <v>7.45</v>
      </c>
      <c r="YA34" s="17">
        <v>-1.1499999999999999</v>
      </c>
      <c r="YB34" s="17">
        <v>11</v>
      </c>
      <c r="YC34" s="17">
        <v>11</v>
      </c>
      <c r="YD34" s="17">
        <v>11</v>
      </c>
      <c r="YE34" s="17">
        <v>0</v>
      </c>
    </row>
    <row r="35" spans="1:655" ht="24" customHeight="1" x14ac:dyDescent="0.3">
      <c r="A35" s="1"/>
      <c r="B35" s="16" t="s">
        <v>82</v>
      </c>
      <c r="C35" s="16" t="s">
        <v>784</v>
      </c>
      <c r="D35" s="17"/>
      <c r="E35" s="17"/>
      <c r="F35" s="17"/>
      <c r="G35" s="17">
        <v>0</v>
      </c>
      <c r="H35" s="17">
        <v>621.5</v>
      </c>
      <c r="I35" s="17">
        <v>635.88234999999997</v>
      </c>
      <c r="J35" s="17">
        <v>635.88252999999997</v>
      </c>
      <c r="K35" s="17">
        <v>-14.382529999999999</v>
      </c>
      <c r="L35" s="17">
        <v>214</v>
      </c>
      <c r="M35" s="17">
        <v>206.86383000000001</v>
      </c>
      <c r="N35" s="17">
        <v>206.86389</v>
      </c>
      <c r="O35" s="17">
        <v>7.1361100000000004</v>
      </c>
      <c r="P35" s="17"/>
      <c r="Q35" s="17"/>
      <c r="R35" s="17"/>
      <c r="S35" s="17">
        <v>0</v>
      </c>
      <c r="T35" s="17"/>
      <c r="U35" s="17"/>
      <c r="V35" s="17"/>
      <c r="W35" s="17">
        <v>0</v>
      </c>
      <c r="X35" s="17">
        <v>12</v>
      </c>
      <c r="Y35" s="17">
        <v>12.091089999999999</v>
      </c>
      <c r="Z35" s="17">
        <v>12.091139999999999</v>
      </c>
      <c r="AA35" s="17">
        <v>-9.1139999999999999E-2</v>
      </c>
      <c r="AB35" s="17">
        <v>76.099999999999994</v>
      </c>
      <c r="AC35" s="17">
        <v>70.28</v>
      </c>
      <c r="AD35" s="17">
        <v>70.28</v>
      </c>
      <c r="AE35" s="17">
        <v>5.82</v>
      </c>
      <c r="AF35" s="17">
        <v>0</v>
      </c>
      <c r="AG35" s="17"/>
      <c r="AH35" s="17"/>
      <c r="AI35" s="17">
        <v>0</v>
      </c>
      <c r="AJ35" s="17">
        <v>79.900000000000006</v>
      </c>
      <c r="AK35" s="17">
        <v>87.241759999999999</v>
      </c>
      <c r="AL35" s="17"/>
      <c r="AM35" s="17">
        <v>79.900000000000006</v>
      </c>
      <c r="AN35" s="17">
        <v>185.3</v>
      </c>
      <c r="AO35" s="17">
        <v>196.22801999999999</v>
      </c>
      <c r="AP35" s="17">
        <v>196.22801999999999</v>
      </c>
      <c r="AQ35" s="17">
        <v>-10.92802</v>
      </c>
      <c r="AR35" s="17">
        <v>205</v>
      </c>
      <c r="AS35" s="17">
        <v>196.22801999999999</v>
      </c>
      <c r="AT35" s="17">
        <v>196.22801999999999</v>
      </c>
      <c r="AU35" s="17">
        <v>8.7719799999999992</v>
      </c>
      <c r="AV35" s="17">
        <v>207.8</v>
      </c>
      <c r="AW35" s="17">
        <v>196.22801999999999</v>
      </c>
      <c r="AX35" s="17">
        <v>196.22801999999999</v>
      </c>
      <c r="AY35" s="17">
        <v>11.57198</v>
      </c>
      <c r="AZ35" s="17">
        <v>287.8</v>
      </c>
      <c r="BA35" s="17">
        <v>295.22593999999998</v>
      </c>
      <c r="BB35" s="17">
        <v>295.22593999999998</v>
      </c>
      <c r="BC35" s="17">
        <v>-7.4259399999999998</v>
      </c>
      <c r="BD35" s="17">
        <v>213.4</v>
      </c>
      <c r="BE35" s="17">
        <v>208.07390000000001</v>
      </c>
      <c r="BF35" s="17">
        <v>208.07390000000001</v>
      </c>
      <c r="BG35" s="17">
        <v>5.3261000000000003</v>
      </c>
      <c r="BH35" s="17">
        <v>110.7</v>
      </c>
      <c r="BI35" s="17">
        <v>104.34936999999999</v>
      </c>
      <c r="BJ35" s="17">
        <v>104.34936999999999</v>
      </c>
      <c r="BK35" s="17">
        <v>6.3506299999999998</v>
      </c>
      <c r="BL35" s="17">
        <v>276.60000000000002</v>
      </c>
      <c r="BM35" s="17">
        <v>180.27208999999999</v>
      </c>
      <c r="BN35" s="17">
        <v>245.56019000000001</v>
      </c>
      <c r="BO35" s="17">
        <v>31.039809999999999</v>
      </c>
      <c r="BP35" s="17">
        <v>3</v>
      </c>
      <c r="BQ35" s="17">
        <v>3.4527100000000002</v>
      </c>
      <c r="BR35" s="17">
        <v>3.4527100000000002</v>
      </c>
      <c r="BS35" s="17">
        <v>-0.45271</v>
      </c>
      <c r="BT35" s="17"/>
      <c r="BU35" s="17"/>
      <c r="BV35" s="17"/>
      <c r="BW35" s="17">
        <v>0</v>
      </c>
      <c r="BX35" s="17"/>
      <c r="BY35" s="17"/>
      <c r="BZ35" s="17"/>
      <c r="CA35" s="17">
        <v>0</v>
      </c>
      <c r="CB35" s="17"/>
      <c r="CC35" s="17"/>
      <c r="CD35" s="17"/>
      <c r="CE35" s="17">
        <v>0</v>
      </c>
      <c r="CF35" s="17"/>
      <c r="CG35" s="17"/>
      <c r="CH35" s="17"/>
      <c r="CI35" s="17">
        <v>0</v>
      </c>
      <c r="CJ35" s="17">
        <v>129.6</v>
      </c>
      <c r="CK35" s="17">
        <v>124.77670000000001</v>
      </c>
      <c r="CL35" s="17">
        <v>113.33247</v>
      </c>
      <c r="CM35" s="17">
        <v>16.267530000000001</v>
      </c>
      <c r="CN35" s="17">
        <v>7.3010000000000002</v>
      </c>
      <c r="CO35" s="17">
        <v>5.1333399999999996</v>
      </c>
      <c r="CP35" s="17">
        <v>5.1333399999999996</v>
      </c>
      <c r="CQ35" s="17">
        <v>2.1676600000000001</v>
      </c>
      <c r="CR35" s="17">
        <v>3.282</v>
      </c>
      <c r="CS35" s="17">
        <v>2.8177599999999998</v>
      </c>
      <c r="CT35" s="17">
        <v>2.8177599999999998</v>
      </c>
      <c r="CU35" s="17">
        <v>0.46423999999999999</v>
      </c>
      <c r="CV35" s="17">
        <v>0</v>
      </c>
      <c r="CW35" s="17"/>
      <c r="CX35" s="17">
        <v>22.388999999999999</v>
      </c>
      <c r="CY35" s="17">
        <v>-22.388999999999999</v>
      </c>
      <c r="CZ35" s="17">
        <v>6.3</v>
      </c>
      <c r="DA35" s="17">
        <v>6.8787000000000003</v>
      </c>
      <c r="DB35" s="17">
        <v>6.8787000000000003</v>
      </c>
      <c r="DC35" s="17">
        <v>-0.57869999999999999</v>
      </c>
      <c r="DD35" s="17">
        <v>13.5</v>
      </c>
      <c r="DE35" s="17">
        <v>14.919420000000001</v>
      </c>
      <c r="DF35" s="17">
        <v>14.919420000000001</v>
      </c>
      <c r="DG35" s="17">
        <v>-1.4194199999999999</v>
      </c>
      <c r="DH35" s="17">
        <v>74.900000000000006</v>
      </c>
      <c r="DI35" s="17">
        <v>48.602269999999997</v>
      </c>
      <c r="DJ35" s="17">
        <v>75.609790000000004</v>
      </c>
      <c r="DK35" s="17">
        <v>-0.70979000000000003</v>
      </c>
      <c r="DL35" s="17"/>
      <c r="DM35" s="17"/>
      <c r="DN35" s="17"/>
      <c r="DO35" s="17">
        <v>0</v>
      </c>
      <c r="DP35" s="17"/>
      <c r="DQ35" s="17"/>
      <c r="DR35" s="17"/>
      <c r="DS35" s="17">
        <v>0</v>
      </c>
      <c r="DT35" s="17"/>
      <c r="DU35" s="17"/>
      <c r="DV35" s="17"/>
      <c r="DW35" s="17">
        <v>0</v>
      </c>
      <c r="DX35" s="17"/>
      <c r="DY35" s="17"/>
      <c r="DZ35" s="17"/>
      <c r="EA35" s="17">
        <v>0</v>
      </c>
      <c r="EB35" s="17">
        <v>82.2</v>
      </c>
      <c r="EC35" s="17">
        <v>60.638840000000002</v>
      </c>
      <c r="ED35" s="17">
        <v>42.763350000000003</v>
      </c>
      <c r="EE35" s="17">
        <v>39.43665</v>
      </c>
      <c r="EF35" s="17">
        <v>35.1</v>
      </c>
      <c r="EG35" s="17">
        <v>47.475709999999999</v>
      </c>
      <c r="EH35" s="17">
        <v>62.034080000000003</v>
      </c>
      <c r="EI35" s="17">
        <v>-26.934080000000002</v>
      </c>
      <c r="EJ35" s="17"/>
      <c r="EK35" s="17"/>
      <c r="EL35" s="17"/>
      <c r="EM35" s="17">
        <v>0</v>
      </c>
      <c r="EN35" s="17"/>
      <c r="EO35" s="17"/>
      <c r="EP35" s="17"/>
      <c r="EQ35" s="17">
        <v>0</v>
      </c>
      <c r="ER35" s="17"/>
      <c r="ES35" s="17"/>
      <c r="ET35" s="17"/>
      <c r="EU35" s="17">
        <v>0</v>
      </c>
      <c r="EV35" s="17">
        <v>6.5</v>
      </c>
      <c r="EW35" s="17">
        <v>6.39</v>
      </c>
      <c r="EX35" s="17">
        <v>6.39</v>
      </c>
      <c r="EY35" s="17">
        <v>0.11</v>
      </c>
      <c r="EZ35" s="17">
        <v>148</v>
      </c>
      <c r="FA35" s="17"/>
      <c r="FB35" s="17"/>
      <c r="FC35" s="17">
        <v>148</v>
      </c>
      <c r="FD35" s="17">
        <v>32</v>
      </c>
      <c r="FE35" s="17">
        <v>32.751300000000001</v>
      </c>
      <c r="FF35" s="17">
        <v>32.751300000000001</v>
      </c>
      <c r="FG35" s="17">
        <v>-0.75129999999999997</v>
      </c>
      <c r="FH35" s="17">
        <v>0</v>
      </c>
      <c r="FI35" s="17"/>
      <c r="FJ35" s="17"/>
      <c r="FK35" s="17">
        <v>0</v>
      </c>
      <c r="FL35" s="17">
        <v>20.8</v>
      </c>
      <c r="FM35" s="17">
        <v>18.874919999999999</v>
      </c>
      <c r="FN35" s="17">
        <v>18.874919999999999</v>
      </c>
      <c r="FO35" s="17">
        <v>1.9250799999999999</v>
      </c>
      <c r="FP35" s="17">
        <v>18.3</v>
      </c>
      <c r="FQ35" s="17">
        <v>17.562139999999999</v>
      </c>
      <c r="FR35" s="17">
        <v>17.56213</v>
      </c>
      <c r="FS35" s="17">
        <v>0.73787000000000003</v>
      </c>
      <c r="FT35" s="17">
        <v>10.6</v>
      </c>
      <c r="FU35" s="17">
        <v>10.485440000000001</v>
      </c>
      <c r="FV35" s="17">
        <v>10.485440000000001</v>
      </c>
      <c r="FW35" s="17">
        <v>0.11456</v>
      </c>
      <c r="FX35" s="17">
        <v>57</v>
      </c>
      <c r="FY35" s="17">
        <v>43.668799999999997</v>
      </c>
      <c r="FZ35" s="17">
        <v>43.668799999999997</v>
      </c>
      <c r="GA35" s="17">
        <v>13.331200000000001</v>
      </c>
      <c r="GB35" s="17">
        <v>182.9</v>
      </c>
      <c r="GC35" s="17">
        <v>184.91498000000001</v>
      </c>
      <c r="GD35" s="17">
        <v>184.91498000000001</v>
      </c>
      <c r="GE35" s="17">
        <v>-2.01498</v>
      </c>
      <c r="GF35" s="17">
        <v>183.4</v>
      </c>
      <c r="GG35" s="17">
        <v>184.91498000000001</v>
      </c>
      <c r="GH35" s="17">
        <v>184.91498000000001</v>
      </c>
      <c r="GI35" s="17">
        <v>-1.51498</v>
      </c>
      <c r="GJ35" s="17">
        <v>184.4</v>
      </c>
      <c r="GK35" s="17">
        <v>185.47028</v>
      </c>
      <c r="GL35" s="17">
        <v>185.47028</v>
      </c>
      <c r="GM35" s="17">
        <v>-1.0702799999999999</v>
      </c>
      <c r="GN35" s="17">
        <v>105</v>
      </c>
      <c r="GO35" s="17">
        <v>87.460390000000004</v>
      </c>
      <c r="GP35" s="17">
        <v>107.84559</v>
      </c>
      <c r="GQ35" s="17">
        <v>-2.8455900000000001</v>
      </c>
      <c r="GR35" s="17">
        <v>3.8</v>
      </c>
      <c r="GS35" s="17">
        <v>3.7563900000000001</v>
      </c>
      <c r="GT35" s="17">
        <v>3.7563900000000001</v>
      </c>
      <c r="GU35" s="17">
        <v>4.3610000000000003E-2</v>
      </c>
      <c r="GV35" s="17"/>
      <c r="GW35" s="17"/>
      <c r="GX35" s="17"/>
      <c r="GY35" s="17">
        <v>0</v>
      </c>
      <c r="GZ35" s="17">
        <v>11.5</v>
      </c>
      <c r="HA35" s="17">
        <v>11.440160000000001</v>
      </c>
      <c r="HB35" s="17">
        <v>4.8173300000000001</v>
      </c>
      <c r="HC35" s="17">
        <v>6.6826699999999999</v>
      </c>
      <c r="HD35" s="17"/>
      <c r="HE35" s="17"/>
      <c r="HF35" s="17"/>
      <c r="HG35" s="17">
        <v>0</v>
      </c>
      <c r="HH35" s="17">
        <v>2</v>
      </c>
      <c r="HI35" s="17">
        <v>1.97359</v>
      </c>
      <c r="HJ35" s="17">
        <v>1.97359</v>
      </c>
      <c r="HK35" s="17">
        <v>2.6409999999999999E-2</v>
      </c>
      <c r="HL35" s="17">
        <v>11.9</v>
      </c>
      <c r="HM35" s="17">
        <v>17.172329999999999</v>
      </c>
      <c r="HN35" s="17">
        <v>17.172329999999999</v>
      </c>
      <c r="HO35" s="17">
        <v>-5.2723300000000002</v>
      </c>
      <c r="HP35" s="17">
        <v>27.6</v>
      </c>
      <c r="HQ35" s="17">
        <v>84.99982</v>
      </c>
      <c r="HR35" s="17">
        <v>70.448740000000001</v>
      </c>
      <c r="HS35" s="17">
        <v>-42.848739999999999</v>
      </c>
      <c r="HT35" s="17"/>
      <c r="HU35" s="17"/>
      <c r="HV35" s="17"/>
      <c r="HW35" s="17">
        <v>0</v>
      </c>
      <c r="HX35" s="17"/>
      <c r="HY35" s="17"/>
      <c r="HZ35" s="17"/>
      <c r="IA35" s="17">
        <v>0</v>
      </c>
      <c r="IB35" s="17">
        <v>87.3</v>
      </c>
      <c r="IC35" s="17">
        <v>62.50459</v>
      </c>
      <c r="ID35" s="17">
        <v>85.482140000000001</v>
      </c>
      <c r="IE35" s="17">
        <v>1.81786</v>
      </c>
      <c r="IF35" s="17">
        <v>26.4</v>
      </c>
      <c r="IG35" s="17"/>
      <c r="IH35" s="17"/>
      <c r="II35" s="17">
        <v>26.4</v>
      </c>
      <c r="IJ35" s="17"/>
      <c r="IK35" s="17"/>
      <c r="IL35" s="17"/>
      <c r="IM35" s="17">
        <v>0</v>
      </c>
      <c r="IN35" s="17">
        <v>0</v>
      </c>
      <c r="IO35" s="17"/>
      <c r="IP35" s="17">
        <v>45.221359999999997</v>
      </c>
      <c r="IQ35" s="17">
        <v>-45.221359999999997</v>
      </c>
      <c r="IR35" s="17"/>
      <c r="IS35" s="17"/>
      <c r="IT35" s="17"/>
      <c r="IU35" s="17">
        <v>0</v>
      </c>
      <c r="IV35" s="17"/>
      <c r="IW35" s="17"/>
      <c r="IX35" s="17"/>
      <c r="IY35" s="17">
        <v>0</v>
      </c>
      <c r="IZ35" s="17"/>
      <c r="JA35" s="17"/>
      <c r="JB35" s="17"/>
      <c r="JC35" s="17">
        <v>0</v>
      </c>
      <c r="JD35" s="17">
        <v>85.6</v>
      </c>
      <c r="JE35" s="17">
        <v>75.441969999999998</v>
      </c>
      <c r="JF35" s="17">
        <v>100.24533</v>
      </c>
      <c r="JG35" s="17">
        <v>-14.64533</v>
      </c>
      <c r="JH35" s="17">
        <v>176.4</v>
      </c>
      <c r="JI35" s="17">
        <v>184.97702000000001</v>
      </c>
      <c r="JJ35" s="17">
        <v>184.97702000000001</v>
      </c>
      <c r="JK35" s="17">
        <v>-8.5770199999999992</v>
      </c>
      <c r="JL35" s="17">
        <v>174.2</v>
      </c>
      <c r="JM35" s="17">
        <v>184.97702000000001</v>
      </c>
      <c r="JN35" s="17">
        <v>184.97702000000001</v>
      </c>
      <c r="JO35" s="17">
        <v>-10.77702</v>
      </c>
      <c r="JP35" s="17">
        <v>208.4</v>
      </c>
      <c r="JQ35" s="17">
        <v>184.97702000000001</v>
      </c>
      <c r="JR35" s="17">
        <v>184.97702000000001</v>
      </c>
      <c r="JS35" s="17">
        <v>23.422979999999999</v>
      </c>
      <c r="JT35" s="17">
        <v>272.2</v>
      </c>
      <c r="JU35" s="17">
        <v>278.29874999999998</v>
      </c>
      <c r="JV35" s="17">
        <v>278.29874999999998</v>
      </c>
      <c r="JW35" s="17">
        <v>-6.0987499999999999</v>
      </c>
      <c r="JX35" s="17">
        <v>75.400000000000006</v>
      </c>
      <c r="JY35" s="17">
        <v>73.590999999999994</v>
      </c>
      <c r="JZ35" s="17">
        <v>73.590999999999994</v>
      </c>
      <c r="KA35" s="17">
        <v>1.8089999999999999</v>
      </c>
      <c r="KB35" s="17">
        <v>36.6</v>
      </c>
      <c r="KC35" s="17">
        <v>36.905999999999999</v>
      </c>
      <c r="KD35" s="17">
        <v>36.905999999999999</v>
      </c>
      <c r="KE35" s="17">
        <v>-0.30599999999999999</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0.43</v>
      </c>
      <c r="LE35" s="17">
        <v>0.44603999999999999</v>
      </c>
      <c r="LF35" s="17">
        <v>0.44603999999999999</v>
      </c>
      <c r="LG35" s="17">
        <v>-1.6039999999999999E-2</v>
      </c>
      <c r="LH35" s="17">
        <v>86.2</v>
      </c>
      <c r="LI35" s="17">
        <v>134.02061</v>
      </c>
      <c r="LJ35" s="17">
        <v>134.01337000000001</v>
      </c>
      <c r="LK35" s="17">
        <v>-47.813369999999999</v>
      </c>
      <c r="LL35" s="17">
        <v>63.6</v>
      </c>
      <c r="LM35" s="17">
        <v>79.977490000000003</v>
      </c>
      <c r="LN35" s="17">
        <v>82.518680000000003</v>
      </c>
      <c r="LO35" s="17">
        <v>-18.918679999999998</v>
      </c>
      <c r="LP35" s="17">
        <v>63</v>
      </c>
      <c r="LQ35" s="17">
        <v>67.133979999999994</v>
      </c>
      <c r="LR35" s="17">
        <v>67.133979999999994</v>
      </c>
      <c r="LS35" s="17">
        <v>-4.1339800000000002</v>
      </c>
      <c r="LT35" s="17">
        <v>73.599999999999994</v>
      </c>
      <c r="LU35" s="17">
        <v>67.449449999999999</v>
      </c>
      <c r="LV35" s="17">
        <v>68.454939999999993</v>
      </c>
      <c r="LW35" s="17">
        <v>5.14506</v>
      </c>
      <c r="LX35" s="17">
        <v>28.8</v>
      </c>
      <c r="LY35" s="17">
        <v>29.951460000000001</v>
      </c>
      <c r="LZ35" s="17">
        <v>29.951460000000001</v>
      </c>
      <c r="MA35" s="17">
        <v>-1.1514599999999999</v>
      </c>
      <c r="MB35" s="17"/>
      <c r="MC35" s="17"/>
      <c r="MD35" s="17"/>
      <c r="ME35" s="17">
        <v>0</v>
      </c>
      <c r="MF35" s="17"/>
      <c r="MG35" s="17"/>
      <c r="MH35" s="17"/>
      <c r="MI35" s="17">
        <v>0</v>
      </c>
      <c r="MJ35" s="17"/>
      <c r="MK35" s="17"/>
      <c r="ML35" s="17"/>
      <c r="MM35" s="17">
        <v>0</v>
      </c>
      <c r="MN35" s="17">
        <v>145.80000000000001</v>
      </c>
      <c r="MO35" s="17">
        <v>159.10805999999999</v>
      </c>
      <c r="MP35" s="17">
        <v>159.10798</v>
      </c>
      <c r="MQ35" s="17">
        <v>-13.307980000000001</v>
      </c>
      <c r="MR35" s="17">
        <v>148</v>
      </c>
      <c r="MS35" s="17">
        <v>159.10805999999999</v>
      </c>
      <c r="MT35" s="17">
        <v>159.10798</v>
      </c>
      <c r="MU35" s="17">
        <v>-11.10798</v>
      </c>
      <c r="MV35" s="17">
        <v>170.9</v>
      </c>
      <c r="MW35" s="17">
        <v>159.58587</v>
      </c>
      <c r="MX35" s="17">
        <v>159.58578</v>
      </c>
      <c r="MY35" s="17">
        <v>11.314220000000001</v>
      </c>
      <c r="MZ35" s="17">
        <v>188.2</v>
      </c>
      <c r="NA35" s="17">
        <v>185.62737999999999</v>
      </c>
      <c r="NB35" s="17"/>
      <c r="NC35" s="17">
        <v>188.2</v>
      </c>
      <c r="ND35" s="17"/>
      <c r="NE35" s="17"/>
      <c r="NF35" s="17"/>
      <c r="NG35" s="17">
        <v>0</v>
      </c>
      <c r="NH35" s="17"/>
      <c r="NI35" s="17"/>
      <c r="NJ35" s="17"/>
      <c r="NK35" s="17">
        <v>0</v>
      </c>
      <c r="NL35" s="17"/>
      <c r="NM35" s="17"/>
      <c r="NN35" s="17"/>
      <c r="NO35" s="17">
        <v>0</v>
      </c>
      <c r="NP35" s="17"/>
      <c r="NQ35" s="17"/>
      <c r="NR35" s="17"/>
      <c r="NS35" s="17">
        <v>0</v>
      </c>
      <c r="NT35" s="17">
        <v>216.1</v>
      </c>
      <c r="NU35" s="17">
        <v>213.11998</v>
      </c>
      <c r="NV35" s="17">
        <v>213.11998</v>
      </c>
      <c r="NW35" s="17">
        <v>2.9800200000000001</v>
      </c>
      <c r="NX35" s="17">
        <v>103.3</v>
      </c>
      <c r="NY35" s="17">
        <v>106.87999000000001</v>
      </c>
      <c r="NZ35" s="17">
        <v>106.87999000000001</v>
      </c>
      <c r="OA35" s="17">
        <v>-3.57999</v>
      </c>
      <c r="OB35" s="17">
        <v>0.8</v>
      </c>
      <c r="OC35" s="17">
        <v>1.2190000000000001</v>
      </c>
      <c r="OD35" s="17">
        <v>1.2190000000000001</v>
      </c>
      <c r="OE35" s="17">
        <v>-0.41899999999999998</v>
      </c>
      <c r="OF35" s="17">
        <v>20.399999999999999</v>
      </c>
      <c r="OG35" s="17">
        <v>42</v>
      </c>
      <c r="OH35" s="17">
        <v>27.78</v>
      </c>
      <c r="OI35" s="17">
        <v>-7.38</v>
      </c>
      <c r="OJ35" s="17">
        <v>80.599999999999994</v>
      </c>
      <c r="OK35" s="17">
        <v>79.036000000000001</v>
      </c>
      <c r="OL35" s="17">
        <v>79.036000000000001</v>
      </c>
      <c r="OM35" s="17">
        <v>1.5640000000000001</v>
      </c>
      <c r="ON35" s="17">
        <v>11.4</v>
      </c>
      <c r="OO35" s="17">
        <v>13.1</v>
      </c>
      <c r="OP35" s="17">
        <v>13.034000000000001</v>
      </c>
      <c r="OQ35" s="17">
        <v>-1.6339999999999999</v>
      </c>
      <c r="OR35" s="17">
        <v>0.1</v>
      </c>
      <c r="OS35" s="17">
        <v>0.3</v>
      </c>
      <c r="OT35" s="17">
        <v>0.3</v>
      </c>
      <c r="OU35" s="17">
        <v>-0.2</v>
      </c>
      <c r="OV35" s="17">
        <v>4.7</v>
      </c>
      <c r="OW35" s="17">
        <v>4.4000000000000004</v>
      </c>
      <c r="OX35" s="17">
        <v>4.4000000000000004</v>
      </c>
      <c r="OY35" s="17">
        <v>0.3</v>
      </c>
      <c r="OZ35" s="17"/>
      <c r="PA35" s="17"/>
      <c r="PB35" s="17"/>
      <c r="PC35" s="17">
        <v>0</v>
      </c>
      <c r="PD35" s="17">
        <v>9.9</v>
      </c>
      <c r="PE35" s="17">
        <v>9.0000099999999996</v>
      </c>
      <c r="PF35" s="17">
        <v>9.0000099999999996</v>
      </c>
      <c r="PG35" s="17">
        <v>0.89998999999999996</v>
      </c>
      <c r="PH35" s="17">
        <v>1.1000000000000001</v>
      </c>
      <c r="PI35" s="17">
        <v>1.46</v>
      </c>
      <c r="PJ35" s="17">
        <v>1.46001</v>
      </c>
      <c r="PK35" s="17">
        <v>-0.36001</v>
      </c>
      <c r="PL35" s="17">
        <v>1.2</v>
      </c>
      <c r="PM35" s="17">
        <v>1</v>
      </c>
      <c r="PN35" s="17">
        <v>1</v>
      </c>
      <c r="PO35" s="17">
        <v>0.2</v>
      </c>
      <c r="PP35" s="17">
        <v>1</v>
      </c>
      <c r="PQ35" s="17">
        <v>1.6</v>
      </c>
      <c r="PR35" s="17">
        <v>1.6</v>
      </c>
      <c r="PS35" s="17">
        <v>-0.6</v>
      </c>
      <c r="PT35" s="17">
        <v>4.3</v>
      </c>
      <c r="PU35" s="17">
        <v>4.5</v>
      </c>
      <c r="PV35" s="17">
        <v>4.5</v>
      </c>
      <c r="PW35" s="17">
        <v>-0.2</v>
      </c>
      <c r="PX35" s="17">
        <v>20.100000000000001</v>
      </c>
      <c r="PY35" s="17">
        <v>18.4466</v>
      </c>
      <c r="PZ35" s="17">
        <v>18.4466</v>
      </c>
      <c r="QA35" s="17">
        <v>1.6534</v>
      </c>
      <c r="QB35" s="17">
        <v>4.3</v>
      </c>
      <c r="QC35" s="17">
        <v>3.2</v>
      </c>
      <c r="QD35" s="17">
        <v>3.2</v>
      </c>
      <c r="QE35" s="17">
        <v>1.1000000000000001</v>
      </c>
      <c r="QF35" s="17">
        <v>3.2</v>
      </c>
      <c r="QG35" s="17">
        <v>3.1</v>
      </c>
      <c r="QH35" s="17">
        <v>3.1</v>
      </c>
      <c r="QI35" s="17">
        <v>0.1</v>
      </c>
      <c r="QJ35" s="17">
        <v>3.3</v>
      </c>
      <c r="QK35" s="17">
        <v>3.4</v>
      </c>
      <c r="QL35" s="17">
        <v>3.4</v>
      </c>
      <c r="QM35" s="17">
        <v>-0.1</v>
      </c>
      <c r="QN35" s="17">
        <v>18.399999999999999</v>
      </c>
      <c r="QO35" s="17">
        <v>16.990290000000002</v>
      </c>
      <c r="QP35" s="17">
        <v>16.990290000000002</v>
      </c>
      <c r="QQ35" s="17">
        <v>1.40971</v>
      </c>
      <c r="QR35" s="17">
        <v>13.5</v>
      </c>
      <c r="QS35" s="17">
        <v>13</v>
      </c>
      <c r="QT35" s="17">
        <v>14.313000000000001</v>
      </c>
      <c r="QU35" s="17">
        <v>-0.81299999999999994</v>
      </c>
      <c r="QV35" s="17">
        <v>15.5</v>
      </c>
      <c r="QW35" s="17">
        <v>17.545000000000002</v>
      </c>
      <c r="QX35" s="17">
        <v>17.545000000000002</v>
      </c>
      <c r="QY35" s="17">
        <v>-2.0449999999999999</v>
      </c>
      <c r="QZ35" s="17">
        <v>2.8</v>
      </c>
      <c r="RA35" s="17">
        <v>6.94</v>
      </c>
      <c r="RB35" s="17">
        <v>6.94</v>
      </c>
      <c r="RC35" s="17">
        <v>-4.1399999999999997</v>
      </c>
      <c r="RD35" s="17">
        <v>12.6</v>
      </c>
      <c r="RE35" s="17">
        <v>27.74</v>
      </c>
      <c r="RF35" s="17">
        <v>27.74</v>
      </c>
      <c r="RG35" s="17">
        <v>-15.14</v>
      </c>
      <c r="RH35" s="17">
        <v>3.5</v>
      </c>
      <c r="RI35" s="17">
        <v>4.2</v>
      </c>
      <c r="RJ35" s="17">
        <v>4.2</v>
      </c>
      <c r="RK35" s="17">
        <v>-0.7</v>
      </c>
      <c r="RL35" s="17">
        <v>2.4</v>
      </c>
      <c r="RM35" s="17">
        <v>2.4</v>
      </c>
      <c r="RN35" s="17">
        <v>2.4</v>
      </c>
      <c r="RO35" s="17">
        <v>0</v>
      </c>
      <c r="RP35" s="17">
        <v>1.2</v>
      </c>
      <c r="RQ35" s="17">
        <v>1.2</v>
      </c>
      <c r="RR35" s="17">
        <v>1.2</v>
      </c>
      <c r="RS35" s="17">
        <v>0</v>
      </c>
      <c r="RT35" s="17">
        <v>2.2000000000000002</v>
      </c>
      <c r="RU35" s="17">
        <v>2.8</v>
      </c>
      <c r="RV35" s="17">
        <v>2.8</v>
      </c>
      <c r="RW35" s="17">
        <v>-0.6</v>
      </c>
      <c r="RX35" s="17">
        <v>13</v>
      </c>
      <c r="RY35" s="17"/>
      <c r="RZ35" s="17">
        <v>16.084</v>
      </c>
      <c r="SA35" s="17">
        <v>-3.0840000000000001</v>
      </c>
      <c r="SB35" s="17">
        <v>1.8</v>
      </c>
      <c r="SC35" s="17">
        <v>1.851</v>
      </c>
      <c r="SD35" s="17">
        <v>1.851</v>
      </c>
      <c r="SE35" s="17">
        <v>-5.0999999999999997E-2</v>
      </c>
      <c r="SF35" s="17">
        <v>20.100000000000001</v>
      </c>
      <c r="SG35" s="17">
        <v>14.457800000000001</v>
      </c>
      <c r="SH35" s="17">
        <v>19.772680000000001</v>
      </c>
      <c r="SI35" s="17">
        <v>0.32732</v>
      </c>
      <c r="SJ35" s="17">
        <v>0.8</v>
      </c>
      <c r="SK35" s="17">
        <v>0.88</v>
      </c>
      <c r="SL35" s="17">
        <v>0.88</v>
      </c>
      <c r="SM35" s="17">
        <v>-0.08</v>
      </c>
      <c r="SN35" s="17"/>
      <c r="SO35" s="17"/>
      <c r="SP35" s="17">
        <v>0.4</v>
      </c>
      <c r="SQ35" s="17">
        <v>-0.4</v>
      </c>
      <c r="SR35" s="17">
        <v>6.2</v>
      </c>
      <c r="SS35" s="17">
        <v>7.9</v>
      </c>
      <c r="ST35" s="17">
        <v>7.9</v>
      </c>
      <c r="SU35" s="17">
        <v>-1.7</v>
      </c>
      <c r="SV35" s="17">
        <v>1.9</v>
      </c>
      <c r="SW35" s="17">
        <v>2.6</v>
      </c>
      <c r="SX35" s="17">
        <v>2.6</v>
      </c>
      <c r="SY35" s="17">
        <v>-0.7</v>
      </c>
      <c r="SZ35" s="17">
        <v>0</v>
      </c>
      <c r="TA35" s="17"/>
      <c r="TB35" s="17"/>
      <c r="TC35" s="17">
        <v>0</v>
      </c>
      <c r="TD35" s="17">
        <v>0</v>
      </c>
      <c r="TE35" s="17"/>
      <c r="TF35" s="17"/>
      <c r="TG35" s="17">
        <v>0</v>
      </c>
      <c r="TH35" s="17">
        <v>10</v>
      </c>
      <c r="TI35" s="17">
        <v>10</v>
      </c>
      <c r="TJ35" s="17">
        <v>10</v>
      </c>
      <c r="TK35" s="17">
        <v>0</v>
      </c>
      <c r="TL35" s="17">
        <v>13.7</v>
      </c>
      <c r="TM35" s="17">
        <v>20.12</v>
      </c>
      <c r="TN35" s="17">
        <v>20.12</v>
      </c>
      <c r="TO35" s="17">
        <v>-6.42</v>
      </c>
      <c r="TP35" s="17">
        <v>70.5</v>
      </c>
      <c r="TQ35" s="17">
        <v>71.233000000000004</v>
      </c>
      <c r="TR35" s="17">
        <v>71.233000000000004</v>
      </c>
      <c r="TS35" s="17">
        <v>-0.73299999999999998</v>
      </c>
      <c r="TT35" s="17">
        <v>29.9</v>
      </c>
      <c r="TU35" s="17">
        <v>13.9</v>
      </c>
      <c r="TV35" s="17">
        <v>32.637</v>
      </c>
      <c r="TW35" s="17">
        <v>-2.7370000000000001</v>
      </c>
      <c r="TX35" s="17">
        <v>14.6</v>
      </c>
      <c r="TY35" s="17">
        <v>40.03</v>
      </c>
      <c r="TZ35" s="17">
        <v>40.03</v>
      </c>
      <c r="UA35" s="17">
        <v>-25.43</v>
      </c>
      <c r="UB35" s="17">
        <v>15.6</v>
      </c>
      <c r="UC35" s="17">
        <v>43.2</v>
      </c>
      <c r="UD35" s="17">
        <v>49.789000000000001</v>
      </c>
      <c r="UE35" s="17">
        <v>-34.189</v>
      </c>
      <c r="UF35" s="17">
        <v>1.9</v>
      </c>
      <c r="UG35" s="17">
        <v>3.5350000000000001</v>
      </c>
      <c r="UH35" s="17">
        <v>3.5350000000000001</v>
      </c>
      <c r="UI35" s="17">
        <v>-1.635</v>
      </c>
      <c r="UJ35" s="17">
        <v>1.8</v>
      </c>
      <c r="UK35" s="17">
        <v>2.871</v>
      </c>
      <c r="UL35" s="17">
        <v>2.871</v>
      </c>
      <c r="UM35" s="17">
        <v>-1.071</v>
      </c>
      <c r="UN35" s="17">
        <v>10.5</v>
      </c>
      <c r="UO35" s="17">
        <v>8</v>
      </c>
      <c r="UP35" s="17">
        <v>5</v>
      </c>
      <c r="UQ35" s="17">
        <v>5.5</v>
      </c>
      <c r="UR35" s="17">
        <v>7</v>
      </c>
      <c r="US35" s="17">
        <v>3</v>
      </c>
      <c r="UT35" s="17">
        <v>1.9</v>
      </c>
      <c r="UU35" s="17">
        <v>5.0999999999999996</v>
      </c>
      <c r="UV35" s="17">
        <v>7.5</v>
      </c>
      <c r="UW35" s="17">
        <v>9.1999999999999993</v>
      </c>
      <c r="UX35" s="17">
        <v>9.1999999999999993</v>
      </c>
      <c r="UY35" s="17">
        <v>-1.7</v>
      </c>
      <c r="UZ35" s="17">
        <v>9.5</v>
      </c>
      <c r="VA35" s="17">
        <v>5.5</v>
      </c>
      <c r="VB35" s="17">
        <v>5.5</v>
      </c>
      <c r="VC35" s="17">
        <v>4</v>
      </c>
      <c r="VD35" s="17">
        <v>10.199999999999999</v>
      </c>
      <c r="VE35" s="17">
        <v>6</v>
      </c>
      <c r="VF35" s="17">
        <v>6</v>
      </c>
      <c r="VG35" s="17">
        <v>4.2</v>
      </c>
      <c r="VH35" s="17">
        <v>9.6</v>
      </c>
      <c r="VI35" s="17">
        <v>6.2</v>
      </c>
      <c r="VJ35" s="17">
        <v>6.2</v>
      </c>
      <c r="VK35" s="17">
        <v>3.4</v>
      </c>
      <c r="VL35" s="17">
        <v>12.3</v>
      </c>
      <c r="VM35" s="17">
        <v>11.9</v>
      </c>
      <c r="VN35" s="17">
        <v>11.529</v>
      </c>
      <c r="VO35" s="17">
        <v>0.77100000000000002</v>
      </c>
      <c r="VP35" s="17">
        <v>235.8</v>
      </c>
      <c r="VQ35" s="17">
        <v>234.12200000000001</v>
      </c>
      <c r="VR35" s="17">
        <v>234.12200000000001</v>
      </c>
      <c r="VS35" s="17">
        <v>1.6779999999999999</v>
      </c>
      <c r="VT35" s="17">
        <v>17.100000000000001</v>
      </c>
      <c r="VU35" s="17">
        <v>14.214</v>
      </c>
      <c r="VV35" s="17">
        <v>14.214</v>
      </c>
      <c r="VW35" s="17">
        <v>2.8860000000000001</v>
      </c>
      <c r="VX35" s="17">
        <v>156.19999999999999</v>
      </c>
      <c r="VY35" s="17">
        <v>130.5</v>
      </c>
      <c r="VZ35" s="17">
        <v>138.93100000000001</v>
      </c>
      <c r="WA35" s="17">
        <v>17.268999999999998</v>
      </c>
      <c r="WB35" s="17">
        <v>0.6</v>
      </c>
      <c r="WC35" s="17">
        <v>0.6</v>
      </c>
      <c r="WD35" s="17">
        <v>0.6</v>
      </c>
      <c r="WE35" s="17">
        <v>0</v>
      </c>
      <c r="WF35" s="17">
        <v>0</v>
      </c>
      <c r="WG35" s="17">
        <v>28</v>
      </c>
      <c r="WH35" s="17">
        <v>28</v>
      </c>
      <c r="WI35" s="17">
        <v>-28</v>
      </c>
      <c r="WJ35" s="17">
        <v>0</v>
      </c>
      <c r="WK35" s="17">
        <v>52</v>
      </c>
      <c r="WL35" s="17">
        <v>52</v>
      </c>
      <c r="WM35" s="17">
        <v>-52</v>
      </c>
      <c r="WN35" s="17">
        <v>113.4</v>
      </c>
      <c r="WO35" s="17">
        <v>96.4</v>
      </c>
      <c r="WP35" s="17">
        <v>101.005</v>
      </c>
      <c r="WQ35" s="17">
        <v>12.395</v>
      </c>
      <c r="WR35" s="17">
        <v>11.8</v>
      </c>
      <c r="WS35" s="17">
        <v>16.399999999999999</v>
      </c>
      <c r="WT35" s="17">
        <v>15.445</v>
      </c>
      <c r="WU35" s="17">
        <v>-3.645</v>
      </c>
      <c r="WV35" s="17">
        <v>7.6</v>
      </c>
      <c r="WW35" s="17">
        <v>7.2</v>
      </c>
      <c r="WX35" s="17">
        <v>7.2</v>
      </c>
      <c r="WY35" s="17">
        <v>0.4</v>
      </c>
      <c r="WZ35" s="17">
        <v>17.7</v>
      </c>
      <c r="XA35" s="17">
        <v>18.4466</v>
      </c>
      <c r="XB35" s="17">
        <v>18.4466</v>
      </c>
      <c r="XC35" s="17">
        <v>-0.74660000000000004</v>
      </c>
      <c r="XD35" s="17">
        <v>8.6</v>
      </c>
      <c r="XE35" s="17">
        <v>5</v>
      </c>
      <c r="XF35" s="17">
        <v>10.8</v>
      </c>
      <c r="XG35" s="17">
        <v>-2.2000000000000002</v>
      </c>
      <c r="XH35" s="17">
        <v>0</v>
      </c>
      <c r="XI35" s="17"/>
      <c r="XJ35" s="17">
        <v>20</v>
      </c>
      <c r="XK35" s="17">
        <v>-20</v>
      </c>
      <c r="XL35" s="17"/>
      <c r="XM35" s="17"/>
      <c r="XN35" s="17"/>
      <c r="XO35" s="17">
        <v>0</v>
      </c>
      <c r="XP35" s="17">
        <v>14.3</v>
      </c>
      <c r="XQ35" s="17">
        <v>14</v>
      </c>
      <c r="XR35" s="17">
        <v>14</v>
      </c>
      <c r="XS35" s="17">
        <v>0.3</v>
      </c>
      <c r="XT35" s="17">
        <v>18.100000000000001</v>
      </c>
      <c r="XU35" s="17">
        <v>18</v>
      </c>
      <c r="XV35" s="17">
        <v>18</v>
      </c>
      <c r="XW35" s="17">
        <v>0.1</v>
      </c>
      <c r="XX35" s="17">
        <v>6.2</v>
      </c>
      <c r="XY35" s="17">
        <v>7.45</v>
      </c>
      <c r="XZ35" s="17">
        <v>7.45</v>
      </c>
      <c r="YA35" s="17">
        <v>-1.25</v>
      </c>
      <c r="YB35" s="17">
        <v>11</v>
      </c>
      <c r="YC35" s="17">
        <v>11</v>
      </c>
      <c r="YD35" s="17">
        <v>11</v>
      </c>
      <c r="YE35" s="17">
        <v>0</v>
      </c>
    </row>
    <row r="36" spans="1:655" ht="24" customHeight="1" x14ac:dyDescent="0.3">
      <c r="A36" s="1"/>
      <c r="B36" s="16" t="s">
        <v>82</v>
      </c>
      <c r="C36" s="16" t="s">
        <v>785</v>
      </c>
      <c r="D36" s="17"/>
      <c r="E36" s="17"/>
      <c r="F36" s="17"/>
      <c r="G36" s="17">
        <v>0</v>
      </c>
      <c r="H36" s="17">
        <v>627.1</v>
      </c>
      <c r="I36" s="17">
        <v>635.88233000000002</v>
      </c>
      <c r="J36" s="17">
        <v>635.88252999999997</v>
      </c>
      <c r="K36" s="17">
        <v>-8.7825299999999995</v>
      </c>
      <c r="L36" s="17">
        <v>214.5</v>
      </c>
      <c r="M36" s="17">
        <v>206.86382</v>
      </c>
      <c r="N36" s="17">
        <v>206.86389</v>
      </c>
      <c r="O36" s="17">
        <v>7.6361100000000004</v>
      </c>
      <c r="P36" s="17"/>
      <c r="Q36" s="17"/>
      <c r="R36" s="17"/>
      <c r="S36" s="17">
        <v>0</v>
      </c>
      <c r="T36" s="17"/>
      <c r="U36" s="17"/>
      <c r="V36" s="17"/>
      <c r="W36" s="17">
        <v>0</v>
      </c>
      <c r="X36" s="17">
        <v>12.8</v>
      </c>
      <c r="Y36" s="17">
        <v>12.091089999999999</v>
      </c>
      <c r="Z36" s="17">
        <v>12.09112</v>
      </c>
      <c r="AA36" s="17">
        <v>0.70887999999999995</v>
      </c>
      <c r="AB36" s="17">
        <v>81.7</v>
      </c>
      <c r="AC36" s="17">
        <v>70.28</v>
      </c>
      <c r="AD36" s="17">
        <v>70.28</v>
      </c>
      <c r="AE36" s="17">
        <v>11.42</v>
      </c>
      <c r="AF36" s="17">
        <v>0</v>
      </c>
      <c r="AG36" s="17"/>
      <c r="AH36" s="17"/>
      <c r="AI36" s="17">
        <v>0</v>
      </c>
      <c r="AJ36" s="17">
        <v>81.5</v>
      </c>
      <c r="AK36" s="17">
        <v>87.241759999999999</v>
      </c>
      <c r="AL36" s="17"/>
      <c r="AM36" s="17">
        <v>81.5</v>
      </c>
      <c r="AN36" s="17">
        <v>184.4</v>
      </c>
      <c r="AO36" s="17">
        <v>196.22801999999999</v>
      </c>
      <c r="AP36" s="17">
        <v>196.22801999999999</v>
      </c>
      <c r="AQ36" s="17">
        <v>-11.82802</v>
      </c>
      <c r="AR36" s="17">
        <v>204.3</v>
      </c>
      <c r="AS36" s="17">
        <v>196.22801999999999</v>
      </c>
      <c r="AT36" s="17">
        <v>196.22801999999999</v>
      </c>
      <c r="AU36" s="17">
        <v>8.0719799999999999</v>
      </c>
      <c r="AV36" s="17">
        <v>206.9</v>
      </c>
      <c r="AW36" s="17">
        <v>196.22801999999999</v>
      </c>
      <c r="AX36" s="17">
        <v>196.22801999999999</v>
      </c>
      <c r="AY36" s="17">
        <v>10.67198</v>
      </c>
      <c r="AZ36" s="17">
        <v>287.3</v>
      </c>
      <c r="BA36" s="17">
        <v>295.22593999999998</v>
      </c>
      <c r="BB36" s="17">
        <v>295.22593999999998</v>
      </c>
      <c r="BC36" s="17">
        <v>-7.9259399999999998</v>
      </c>
      <c r="BD36" s="17">
        <v>211.3</v>
      </c>
      <c r="BE36" s="17">
        <v>208.07390000000001</v>
      </c>
      <c r="BF36" s="17">
        <v>208.07390000000001</v>
      </c>
      <c r="BG36" s="17">
        <v>3.2261000000000002</v>
      </c>
      <c r="BH36" s="17">
        <v>110.3</v>
      </c>
      <c r="BI36" s="17">
        <v>104.34936999999999</v>
      </c>
      <c r="BJ36" s="17">
        <v>104.34936999999999</v>
      </c>
      <c r="BK36" s="17">
        <v>5.9506300000000003</v>
      </c>
      <c r="BL36" s="17">
        <v>272.60000000000002</v>
      </c>
      <c r="BM36" s="17">
        <v>146.97830999999999</v>
      </c>
      <c r="BN36" s="17">
        <v>208.68200999999999</v>
      </c>
      <c r="BO36" s="17">
        <v>63.917990000000003</v>
      </c>
      <c r="BP36" s="17">
        <v>3.2</v>
      </c>
      <c r="BQ36" s="17">
        <v>3.4527100000000002</v>
      </c>
      <c r="BR36" s="17">
        <v>3.4527100000000002</v>
      </c>
      <c r="BS36" s="17">
        <v>-0.25270999999999999</v>
      </c>
      <c r="BT36" s="17"/>
      <c r="BU36" s="17"/>
      <c r="BV36" s="17"/>
      <c r="BW36" s="17">
        <v>0</v>
      </c>
      <c r="BX36" s="17"/>
      <c r="BY36" s="17"/>
      <c r="BZ36" s="17"/>
      <c r="CA36" s="17">
        <v>0</v>
      </c>
      <c r="CB36" s="17"/>
      <c r="CC36" s="17"/>
      <c r="CD36" s="17"/>
      <c r="CE36" s="17">
        <v>0</v>
      </c>
      <c r="CF36" s="17"/>
      <c r="CG36" s="17"/>
      <c r="CH36" s="17"/>
      <c r="CI36" s="17">
        <v>0</v>
      </c>
      <c r="CJ36" s="17">
        <v>135.30000000000001</v>
      </c>
      <c r="CK36" s="17">
        <v>124.77670000000001</v>
      </c>
      <c r="CL36" s="17">
        <v>113.33247</v>
      </c>
      <c r="CM36" s="17">
        <v>21.96753</v>
      </c>
      <c r="CN36" s="17">
        <v>7.8019999999999996</v>
      </c>
      <c r="CO36" s="17">
        <v>5.1333399999999996</v>
      </c>
      <c r="CP36" s="17">
        <v>5.1333399999999996</v>
      </c>
      <c r="CQ36" s="17">
        <v>2.66866</v>
      </c>
      <c r="CR36" s="17">
        <v>3.4590000000000001</v>
      </c>
      <c r="CS36" s="17">
        <v>2.8177599999999998</v>
      </c>
      <c r="CT36" s="17">
        <v>2.8177599999999998</v>
      </c>
      <c r="CU36" s="17">
        <v>0.64124000000000003</v>
      </c>
      <c r="CV36" s="17">
        <v>0</v>
      </c>
      <c r="CW36" s="17"/>
      <c r="CX36" s="17">
        <v>22.388999999999999</v>
      </c>
      <c r="CY36" s="17">
        <v>-22.388999999999999</v>
      </c>
      <c r="CZ36" s="17">
        <v>6.3</v>
      </c>
      <c r="DA36" s="17">
        <v>6.8787000000000003</v>
      </c>
      <c r="DB36" s="17">
        <v>6.8787000000000003</v>
      </c>
      <c r="DC36" s="17">
        <v>-0.57869999999999999</v>
      </c>
      <c r="DD36" s="17">
        <v>13.5</v>
      </c>
      <c r="DE36" s="17">
        <v>14.919420000000001</v>
      </c>
      <c r="DF36" s="17">
        <v>14.919420000000001</v>
      </c>
      <c r="DG36" s="17">
        <v>-1.4194199999999999</v>
      </c>
      <c r="DH36" s="17">
        <v>75.400000000000006</v>
      </c>
      <c r="DI36" s="17">
        <v>47.301630000000003</v>
      </c>
      <c r="DJ36" s="17">
        <v>74.416439999999994</v>
      </c>
      <c r="DK36" s="17">
        <v>0.98355999999999999</v>
      </c>
      <c r="DL36" s="17"/>
      <c r="DM36" s="17"/>
      <c r="DN36" s="17"/>
      <c r="DO36" s="17">
        <v>0</v>
      </c>
      <c r="DP36" s="17"/>
      <c r="DQ36" s="17"/>
      <c r="DR36" s="17"/>
      <c r="DS36" s="17">
        <v>0</v>
      </c>
      <c r="DT36" s="17"/>
      <c r="DU36" s="17"/>
      <c r="DV36" s="17"/>
      <c r="DW36" s="17">
        <v>0</v>
      </c>
      <c r="DX36" s="17"/>
      <c r="DY36" s="17"/>
      <c r="DZ36" s="17"/>
      <c r="EA36" s="17">
        <v>0</v>
      </c>
      <c r="EB36" s="17">
        <v>84</v>
      </c>
      <c r="EC36" s="17">
        <v>60.058680000000003</v>
      </c>
      <c r="ED36" s="17">
        <v>42.191969999999998</v>
      </c>
      <c r="EE36" s="17">
        <v>41.808030000000002</v>
      </c>
      <c r="EF36" s="17">
        <v>48</v>
      </c>
      <c r="EG36" s="17">
        <v>47.475499999999997</v>
      </c>
      <c r="EH36" s="17">
        <v>62.622689999999999</v>
      </c>
      <c r="EI36" s="17">
        <v>-14.62269</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31.6</v>
      </c>
      <c r="FE36" s="17">
        <v>32.751300000000001</v>
      </c>
      <c r="FF36" s="17">
        <v>32.751300000000001</v>
      </c>
      <c r="FG36" s="17">
        <v>-1.1513</v>
      </c>
      <c r="FH36" s="17">
        <v>0</v>
      </c>
      <c r="FI36" s="17"/>
      <c r="FJ36" s="17"/>
      <c r="FK36" s="17">
        <v>0</v>
      </c>
      <c r="FL36" s="17">
        <v>21.4</v>
      </c>
      <c r="FM36" s="17">
        <v>18.874919999999999</v>
      </c>
      <c r="FN36" s="17">
        <v>18.874919999999999</v>
      </c>
      <c r="FO36" s="17">
        <v>2.52508</v>
      </c>
      <c r="FP36" s="17">
        <v>18.3</v>
      </c>
      <c r="FQ36" s="17">
        <v>17.562139999999999</v>
      </c>
      <c r="FR36" s="17">
        <v>17.56213</v>
      </c>
      <c r="FS36" s="17">
        <v>0.73787000000000003</v>
      </c>
      <c r="FT36" s="17">
        <v>10.6</v>
      </c>
      <c r="FU36" s="17">
        <v>10.485440000000001</v>
      </c>
      <c r="FV36" s="17">
        <v>10.485440000000001</v>
      </c>
      <c r="FW36" s="17">
        <v>0.11456</v>
      </c>
      <c r="FX36" s="17">
        <v>57.6</v>
      </c>
      <c r="FY36" s="17">
        <v>43.668799999999997</v>
      </c>
      <c r="FZ36" s="17">
        <v>43.668799999999997</v>
      </c>
      <c r="GA36" s="17">
        <v>13.9312</v>
      </c>
      <c r="GB36" s="17">
        <v>186.8</v>
      </c>
      <c r="GC36" s="17">
        <v>184.91498000000001</v>
      </c>
      <c r="GD36" s="17">
        <v>184.91498000000001</v>
      </c>
      <c r="GE36" s="17">
        <v>1.8850199999999999</v>
      </c>
      <c r="GF36" s="17">
        <v>187.3</v>
      </c>
      <c r="GG36" s="17">
        <v>184.91498000000001</v>
      </c>
      <c r="GH36" s="17">
        <v>184.91498000000001</v>
      </c>
      <c r="GI36" s="17">
        <v>2.3850199999999999</v>
      </c>
      <c r="GJ36" s="17">
        <v>184.4</v>
      </c>
      <c r="GK36" s="17">
        <v>185.47028</v>
      </c>
      <c r="GL36" s="17">
        <v>185.47028</v>
      </c>
      <c r="GM36" s="17">
        <v>-1.0702799999999999</v>
      </c>
      <c r="GN36" s="17">
        <v>107</v>
      </c>
      <c r="GO36" s="17">
        <v>85.706270000000004</v>
      </c>
      <c r="GP36" s="17">
        <v>105.32774999999999</v>
      </c>
      <c r="GQ36" s="17">
        <v>1.67225</v>
      </c>
      <c r="GR36" s="17">
        <v>3.8</v>
      </c>
      <c r="GS36" s="17">
        <v>3.7563900000000001</v>
      </c>
      <c r="GT36" s="17">
        <v>3.7563900000000001</v>
      </c>
      <c r="GU36" s="17">
        <v>4.3610000000000003E-2</v>
      </c>
      <c r="GV36" s="17"/>
      <c r="GW36" s="17"/>
      <c r="GX36" s="17"/>
      <c r="GY36" s="17">
        <v>0</v>
      </c>
      <c r="GZ36" s="17">
        <v>12.9</v>
      </c>
      <c r="HA36" s="17">
        <v>6.6458599999999999</v>
      </c>
      <c r="HB36" s="17">
        <v>4.1251499999999997</v>
      </c>
      <c r="HC36" s="17">
        <v>8.7748500000000007</v>
      </c>
      <c r="HD36" s="17"/>
      <c r="HE36" s="17"/>
      <c r="HF36" s="17"/>
      <c r="HG36" s="17">
        <v>0</v>
      </c>
      <c r="HH36" s="17">
        <v>2</v>
      </c>
      <c r="HI36" s="17">
        <v>1.97359</v>
      </c>
      <c r="HJ36" s="17">
        <v>1.97359</v>
      </c>
      <c r="HK36" s="17">
        <v>2.6409999999999999E-2</v>
      </c>
      <c r="HL36" s="17">
        <v>12.3</v>
      </c>
      <c r="HM36" s="17">
        <v>17.172329999999999</v>
      </c>
      <c r="HN36" s="17">
        <v>17.172329999999999</v>
      </c>
      <c r="HO36" s="17">
        <v>-4.8723299999999998</v>
      </c>
      <c r="HP36" s="17">
        <v>79.5</v>
      </c>
      <c r="HQ36" s="17">
        <v>84.99982</v>
      </c>
      <c r="HR36" s="17">
        <v>69.856629999999996</v>
      </c>
      <c r="HS36" s="17">
        <v>9.6433700000000009</v>
      </c>
      <c r="HT36" s="17"/>
      <c r="HU36" s="17"/>
      <c r="HV36" s="17"/>
      <c r="HW36" s="17">
        <v>0</v>
      </c>
      <c r="HX36" s="17"/>
      <c r="HY36" s="17"/>
      <c r="HZ36" s="17"/>
      <c r="IA36" s="17">
        <v>0</v>
      </c>
      <c r="IB36" s="17">
        <v>88.7</v>
      </c>
      <c r="IC36" s="17">
        <v>54.199300000000001</v>
      </c>
      <c r="ID36" s="17">
        <v>85.481679999999997</v>
      </c>
      <c r="IE36" s="17">
        <v>3.2183199999999998</v>
      </c>
      <c r="IF36" s="17">
        <v>0</v>
      </c>
      <c r="IG36" s="17"/>
      <c r="IH36" s="17"/>
      <c r="II36" s="17">
        <v>0</v>
      </c>
      <c r="IJ36" s="17"/>
      <c r="IK36" s="17"/>
      <c r="IL36" s="17"/>
      <c r="IM36" s="17">
        <v>0</v>
      </c>
      <c r="IN36" s="17">
        <v>46</v>
      </c>
      <c r="IO36" s="17"/>
      <c r="IP36" s="17">
        <v>45.221359999999997</v>
      </c>
      <c r="IQ36" s="17">
        <v>0.77864</v>
      </c>
      <c r="IR36" s="17"/>
      <c r="IS36" s="17"/>
      <c r="IT36" s="17"/>
      <c r="IU36" s="17">
        <v>0</v>
      </c>
      <c r="IV36" s="17"/>
      <c r="IW36" s="17"/>
      <c r="IX36" s="17"/>
      <c r="IY36" s="17">
        <v>0</v>
      </c>
      <c r="IZ36" s="17"/>
      <c r="JA36" s="17"/>
      <c r="JB36" s="17"/>
      <c r="JC36" s="17">
        <v>0</v>
      </c>
      <c r="JD36" s="17">
        <v>87.5</v>
      </c>
      <c r="JE36" s="17">
        <v>73.307659999999998</v>
      </c>
      <c r="JF36" s="17">
        <v>97.181799999999996</v>
      </c>
      <c r="JG36" s="17">
        <v>-9.6818000000000008</v>
      </c>
      <c r="JH36" s="17">
        <v>179.7</v>
      </c>
      <c r="JI36" s="17">
        <v>185.07910999999999</v>
      </c>
      <c r="JJ36" s="17">
        <v>185.07910999999999</v>
      </c>
      <c r="JK36" s="17">
        <v>-5.3791099999999998</v>
      </c>
      <c r="JL36" s="17">
        <v>172.9</v>
      </c>
      <c r="JM36" s="17">
        <v>185.07910999999999</v>
      </c>
      <c r="JN36" s="17">
        <v>185.07910999999999</v>
      </c>
      <c r="JO36" s="17">
        <v>-12.17911</v>
      </c>
      <c r="JP36" s="17">
        <v>207</v>
      </c>
      <c r="JQ36" s="17">
        <v>185.07910999999999</v>
      </c>
      <c r="JR36" s="17">
        <v>185.07910999999999</v>
      </c>
      <c r="JS36" s="17">
        <v>21.92089</v>
      </c>
      <c r="JT36" s="17">
        <v>270.2</v>
      </c>
      <c r="JU36" s="17">
        <v>278.45236</v>
      </c>
      <c r="JV36" s="17">
        <v>278.45236</v>
      </c>
      <c r="JW36" s="17">
        <v>-8.2523599999999995</v>
      </c>
      <c r="JX36" s="17">
        <v>74.8</v>
      </c>
      <c r="JY36" s="17">
        <v>73.590999999999994</v>
      </c>
      <c r="JZ36" s="17">
        <v>73.590999999999994</v>
      </c>
      <c r="KA36" s="17">
        <v>1.2090000000000001</v>
      </c>
      <c r="KB36" s="17">
        <v>36.5</v>
      </c>
      <c r="KC36" s="17">
        <v>36.905999999999999</v>
      </c>
      <c r="KD36" s="17">
        <v>36.905999999999999</v>
      </c>
      <c r="KE36" s="17">
        <v>-0.40600000000000003</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0.44</v>
      </c>
      <c r="LE36" s="17">
        <v>0.44603999999999999</v>
      </c>
      <c r="LF36" s="17">
        <v>0.44603999999999999</v>
      </c>
      <c r="LG36" s="17">
        <v>-6.0400000000000002E-3</v>
      </c>
      <c r="LH36" s="17">
        <v>168.2</v>
      </c>
      <c r="LI36" s="17">
        <v>134.02045000000001</v>
      </c>
      <c r="LJ36" s="17">
        <v>134.01656</v>
      </c>
      <c r="LK36" s="17">
        <v>34.183439999999997</v>
      </c>
      <c r="LL36" s="17">
        <v>92.9</v>
      </c>
      <c r="LM36" s="17">
        <v>72.299170000000004</v>
      </c>
      <c r="LN36" s="17">
        <v>73.264399999999995</v>
      </c>
      <c r="LO36" s="17">
        <v>19.6356</v>
      </c>
      <c r="LP36" s="17">
        <v>64.400000000000006</v>
      </c>
      <c r="LQ36" s="17">
        <v>67.133979999999994</v>
      </c>
      <c r="LR36" s="17">
        <v>67.133979999999994</v>
      </c>
      <c r="LS36" s="17">
        <v>-2.7339799999999999</v>
      </c>
      <c r="LT36" s="17">
        <v>73.099999999999994</v>
      </c>
      <c r="LU36" s="17">
        <v>66.19162</v>
      </c>
      <c r="LV36" s="17">
        <v>64.802300000000002</v>
      </c>
      <c r="LW36" s="17">
        <v>8.2977000000000007</v>
      </c>
      <c r="LX36" s="17">
        <v>29.5</v>
      </c>
      <c r="LY36" s="17">
        <v>29.951460000000001</v>
      </c>
      <c r="LZ36" s="17">
        <v>29.951460000000001</v>
      </c>
      <c r="MA36" s="17">
        <v>-0.45145999999999997</v>
      </c>
      <c r="MB36" s="17"/>
      <c r="MC36" s="17"/>
      <c r="MD36" s="17"/>
      <c r="ME36" s="17">
        <v>0</v>
      </c>
      <c r="MF36" s="17"/>
      <c r="MG36" s="17"/>
      <c r="MH36" s="17"/>
      <c r="MI36" s="17">
        <v>0</v>
      </c>
      <c r="MJ36" s="17"/>
      <c r="MK36" s="17"/>
      <c r="ML36" s="17"/>
      <c r="MM36" s="17">
        <v>0</v>
      </c>
      <c r="MN36" s="17">
        <v>144.80000000000001</v>
      </c>
      <c r="MO36" s="17">
        <v>159.10805999999999</v>
      </c>
      <c r="MP36" s="17">
        <v>159.10793000000001</v>
      </c>
      <c r="MQ36" s="17">
        <v>-14.307930000000001</v>
      </c>
      <c r="MR36" s="17">
        <v>147.4</v>
      </c>
      <c r="MS36" s="17">
        <v>159.10805999999999</v>
      </c>
      <c r="MT36" s="17">
        <v>159.10793000000001</v>
      </c>
      <c r="MU36" s="17">
        <v>-11.707929999999999</v>
      </c>
      <c r="MV36" s="17">
        <v>169.7</v>
      </c>
      <c r="MW36" s="17">
        <v>159.58586</v>
      </c>
      <c r="MX36" s="17">
        <v>159.58573999999999</v>
      </c>
      <c r="MY36" s="17">
        <v>10.11426</v>
      </c>
      <c r="MZ36" s="17">
        <v>188.5</v>
      </c>
      <c r="NA36" s="17">
        <v>185.62737999999999</v>
      </c>
      <c r="NB36" s="17"/>
      <c r="NC36" s="17">
        <v>188.5</v>
      </c>
      <c r="ND36" s="17"/>
      <c r="NE36" s="17"/>
      <c r="NF36" s="17"/>
      <c r="NG36" s="17">
        <v>0</v>
      </c>
      <c r="NH36" s="17"/>
      <c r="NI36" s="17"/>
      <c r="NJ36" s="17"/>
      <c r="NK36" s="17">
        <v>0</v>
      </c>
      <c r="NL36" s="17"/>
      <c r="NM36" s="17"/>
      <c r="NN36" s="17"/>
      <c r="NO36" s="17">
        <v>0</v>
      </c>
      <c r="NP36" s="17"/>
      <c r="NQ36" s="17"/>
      <c r="NR36" s="17"/>
      <c r="NS36" s="17">
        <v>0</v>
      </c>
      <c r="NT36" s="17">
        <v>216.8</v>
      </c>
      <c r="NU36" s="17">
        <v>213.11998</v>
      </c>
      <c r="NV36" s="17">
        <v>213.11998</v>
      </c>
      <c r="NW36" s="17">
        <v>3.6800199999999998</v>
      </c>
      <c r="NX36" s="17">
        <v>102.3</v>
      </c>
      <c r="NY36" s="17">
        <v>106.87999000000001</v>
      </c>
      <c r="NZ36" s="17">
        <v>106.87999000000001</v>
      </c>
      <c r="OA36" s="17">
        <v>-4.5799899999999996</v>
      </c>
      <c r="OB36" s="17">
        <v>1.1000000000000001</v>
      </c>
      <c r="OC36" s="17">
        <v>1.03</v>
      </c>
      <c r="OD36" s="17">
        <v>1.03</v>
      </c>
      <c r="OE36" s="17">
        <v>7.0000000000000007E-2</v>
      </c>
      <c r="OF36" s="17">
        <v>25.5</v>
      </c>
      <c r="OG36" s="17">
        <v>46.3</v>
      </c>
      <c r="OH36" s="17">
        <v>28.82</v>
      </c>
      <c r="OI36" s="17">
        <v>-3.32</v>
      </c>
      <c r="OJ36" s="17">
        <v>80.599999999999994</v>
      </c>
      <c r="OK36" s="17">
        <v>77.45</v>
      </c>
      <c r="OL36" s="17">
        <v>77.45</v>
      </c>
      <c r="OM36" s="17">
        <v>3.15</v>
      </c>
      <c r="ON36" s="17">
        <v>12.3</v>
      </c>
      <c r="OO36" s="17">
        <v>12.6</v>
      </c>
      <c r="OP36" s="17">
        <v>12.492000000000001</v>
      </c>
      <c r="OQ36" s="17">
        <v>-0.192</v>
      </c>
      <c r="OR36" s="17">
        <v>0.2</v>
      </c>
      <c r="OS36" s="17">
        <v>0.2</v>
      </c>
      <c r="OT36" s="17">
        <v>0.2</v>
      </c>
      <c r="OU36" s="17">
        <v>0</v>
      </c>
      <c r="OV36" s="17">
        <v>4.7</v>
      </c>
      <c r="OW36" s="17">
        <v>4.4000000000000004</v>
      </c>
      <c r="OX36" s="17">
        <v>4.4000000000000004</v>
      </c>
      <c r="OY36" s="17">
        <v>0.3</v>
      </c>
      <c r="OZ36" s="17"/>
      <c r="PA36" s="17"/>
      <c r="PB36" s="17"/>
      <c r="PC36" s="17">
        <v>0</v>
      </c>
      <c r="PD36" s="17">
        <v>9.9</v>
      </c>
      <c r="PE36" s="17">
        <v>9.0000099999999996</v>
      </c>
      <c r="PF36" s="17">
        <v>9.0000099999999996</v>
      </c>
      <c r="PG36" s="17">
        <v>0.89998999999999996</v>
      </c>
      <c r="PH36" s="17">
        <v>1.1000000000000001</v>
      </c>
      <c r="PI36" s="17">
        <v>1.46</v>
      </c>
      <c r="PJ36" s="17">
        <v>1.46</v>
      </c>
      <c r="PK36" s="17">
        <v>-0.36</v>
      </c>
      <c r="PL36" s="17">
        <v>0.9</v>
      </c>
      <c r="PM36" s="17">
        <v>1</v>
      </c>
      <c r="PN36" s="17">
        <v>1</v>
      </c>
      <c r="PO36" s="17">
        <v>-0.1</v>
      </c>
      <c r="PP36" s="17">
        <v>1</v>
      </c>
      <c r="PQ36" s="17">
        <v>1.6</v>
      </c>
      <c r="PR36" s="17">
        <v>1.6</v>
      </c>
      <c r="PS36" s="17">
        <v>-0.6</v>
      </c>
      <c r="PT36" s="17">
        <v>4.3</v>
      </c>
      <c r="PU36" s="17">
        <v>4.5</v>
      </c>
      <c r="PV36" s="17">
        <v>4.5</v>
      </c>
      <c r="PW36" s="17">
        <v>-0.2</v>
      </c>
      <c r="PX36" s="17">
        <v>20.5</v>
      </c>
      <c r="PY36" s="17">
        <v>18.4466</v>
      </c>
      <c r="PZ36" s="17">
        <v>18.4466</v>
      </c>
      <c r="QA36" s="17">
        <v>2.0533999999999999</v>
      </c>
      <c r="QB36" s="17">
        <v>4.3</v>
      </c>
      <c r="QC36" s="17">
        <v>3.2</v>
      </c>
      <c r="QD36" s="17">
        <v>3.2</v>
      </c>
      <c r="QE36" s="17">
        <v>1.1000000000000001</v>
      </c>
      <c r="QF36" s="17">
        <v>3.2</v>
      </c>
      <c r="QG36" s="17">
        <v>3.1</v>
      </c>
      <c r="QH36" s="17">
        <v>3.1</v>
      </c>
      <c r="QI36" s="17">
        <v>0.1</v>
      </c>
      <c r="QJ36" s="17">
        <v>3.4</v>
      </c>
      <c r="QK36" s="17">
        <v>3.4</v>
      </c>
      <c r="QL36" s="17">
        <v>3.4</v>
      </c>
      <c r="QM36" s="17">
        <v>0</v>
      </c>
      <c r="QN36" s="17">
        <v>18.399999999999999</v>
      </c>
      <c r="QO36" s="17">
        <v>16.990290000000002</v>
      </c>
      <c r="QP36" s="17">
        <v>16.990290000000002</v>
      </c>
      <c r="QQ36" s="17">
        <v>1.40971</v>
      </c>
      <c r="QR36" s="17">
        <v>11.7</v>
      </c>
      <c r="QS36" s="17">
        <v>10.9</v>
      </c>
      <c r="QT36" s="17">
        <v>14.013999999999999</v>
      </c>
      <c r="QU36" s="17">
        <v>-2.3140000000000001</v>
      </c>
      <c r="QV36" s="17">
        <v>14</v>
      </c>
      <c r="QW36" s="17">
        <v>17.491</v>
      </c>
      <c r="QX36" s="17">
        <v>17.491</v>
      </c>
      <c r="QY36" s="17">
        <v>-3.4910000000000001</v>
      </c>
      <c r="QZ36" s="17">
        <v>4.0999999999999996</v>
      </c>
      <c r="RA36" s="17">
        <v>7.44</v>
      </c>
      <c r="RB36" s="17">
        <v>7.44</v>
      </c>
      <c r="RC36" s="17">
        <v>-3.34</v>
      </c>
      <c r="RD36" s="17">
        <v>19.899999999999999</v>
      </c>
      <c r="RE36" s="17">
        <v>29.78</v>
      </c>
      <c r="RF36" s="17">
        <v>29.78</v>
      </c>
      <c r="RG36" s="17">
        <v>-9.8800000000000008</v>
      </c>
      <c r="RH36" s="17">
        <v>3.5</v>
      </c>
      <c r="RI36" s="17">
        <v>4.2</v>
      </c>
      <c r="RJ36" s="17">
        <v>4.2</v>
      </c>
      <c r="RK36" s="17">
        <v>-0.7</v>
      </c>
      <c r="RL36" s="17">
        <v>2.4</v>
      </c>
      <c r="RM36" s="17">
        <v>2.4</v>
      </c>
      <c r="RN36" s="17">
        <v>2.4</v>
      </c>
      <c r="RO36" s="17">
        <v>0</v>
      </c>
      <c r="RP36" s="17">
        <v>1.2</v>
      </c>
      <c r="RQ36" s="17">
        <v>1.2</v>
      </c>
      <c r="RR36" s="17">
        <v>1.2</v>
      </c>
      <c r="RS36" s="17">
        <v>0</v>
      </c>
      <c r="RT36" s="17">
        <v>2.2000000000000002</v>
      </c>
      <c r="RU36" s="17">
        <v>2.8</v>
      </c>
      <c r="RV36" s="17">
        <v>2.8</v>
      </c>
      <c r="RW36" s="17">
        <v>-0.6</v>
      </c>
      <c r="RX36" s="17">
        <v>11.7</v>
      </c>
      <c r="RY36" s="17"/>
      <c r="RZ36" s="17">
        <v>15.523</v>
      </c>
      <c r="SA36" s="17">
        <v>-3.823</v>
      </c>
      <c r="SB36" s="17">
        <v>1.8</v>
      </c>
      <c r="SC36" s="17">
        <v>1.851</v>
      </c>
      <c r="SD36" s="17">
        <v>1.851</v>
      </c>
      <c r="SE36" s="17">
        <v>-5.0999999999999997E-2</v>
      </c>
      <c r="SF36" s="17">
        <v>20.100000000000001</v>
      </c>
      <c r="SG36" s="17">
        <v>12.536720000000001</v>
      </c>
      <c r="SH36" s="17">
        <v>19.772580000000001</v>
      </c>
      <c r="SI36" s="17">
        <v>0.32741999999999999</v>
      </c>
      <c r="SJ36" s="17">
        <v>0.8</v>
      </c>
      <c r="SK36" s="17">
        <v>0.92</v>
      </c>
      <c r="SL36" s="17">
        <v>0.92</v>
      </c>
      <c r="SM36" s="17">
        <v>-0.12</v>
      </c>
      <c r="SN36" s="17"/>
      <c r="SO36" s="17"/>
      <c r="SP36" s="17">
        <v>0.4</v>
      </c>
      <c r="SQ36" s="17">
        <v>-0.4</v>
      </c>
      <c r="SR36" s="17">
        <v>6.2</v>
      </c>
      <c r="SS36" s="17">
        <v>7.9</v>
      </c>
      <c r="ST36" s="17">
        <v>7.9</v>
      </c>
      <c r="SU36" s="17">
        <v>-1.7</v>
      </c>
      <c r="SV36" s="17">
        <v>1.9</v>
      </c>
      <c r="SW36" s="17">
        <v>2.6</v>
      </c>
      <c r="SX36" s="17">
        <v>2.6</v>
      </c>
      <c r="SY36" s="17">
        <v>-0.7</v>
      </c>
      <c r="SZ36" s="17">
        <v>0</v>
      </c>
      <c r="TA36" s="17"/>
      <c r="TB36" s="17"/>
      <c r="TC36" s="17">
        <v>0</v>
      </c>
      <c r="TD36" s="17">
        <v>0</v>
      </c>
      <c r="TE36" s="17"/>
      <c r="TF36" s="17"/>
      <c r="TG36" s="17">
        <v>0</v>
      </c>
      <c r="TH36" s="17">
        <v>10</v>
      </c>
      <c r="TI36" s="17">
        <v>10</v>
      </c>
      <c r="TJ36" s="17">
        <v>10</v>
      </c>
      <c r="TK36" s="17">
        <v>0</v>
      </c>
      <c r="TL36" s="17">
        <v>11.8</v>
      </c>
      <c r="TM36" s="17">
        <v>20.221</v>
      </c>
      <c r="TN36" s="17">
        <v>20.221</v>
      </c>
      <c r="TO36" s="17">
        <v>-8.4209999999999994</v>
      </c>
      <c r="TP36" s="17">
        <v>79</v>
      </c>
      <c r="TQ36" s="17">
        <v>72.438000000000002</v>
      </c>
      <c r="TR36" s="17">
        <v>72.438000000000002</v>
      </c>
      <c r="TS36" s="17">
        <v>6.5620000000000003</v>
      </c>
      <c r="TT36" s="17">
        <v>18.5</v>
      </c>
      <c r="TU36" s="17">
        <v>13.3</v>
      </c>
      <c r="TV36" s="17">
        <v>32.225999999999999</v>
      </c>
      <c r="TW36" s="17">
        <v>-13.726000000000001</v>
      </c>
      <c r="TX36" s="17">
        <v>18.7</v>
      </c>
      <c r="TY36" s="17">
        <v>41.701000000000001</v>
      </c>
      <c r="TZ36" s="17">
        <v>41.701000000000001</v>
      </c>
      <c r="UA36" s="17">
        <v>-23.001000000000001</v>
      </c>
      <c r="UB36" s="17">
        <v>21.5</v>
      </c>
      <c r="UC36" s="17">
        <v>50</v>
      </c>
      <c r="UD36" s="17">
        <v>53.335999999999999</v>
      </c>
      <c r="UE36" s="17">
        <v>-31.835999999999999</v>
      </c>
      <c r="UF36" s="17">
        <v>2.4</v>
      </c>
      <c r="UG36" s="17">
        <v>3.597</v>
      </c>
      <c r="UH36" s="17">
        <v>3.597</v>
      </c>
      <c r="UI36" s="17">
        <v>-1.1970000000000001</v>
      </c>
      <c r="UJ36" s="17">
        <v>1.4</v>
      </c>
      <c r="UK36" s="17">
        <v>3.0049999999999999</v>
      </c>
      <c r="UL36" s="17">
        <v>3.0049999999999999</v>
      </c>
      <c r="UM36" s="17">
        <v>-1.605</v>
      </c>
      <c r="UN36" s="17">
        <v>10.5</v>
      </c>
      <c r="UO36" s="17">
        <v>8</v>
      </c>
      <c r="UP36" s="17">
        <v>5</v>
      </c>
      <c r="UQ36" s="17">
        <v>5.5</v>
      </c>
      <c r="UR36" s="17">
        <v>6.9</v>
      </c>
      <c r="US36" s="17">
        <v>3</v>
      </c>
      <c r="UT36" s="17">
        <v>1.9</v>
      </c>
      <c r="UU36" s="17">
        <v>5</v>
      </c>
      <c r="UV36" s="17">
        <v>7.3</v>
      </c>
      <c r="UW36" s="17">
        <v>9.1999999999999993</v>
      </c>
      <c r="UX36" s="17">
        <v>9.1999999999999993</v>
      </c>
      <c r="UY36" s="17">
        <v>-1.9</v>
      </c>
      <c r="UZ36" s="17">
        <v>9.5</v>
      </c>
      <c r="VA36" s="17">
        <v>5.5</v>
      </c>
      <c r="VB36" s="17">
        <v>5.5</v>
      </c>
      <c r="VC36" s="17">
        <v>4</v>
      </c>
      <c r="VD36" s="17">
        <v>10.199999999999999</v>
      </c>
      <c r="VE36" s="17">
        <v>6</v>
      </c>
      <c r="VF36" s="17">
        <v>6</v>
      </c>
      <c r="VG36" s="17">
        <v>4.2</v>
      </c>
      <c r="VH36" s="17">
        <v>9.6</v>
      </c>
      <c r="VI36" s="17">
        <v>6.2</v>
      </c>
      <c r="VJ36" s="17">
        <v>6.2</v>
      </c>
      <c r="VK36" s="17">
        <v>3.4</v>
      </c>
      <c r="VL36" s="17">
        <v>12.7</v>
      </c>
      <c r="VM36" s="17">
        <v>11.1</v>
      </c>
      <c r="VN36" s="17">
        <v>11.268000000000001</v>
      </c>
      <c r="VO36" s="17">
        <v>1.4319999999999999</v>
      </c>
      <c r="VP36" s="17">
        <v>192.5</v>
      </c>
      <c r="VQ36" s="17">
        <v>233.482</v>
      </c>
      <c r="VR36" s="17">
        <v>233.482</v>
      </c>
      <c r="VS36" s="17">
        <v>-40.981999999999999</v>
      </c>
      <c r="VT36" s="17">
        <v>12.5</v>
      </c>
      <c r="VU36" s="17">
        <v>13.39</v>
      </c>
      <c r="VV36" s="17">
        <v>13.39</v>
      </c>
      <c r="VW36" s="17">
        <v>-0.89</v>
      </c>
      <c r="VX36" s="17">
        <v>86.4</v>
      </c>
      <c r="VY36" s="17">
        <v>130.1</v>
      </c>
      <c r="VZ36" s="17">
        <v>137.58000000000001</v>
      </c>
      <c r="WA36" s="17">
        <v>-51.18</v>
      </c>
      <c r="WB36" s="17">
        <v>0.6</v>
      </c>
      <c r="WC36" s="17">
        <v>0.6</v>
      </c>
      <c r="WD36" s="17">
        <v>0.6</v>
      </c>
      <c r="WE36" s="17">
        <v>0</v>
      </c>
      <c r="WF36" s="17">
        <v>0</v>
      </c>
      <c r="WG36" s="17">
        <v>42</v>
      </c>
      <c r="WH36" s="17">
        <v>42</v>
      </c>
      <c r="WI36" s="17">
        <v>-42</v>
      </c>
      <c r="WJ36" s="17">
        <v>2.2999999999999998</v>
      </c>
      <c r="WK36" s="17">
        <v>66</v>
      </c>
      <c r="WL36" s="17">
        <v>66</v>
      </c>
      <c r="WM36" s="17">
        <v>-63.7</v>
      </c>
      <c r="WN36" s="17">
        <v>56.9</v>
      </c>
      <c r="WO36" s="17">
        <v>95.2</v>
      </c>
      <c r="WP36" s="17">
        <v>99.783000000000001</v>
      </c>
      <c r="WQ36" s="17">
        <v>-42.883000000000003</v>
      </c>
      <c r="WR36" s="17">
        <v>12.3</v>
      </c>
      <c r="WS36" s="17">
        <v>15.2</v>
      </c>
      <c r="WT36" s="17">
        <v>13.853999999999999</v>
      </c>
      <c r="WU36" s="17">
        <v>-1.554</v>
      </c>
      <c r="WV36" s="17">
        <v>7.6</v>
      </c>
      <c r="WW36" s="17">
        <v>7.2</v>
      </c>
      <c r="WX36" s="17">
        <v>7.2</v>
      </c>
      <c r="WY36" s="17">
        <v>0.4</v>
      </c>
      <c r="WZ36" s="17">
        <v>18.899999999999999</v>
      </c>
      <c r="XA36" s="17">
        <v>18.4466</v>
      </c>
      <c r="XB36" s="17">
        <v>18.4466</v>
      </c>
      <c r="XC36" s="17">
        <v>0.45340000000000003</v>
      </c>
      <c r="XD36" s="17">
        <v>8.6</v>
      </c>
      <c r="XE36" s="17">
        <v>5</v>
      </c>
      <c r="XF36" s="17">
        <v>10.8</v>
      </c>
      <c r="XG36" s="17">
        <v>-2.2000000000000002</v>
      </c>
      <c r="XH36" s="17">
        <v>0</v>
      </c>
      <c r="XI36" s="17"/>
      <c r="XJ36" s="17">
        <v>20</v>
      </c>
      <c r="XK36" s="17">
        <v>-20</v>
      </c>
      <c r="XL36" s="17"/>
      <c r="XM36" s="17"/>
      <c r="XN36" s="17"/>
      <c r="XO36" s="17">
        <v>0</v>
      </c>
      <c r="XP36" s="17">
        <v>14.5</v>
      </c>
      <c r="XQ36" s="17">
        <v>14</v>
      </c>
      <c r="XR36" s="17">
        <v>14</v>
      </c>
      <c r="XS36" s="17">
        <v>0.5</v>
      </c>
      <c r="XT36" s="17">
        <v>18</v>
      </c>
      <c r="XU36" s="17">
        <v>18</v>
      </c>
      <c r="XV36" s="17">
        <v>18</v>
      </c>
      <c r="XW36" s="17">
        <v>0</v>
      </c>
      <c r="XX36" s="17">
        <v>6.3</v>
      </c>
      <c r="XY36" s="17">
        <v>7.45</v>
      </c>
      <c r="XZ36" s="17">
        <v>7.45</v>
      </c>
      <c r="YA36" s="17">
        <v>-1.1499999999999999</v>
      </c>
      <c r="YB36" s="17">
        <v>10.9</v>
      </c>
      <c r="YC36" s="17">
        <v>11</v>
      </c>
      <c r="YD36" s="17">
        <v>11</v>
      </c>
      <c r="YE36" s="17">
        <v>-0.1</v>
      </c>
    </row>
    <row r="37" spans="1:655" ht="24" customHeight="1" x14ac:dyDescent="0.3">
      <c r="A37" s="1"/>
      <c r="B37" s="16" t="s">
        <v>82</v>
      </c>
      <c r="C37" s="16" t="s">
        <v>786</v>
      </c>
      <c r="D37" s="17"/>
      <c r="E37" s="17"/>
      <c r="F37" s="17"/>
      <c r="G37" s="17">
        <v>0</v>
      </c>
      <c r="H37" s="17">
        <v>623.4</v>
      </c>
      <c r="I37" s="17">
        <v>635.88243</v>
      </c>
      <c r="J37" s="17">
        <v>635.88252999999997</v>
      </c>
      <c r="K37" s="17">
        <v>-12.482530000000001</v>
      </c>
      <c r="L37" s="17">
        <v>213.8</v>
      </c>
      <c r="M37" s="17">
        <v>206.86385999999999</v>
      </c>
      <c r="N37" s="17">
        <v>206.86389</v>
      </c>
      <c r="O37" s="17">
        <v>6.9361100000000002</v>
      </c>
      <c r="P37" s="17"/>
      <c r="Q37" s="17"/>
      <c r="R37" s="17"/>
      <c r="S37" s="17">
        <v>0</v>
      </c>
      <c r="T37" s="17"/>
      <c r="U37" s="17"/>
      <c r="V37" s="17"/>
      <c r="W37" s="17">
        <v>0</v>
      </c>
      <c r="X37" s="17">
        <v>11.4</v>
      </c>
      <c r="Y37" s="17">
        <v>12.091089999999999</v>
      </c>
      <c r="Z37" s="17">
        <v>12.09113</v>
      </c>
      <c r="AA37" s="17">
        <v>-0.69113000000000002</v>
      </c>
      <c r="AB37" s="17">
        <v>74.5</v>
      </c>
      <c r="AC37" s="17">
        <v>70.28</v>
      </c>
      <c r="AD37" s="17">
        <v>70.28</v>
      </c>
      <c r="AE37" s="17">
        <v>4.22</v>
      </c>
      <c r="AF37" s="17">
        <v>0</v>
      </c>
      <c r="AG37" s="17"/>
      <c r="AH37" s="17"/>
      <c r="AI37" s="17">
        <v>0</v>
      </c>
      <c r="AJ37" s="17">
        <v>79.099999999999994</v>
      </c>
      <c r="AK37" s="17">
        <v>87.241759999999999</v>
      </c>
      <c r="AL37" s="17"/>
      <c r="AM37" s="17">
        <v>79.099999999999994</v>
      </c>
      <c r="AN37" s="17">
        <v>184.9</v>
      </c>
      <c r="AO37" s="17">
        <v>196.22801999999999</v>
      </c>
      <c r="AP37" s="17">
        <v>196.22801999999999</v>
      </c>
      <c r="AQ37" s="17">
        <v>-11.32802</v>
      </c>
      <c r="AR37" s="17">
        <v>207.4</v>
      </c>
      <c r="AS37" s="17">
        <v>196.22801999999999</v>
      </c>
      <c r="AT37" s="17">
        <v>196.22801999999999</v>
      </c>
      <c r="AU37" s="17">
        <v>11.17198</v>
      </c>
      <c r="AV37" s="17">
        <v>207.7</v>
      </c>
      <c r="AW37" s="17">
        <v>196.22801999999999</v>
      </c>
      <c r="AX37" s="17">
        <v>196.22801999999999</v>
      </c>
      <c r="AY37" s="17">
        <v>11.47198</v>
      </c>
      <c r="AZ37" s="17">
        <v>286.60000000000002</v>
      </c>
      <c r="BA37" s="17">
        <v>295.22593999999998</v>
      </c>
      <c r="BB37" s="17">
        <v>295.22593999999998</v>
      </c>
      <c r="BC37" s="17">
        <v>-8.6259399999999999</v>
      </c>
      <c r="BD37" s="17">
        <v>212.5</v>
      </c>
      <c r="BE37" s="17">
        <v>208.07390000000001</v>
      </c>
      <c r="BF37" s="17">
        <v>208.07390000000001</v>
      </c>
      <c r="BG37" s="17">
        <v>4.4260999999999999</v>
      </c>
      <c r="BH37" s="17">
        <v>109.9</v>
      </c>
      <c r="BI37" s="17">
        <v>104.34936999999999</v>
      </c>
      <c r="BJ37" s="17">
        <v>104.34936999999999</v>
      </c>
      <c r="BK37" s="17">
        <v>5.55063</v>
      </c>
      <c r="BL37" s="17">
        <v>288.2</v>
      </c>
      <c r="BM37" s="17">
        <v>77.670019999999994</v>
      </c>
      <c r="BN37" s="17">
        <v>195.03246999999999</v>
      </c>
      <c r="BO37" s="17">
        <v>93.167529999999999</v>
      </c>
      <c r="BP37" s="17">
        <v>2.9</v>
      </c>
      <c r="BQ37" s="17">
        <v>3.4527100000000002</v>
      </c>
      <c r="BR37" s="17">
        <v>3.4527100000000002</v>
      </c>
      <c r="BS37" s="17">
        <v>-0.55271000000000003</v>
      </c>
      <c r="BT37" s="17"/>
      <c r="BU37" s="17"/>
      <c r="BV37" s="17"/>
      <c r="BW37" s="17">
        <v>0</v>
      </c>
      <c r="BX37" s="17"/>
      <c r="BY37" s="17"/>
      <c r="BZ37" s="17"/>
      <c r="CA37" s="17">
        <v>0</v>
      </c>
      <c r="CB37" s="17"/>
      <c r="CC37" s="17"/>
      <c r="CD37" s="17"/>
      <c r="CE37" s="17">
        <v>0</v>
      </c>
      <c r="CF37" s="17"/>
      <c r="CG37" s="17"/>
      <c r="CH37" s="17"/>
      <c r="CI37" s="17">
        <v>0</v>
      </c>
      <c r="CJ37" s="17">
        <v>112.2</v>
      </c>
      <c r="CK37" s="17">
        <v>124.77670000000001</v>
      </c>
      <c r="CL37" s="17">
        <v>113.33247</v>
      </c>
      <c r="CM37" s="17">
        <v>-1.1324700000000001</v>
      </c>
      <c r="CN37" s="17">
        <v>7.1760000000000002</v>
      </c>
      <c r="CO37" s="17">
        <v>5.1333399999999996</v>
      </c>
      <c r="CP37" s="17">
        <v>5.1333399999999996</v>
      </c>
      <c r="CQ37" s="17">
        <v>2.0426600000000001</v>
      </c>
      <c r="CR37" s="17">
        <v>3.242</v>
      </c>
      <c r="CS37" s="17">
        <v>2.8177599999999998</v>
      </c>
      <c r="CT37" s="17">
        <v>2.8177599999999998</v>
      </c>
      <c r="CU37" s="17">
        <v>0.42424000000000001</v>
      </c>
      <c r="CV37" s="17">
        <v>0</v>
      </c>
      <c r="CW37" s="17"/>
      <c r="CX37" s="17">
        <v>22.388999999999999</v>
      </c>
      <c r="CY37" s="17">
        <v>-22.388999999999999</v>
      </c>
      <c r="CZ37" s="17">
        <v>6.3</v>
      </c>
      <c r="DA37" s="17">
        <v>6.8787000000000003</v>
      </c>
      <c r="DB37" s="17">
        <v>6.8787000000000003</v>
      </c>
      <c r="DC37" s="17">
        <v>-0.57869999999999999</v>
      </c>
      <c r="DD37" s="17">
        <v>13.3</v>
      </c>
      <c r="DE37" s="17">
        <v>14.919420000000001</v>
      </c>
      <c r="DF37" s="17">
        <v>14.919420000000001</v>
      </c>
      <c r="DG37" s="17">
        <v>-1.6194200000000001</v>
      </c>
      <c r="DH37" s="17">
        <v>74.599999999999994</v>
      </c>
      <c r="DI37" s="17">
        <v>42.895499999999998</v>
      </c>
      <c r="DJ37" s="17">
        <v>62.290280000000003</v>
      </c>
      <c r="DK37" s="17">
        <v>12.30972</v>
      </c>
      <c r="DL37" s="17"/>
      <c r="DM37" s="17"/>
      <c r="DN37" s="17"/>
      <c r="DO37" s="17">
        <v>0</v>
      </c>
      <c r="DP37" s="17"/>
      <c r="DQ37" s="17"/>
      <c r="DR37" s="17"/>
      <c r="DS37" s="17">
        <v>0</v>
      </c>
      <c r="DT37" s="17"/>
      <c r="DU37" s="17"/>
      <c r="DV37" s="17"/>
      <c r="DW37" s="17">
        <v>0</v>
      </c>
      <c r="DX37" s="17"/>
      <c r="DY37" s="17"/>
      <c r="DZ37" s="17"/>
      <c r="EA37" s="17">
        <v>0</v>
      </c>
      <c r="EB37" s="17">
        <v>81.8</v>
      </c>
      <c r="EC37" s="17">
        <v>67.771810000000002</v>
      </c>
      <c r="ED37" s="17">
        <v>48.329689999999999</v>
      </c>
      <c r="EE37" s="17">
        <v>33.470309999999998</v>
      </c>
      <c r="EF37" s="17">
        <v>67</v>
      </c>
      <c r="EG37" s="17">
        <v>80.048609999999996</v>
      </c>
      <c r="EH37" s="17">
        <v>94.612859999999998</v>
      </c>
      <c r="EI37" s="17">
        <v>-27.612860000000001</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30</v>
      </c>
      <c r="FE37" s="17">
        <v>32.751300000000001</v>
      </c>
      <c r="FF37" s="17">
        <v>32.751300000000001</v>
      </c>
      <c r="FG37" s="17">
        <v>-2.7513000000000001</v>
      </c>
      <c r="FH37" s="17">
        <v>0</v>
      </c>
      <c r="FI37" s="17"/>
      <c r="FJ37" s="17"/>
      <c r="FK37" s="17">
        <v>0</v>
      </c>
      <c r="FL37" s="17">
        <v>19.100000000000001</v>
      </c>
      <c r="FM37" s="17">
        <v>18.874919999999999</v>
      </c>
      <c r="FN37" s="17">
        <v>18.874919999999999</v>
      </c>
      <c r="FO37" s="17">
        <v>0.22508</v>
      </c>
      <c r="FP37" s="17">
        <v>18.399999999999999</v>
      </c>
      <c r="FQ37" s="17">
        <v>17.562139999999999</v>
      </c>
      <c r="FR37" s="17">
        <v>17.56213</v>
      </c>
      <c r="FS37" s="17">
        <v>0.83787</v>
      </c>
      <c r="FT37" s="17">
        <v>10.6</v>
      </c>
      <c r="FU37" s="17">
        <v>10.485440000000001</v>
      </c>
      <c r="FV37" s="17">
        <v>10.485440000000001</v>
      </c>
      <c r="FW37" s="17">
        <v>0.11456</v>
      </c>
      <c r="FX37" s="17">
        <v>56.7</v>
      </c>
      <c r="FY37" s="17">
        <v>43.668799999999997</v>
      </c>
      <c r="FZ37" s="17">
        <v>43.668799999999997</v>
      </c>
      <c r="GA37" s="17">
        <v>13.0312</v>
      </c>
      <c r="GB37" s="17">
        <v>179.7</v>
      </c>
      <c r="GC37" s="17">
        <v>184.91498000000001</v>
      </c>
      <c r="GD37" s="17">
        <v>184.91498000000001</v>
      </c>
      <c r="GE37" s="17">
        <v>-5.2149799999999997</v>
      </c>
      <c r="GF37" s="17">
        <v>180.3</v>
      </c>
      <c r="GG37" s="17">
        <v>184.91498000000001</v>
      </c>
      <c r="GH37" s="17">
        <v>184.91498000000001</v>
      </c>
      <c r="GI37" s="17">
        <v>-4.6149800000000001</v>
      </c>
      <c r="GJ37" s="17">
        <v>185.8</v>
      </c>
      <c r="GK37" s="17">
        <v>185.47028</v>
      </c>
      <c r="GL37" s="17">
        <v>185.47028</v>
      </c>
      <c r="GM37" s="17">
        <v>0.32972000000000001</v>
      </c>
      <c r="GN37" s="17">
        <v>103.9</v>
      </c>
      <c r="GO37" s="17">
        <v>89.792959999999994</v>
      </c>
      <c r="GP37" s="17">
        <v>106.26707</v>
      </c>
      <c r="GQ37" s="17">
        <v>-2.36707</v>
      </c>
      <c r="GR37" s="17">
        <v>3.8</v>
      </c>
      <c r="GS37" s="17">
        <v>3.7563900000000001</v>
      </c>
      <c r="GT37" s="17">
        <v>3.7563900000000001</v>
      </c>
      <c r="GU37" s="17">
        <v>4.3610000000000003E-2</v>
      </c>
      <c r="GV37" s="17"/>
      <c r="GW37" s="17"/>
      <c r="GX37" s="17"/>
      <c r="GY37" s="17">
        <v>0</v>
      </c>
      <c r="GZ37" s="17">
        <v>14.7</v>
      </c>
      <c r="HA37" s="17">
        <v>13.944000000000001</v>
      </c>
      <c r="HB37" s="17">
        <v>4.1249000000000002</v>
      </c>
      <c r="HC37" s="17">
        <v>10.575100000000001</v>
      </c>
      <c r="HD37" s="17"/>
      <c r="HE37" s="17"/>
      <c r="HF37" s="17"/>
      <c r="HG37" s="17">
        <v>0</v>
      </c>
      <c r="HH37" s="17">
        <v>2</v>
      </c>
      <c r="HI37" s="17">
        <v>1.97359</v>
      </c>
      <c r="HJ37" s="17">
        <v>1.97359</v>
      </c>
      <c r="HK37" s="17">
        <v>2.6409999999999999E-2</v>
      </c>
      <c r="HL37" s="17">
        <v>0</v>
      </c>
      <c r="HM37" s="17">
        <v>17.172329999999999</v>
      </c>
      <c r="HN37" s="17">
        <v>17.172329999999999</v>
      </c>
      <c r="HO37" s="17">
        <v>-17.172329999999999</v>
      </c>
      <c r="HP37" s="17">
        <v>54.3</v>
      </c>
      <c r="HQ37" s="17">
        <v>52.426609999999997</v>
      </c>
      <c r="HR37" s="17">
        <v>37.86345</v>
      </c>
      <c r="HS37" s="17">
        <v>16.43655</v>
      </c>
      <c r="HT37" s="17"/>
      <c r="HU37" s="17"/>
      <c r="HV37" s="17"/>
      <c r="HW37" s="17">
        <v>0</v>
      </c>
      <c r="HX37" s="17"/>
      <c r="HY37" s="17"/>
      <c r="HZ37" s="17"/>
      <c r="IA37" s="17">
        <v>0</v>
      </c>
      <c r="IB37" s="17">
        <v>86.7</v>
      </c>
      <c r="IC37" s="17">
        <v>67.409049999999993</v>
      </c>
      <c r="ID37" s="17">
        <v>85.481620000000007</v>
      </c>
      <c r="IE37" s="17">
        <v>1.21838</v>
      </c>
      <c r="IF37" s="17">
        <v>0</v>
      </c>
      <c r="IG37" s="17"/>
      <c r="IH37" s="17"/>
      <c r="II37" s="17">
        <v>0</v>
      </c>
      <c r="IJ37" s="17"/>
      <c r="IK37" s="17"/>
      <c r="IL37" s="17"/>
      <c r="IM37" s="17">
        <v>0</v>
      </c>
      <c r="IN37" s="17">
        <v>46.3</v>
      </c>
      <c r="IO37" s="17">
        <v>45.221359999999997</v>
      </c>
      <c r="IP37" s="17">
        <v>45.221359999999997</v>
      </c>
      <c r="IQ37" s="17">
        <v>1.07864</v>
      </c>
      <c r="IR37" s="17"/>
      <c r="IS37" s="17"/>
      <c r="IT37" s="17"/>
      <c r="IU37" s="17">
        <v>0</v>
      </c>
      <c r="IV37" s="17"/>
      <c r="IW37" s="17"/>
      <c r="IX37" s="17"/>
      <c r="IY37" s="17">
        <v>0</v>
      </c>
      <c r="IZ37" s="17"/>
      <c r="JA37" s="17"/>
      <c r="JB37" s="17"/>
      <c r="JC37" s="17">
        <v>0</v>
      </c>
      <c r="JD37" s="17">
        <v>84.8</v>
      </c>
      <c r="JE37" s="17">
        <v>78.280079999999998</v>
      </c>
      <c r="JF37" s="17">
        <v>98.324700000000007</v>
      </c>
      <c r="JG37" s="17">
        <v>-13.524699999999999</v>
      </c>
      <c r="JH37" s="17">
        <v>176.8</v>
      </c>
      <c r="JI37" s="17">
        <v>185.03034</v>
      </c>
      <c r="JJ37" s="17">
        <v>185.03034</v>
      </c>
      <c r="JK37" s="17">
        <v>-8.23034</v>
      </c>
      <c r="JL37" s="17">
        <v>172.7</v>
      </c>
      <c r="JM37" s="17">
        <v>185.03034</v>
      </c>
      <c r="JN37" s="17">
        <v>185.03034</v>
      </c>
      <c r="JO37" s="17">
        <v>-12.33034</v>
      </c>
      <c r="JP37" s="17">
        <v>206.6</v>
      </c>
      <c r="JQ37" s="17">
        <v>185.03034</v>
      </c>
      <c r="JR37" s="17">
        <v>185.03034</v>
      </c>
      <c r="JS37" s="17">
        <v>21.569659999999999</v>
      </c>
      <c r="JT37" s="17">
        <v>271.60000000000002</v>
      </c>
      <c r="JU37" s="17">
        <v>278.37898000000001</v>
      </c>
      <c r="JV37" s="17">
        <v>278.37898000000001</v>
      </c>
      <c r="JW37" s="17">
        <v>-6.7789799999999998</v>
      </c>
      <c r="JX37" s="17">
        <v>76.099999999999994</v>
      </c>
      <c r="JY37" s="17">
        <v>73.590999999999994</v>
      </c>
      <c r="JZ37" s="17">
        <v>73.590999999999994</v>
      </c>
      <c r="KA37" s="17">
        <v>2.5089999999999999</v>
      </c>
      <c r="KB37" s="17">
        <v>36.6</v>
      </c>
      <c r="KC37" s="17">
        <v>36.905999999999999</v>
      </c>
      <c r="KD37" s="17">
        <v>36.905999999999999</v>
      </c>
      <c r="KE37" s="17">
        <v>-0.30599999999999999</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0.44</v>
      </c>
      <c r="LE37" s="17">
        <v>0.44603999999999999</v>
      </c>
      <c r="LF37" s="17">
        <v>0.44603999999999999</v>
      </c>
      <c r="LG37" s="17">
        <v>-6.0400000000000002E-3</v>
      </c>
      <c r="LH37" s="17">
        <v>199.1</v>
      </c>
      <c r="LI37" s="17">
        <v>134.02076</v>
      </c>
      <c r="LJ37" s="17">
        <v>134.01943</v>
      </c>
      <c r="LK37" s="17">
        <v>65.080569999999994</v>
      </c>
      <c r="LL37" s="17">
        <v>91.1</v>
      </c>
      <c r="LM37" s="17">
        <v>82.451049999999995</v>
      </c>
      <c r="LN37" s="17">
        <v>71.064310000000006</v>
      </c>
      <c r="LO37" s="17">
        <v>20.035689999999999</v>
      </c>
      <c r="LP37" s="17">
        <v>62.4</v>
      </c>
      <c r="LQ37" s="17">
        <v>67.133979999999994</v>
      </c>
      <c r="LR37" s="17">
        <v>67.133979999999994</v>
      </c>
      <c r="LS37" s="17">
        <v>-4.7339799999999999</v>
      </c>
      <c r="LT37" s="17">
        <v>71.7</v>
      </c>
      <c r="LU37" s="17">
        <v>66.652289999999994</v>
      </c>
      <c r="LV37" s="17">
        <v>63.925319999999999</v>
      </c>
      <c r="LW37" s="17">
        <v>7.77468</v>
      </c>
      <c r="LX37" s="17">
        <v>28.4</v>
      </c>
      <c r="LY37" s="17">
        <v>29.951460000000001</v>
      </c>
      <c r="LZ37" s="17">
        <v>29.951460000000001</v>
      </c>
      <c r="MA37" s="17">
        <v>-1.5514600000000001</v>
      </c>
      <c r="MB37" s="17"/>
      <c r="MC37" s="17"/>
      <c r="MD37" s="17"/>
      <c r="ME37" s="17">
        <v>0</v>
      </c>
      <c r="MF37" s="17"/>
      <c r="MG37" s="17"/>
      <c r="MH37" s="17"/>
      <c r="MI37" s="17">
        <v>0</v>
      </c>
      <c r="MJ37" s="17"/>
      <c r="MK37" s="17"/>
      <c r="ML37" s="17"/>
      <c r="MM37" s="17">
        <v>0</v>
      </c>
      <c r="MN37" s="17">
        <v>146.5</v>
      </c>
      <c r="MO37" s="17">
        <v>159.10805999999999</v>
      </c>
      <c r="MP37" s="17">
        <v>159.10792000000001</v>
      </c>
      <c r="MQ37" s="17">
        <v>-12.60792</v>
      </c>
      <c r="MR37" s="17">
        <v>148.4</v>
      </c>
      <c r="MS37" s="17">
        <v>159.10805999999999</v>
      </c>
      <c r="MT37" s="17">
        <v>159.10792000000001</v>
      </c>
      <c r="MU37" s="17">
        <v>-10.70792</v>
      </c>
      <c r="MV37" s="17">
        <v>170.5</v>
      </c>
      <c r="MW37" s="17">
        <v>159.58587</v>
      </c>
      <c r="MX37" s="17">
        <v>159.58573000000001</v>
      </c>
      <c r="MY37" s="17">
        <v>10.91427</v>
      </c>
      <c r="MZ37" s="17">
        <v>189.4</v>
      </c>
      <c r="NA37" s="17">
        <v>185.62737999999999</v>
      </c>
      <c r="NB37" s="17"/>
      <c r="NC37" s="17">
        <v>189.4</v>
      </c>
      <c r="ND37" s="17"/>
      <c r="NE37" s="17"/>
      <c r="NF37" s="17"/>
      <c r="NG37" s="17">
        <v>0</v>
      </c>
      <c r="NH37" s="17"/>
      <c r="NI37" s="17"/>
      <c r="NJ37" s="17"/>
      <c r="NK37" s="17">
        <v>0</v>
      </c>
      <c r="NL37" s="17"/>
      <c r="NM37" s="17"/>
      <c r="NN37" s="17"/>
      <c r="NO37" s="17">
        <v>0</v>
      </c>
      <c r="NP37" s="17"/>
      <c r="NQ37" s="17"/>
      <c r="NR37" s="17"/>
      <c r="NS37" s="17">
        <v>0</v>
      </c>
      <c r="NT37" s="17">
        <v>217.3</v>
      </c>
      <c r="NU37" s="17">
        <v>213.11998</v>
      </c>
      <c r="NV37" s="17">
        <v>213.11998</v>
      </c>
      <c r="NW37" s="17">
        <v>4.1800199999999998</v>
      </c>
      <c r="NX37" s="17">
        <v>101.8</v>
      </c>
      <c r="NY37" s="17">
        <v>106.87999000000001</v>
      </c>
      <c r="NZ37" s="17">
        <v>106.87999000000001</v>
      </c>
      <c r="OA37" s="17">
        <v>-5.0799899999999996</v>
      </c>
      <c r="OB37" s="17">
        <v>0.9</v>
      </c>
      <c r="OC37" s="17">
        <v>0.999</v>
      </c>
      <c r="OD37" s="17">
        <v>0.999</v>
      </c>
      <c r="OE37" s="17">
        <v>-9.9000000000000005E-2</v>
      </c>
      <c r="OF37" s="17">
        <v>28.1</v>
      </c>
      <c r="OG37" s="17">
        <v>30.01</v>
      </c>
      <c r="OH37" s="17">
        <v>30.01</v>
      </c>
      <c r="OI37" s="17">
        <v>-1.91</v>
      </c>
      <c r="OJ37" s="17">
        <v>80.599999999999994</v>
      </c>
      <c r="OK37" s="17">
        <v>74.983000000000004</v>
      </c>
      <c r="OL37" s="17">
        <v>74.983000000000004</v>
      </c>
      <c r="OM37" s="17">
        <v>5.617</v>
      </c>
      <c r="ON37" s="17">
        <v>12.9</v>
      </c>
      <c r="OO37" s="17">
        <v>12.1</v>
      </c>
      <c r="OP37" s="17">
        <v>11.848000000000001</v>
      </c>
      <c r="OQ37" s="17">
        <v>1.052</v>
      </c>
      <c r="OR37" s="17">
        <v>0.3</v>
      </c>
      <c r="OS37" s="17">
        <v>0.2</v>
      </c>
      <c r="OT37" s="17">
        <v>0.2</v>
      </c>
      <c r="OU37" s="17">
        <v>0.1</v>
      </c>
      <c r="OV37" s="17">
        <v>4.7</v>
      </c>
      <c r="OW37" s="17">
        <v>4.4000000000000004</v>
      </c>
      <c r="OX37" s="17">
        <v>4.4000000000000004</v>
      </c>
      <c r="OY37" s="17">
        <v>0.3</v>
      </c>
      <c r="OZ37" s="17"/>
      <c r="PA37" s="17"/>
      <c r="PB37" s="17"/>
      <c r="PC37" s="17">
        <v>0</v>
      </c>
      <c r="PD37" s="17">
        <v>9.9</v>
      </c>
      <c r="PE37" s="17">
        <v>9.0000099999999996</v>
      </c>
      <c r="PF37" s="17">
        <v>9.0000099999999996</v>
      </c>
      <c r="PG37" s="17">
        <v>0.89998999999999996</v>
      </c>
      <c r="PH37" s="17">
        <v>1.1000000000000001</v>
      </c>
      <c r="PI37" s="17">
        <v>1.46</v>
      </c>
      <c r="PJ37" s="17">
        <v>1.46</v>
      </c>
      <c r="PK37" s="17">
        <v>-0.36</v>
      </c>
      <c r="PL37" s="17">
        <v>0.5</v>
      </c>
      <c r="PM37" s="17">
        <v>1</v>
      </c>
      <c r="PN37" s="17">
        <v>1</v>
      </c>
      <c r="PO37" s="17">
        <v>-0.5</v>
      </c>
      <c r="PP37" s="17">
        <v>1</v>
      </c>
      <c r="PQ37" s="17">
        <v>1.6</v>
      </c>
      <c r="PR37" s="17">
        <v>1.6</v>
      </c>
      <c r="PS37" s="17">
        <v>-0.6</v>
      </c>
      <c r="PT37" s="17">
        <v>4.2</v>
      </c>
      <c r="PU37" s="17">
        <v>4.5</v>
      </c>
      <c r="PV37" s="17">
        <v>4.5</v>
      </c>
      <c r="PW37" s="17">
        <v>-0.3</v>
      </c>
      <c r="PX37" s="17">
        <v>20</v>
      </c>
      <c r="PY37" s="17">
        <v>18.4466</v>
      </c>
      <c r="PZ37" s="17">
        <v>18.4466</v>
      </c>
      <c r="QA37" s="17">
        <v>1.5533999999999999</v>
      </c>
      <c r="QB37" s="17">
        <v>4.3</v>
      </c>
      <c r="QC37" s="17">
        <v>3.2</v>
      </c>
      <c r="QD37" s="17">
        <v>3.2</v>
      </c>
      <c r="QE37" s="17">
        <v>1.1000000000000001</v>
      </c>
      <c r="QF37" s="17">
        <v>0</v>
      </c>
      <c r="QG37" s="17">
        <v>3.1</v>
      </c>
      <c r="QH37" s="17">
        <v>3.1</v>
      </c>
      <c r="QI37" s="17">
        <v>-3.1</v>
      </c>
      <c r="QJ37" s="17">
        <v>3.4</v>
      </c>
      <c r="QK37" s="17">
        <v>3.4</v>
      </c>
      <c r="QL37" s="17">
        <v>3.4</v>
      </c>
      <c r="QM37" s="17">
        <v>0</v>
      </c>
      <c r="QN37" s="17">
        <v>18.399999999999999</v>
      </c>
      <c r="QO37" s="17">
        <v>16.990290000000002</v>
      </c>
      <c r="QP37" s="17">
        <v>16.990290000000002</v>
      </c>
      <c r="QQ37" s="17">
        <v>1.40971</v>
      </c>
      <c r="QR37" s="17">
        <v>9.1</v>
      </c>
      <c r="QS37" s="17">
        <v>9.4</v>
      </c>
      <c r="QT37" s="17">
        <v>13.602</v>
      </c>
      <c r="QU37" s="17">
        <v>-4.5019999999999998</v>
      </c>
      <c r="QV37" s="17">
        <v>8.9</v>
      </c>
      <c r="QW37" s="17">
        <v>17.309999999999999</v>
      </c>
      <c r="QX37" s="17">
        <v>17.309999999999999</v>
      </c>
      <c r="QY37" s="17">
        <v>-8.41</v>
      </c>
      <c r="QZ37" s="17">
        <v>7.1</v>
      </c>
      <c r="RA37" s="17">
        <v>7.83</v>
      </c>
      <c r="RB37" s="17">
        <v>7.83</v>
      </c>
      <c r="RC37" s="17">
        <v>-0.73</v>
      </c>
      <c r="RD37" s="17">
        <v>25.2</v>
      </c>
      <c r="RE37" s="17">
        <v>31.21</v>
      </c>
      <c r="RF37" s="17">
        <v>31.21</v>
      </c>
      <c r="RG37" s="17">
        <v>-6.01</v>
      </c>
      <c r="RH37" s="17">
        <v>3.5</v>
      </c>
      <c r="RI37" s="17">
        <v>4.2</v>
      </c>
      <c r="RJ37" s="17">
        <v>4.2</v>
      </c>
      <c r="RK37" s="17">
        <v>-0.7</v>
      </c>
      <c r="RL37" s="17">
        <v>2.4</v>
      </c>
      <c r="RM37" s="17">
        <v>2.4</v>
      </c>
      <c r="RN37" s="17">
        <v>2.4</v>
      </c>
      <c r="RO37" s="17">
        <v>0</v>
      </c>
      <c r="RP37" s="17">
        <v>1.2</v>
      </c>
      <c r="RQ37" s="17">
        <v>1.2</v>
      </c>
      <c r="RR37" s="17">
        <v>1.2</v>
      </c>
      <c r="RS37" s="17">
        <v>0</v>
      </c>
      <c r="RT37" s="17">
        <v>2.2000000000000002</v>
      </c>
      <c r="RU37" s="17">
        <v>2.8</v>
      </c>
      <c r="RV37" s="17">
        <v>2.8</v>
      </c>
      <c r="RW37" s="17">
        <v>-0.6</v>
      </c>
      <c r="RX37" s="17">
        <v>5.8</v>
      </c>
      <c r="RY37" s="17"/>
      <c r="RZ37" s="17">
        <v>13.962</v>
      </c>
      <c r="SA37" s="17">
        <v>-8.1620000000000008</v>
      </c>
      <c r="SB37" s="17">
        <v>1.8</v>
      </c>
      <c r="SC37" s="17">
        <v>1.851</v>
      </c>
      <c r="SD37" s="17">
        <v>1.851</v>
      </c>
      <c r="SE37" s="17">
        <v>-5.0999999999999997E-2</v>
      </c>
      <c r="SF37" s="17">
        <v>20.100000000000001</v>
      </c>
      <c r="SG37" s="17">
        <v>15.59224</v>
      </c>
      <c r="SH37" s="17">
        <v>19.772559999999999</v>
      </c>
      <c r="SI37" s="17">
        <v>0.32744000000000001</v>
      </c>
      <c r="SJ37" s="17">
        <v>0.8</v>
      </c>
      <c r="SK37" s="17">
        <v>0.88</v>
      </c>
      <c r="SL37" s="17">
        <v>0.88</v>
      </c>
      <c r="SM37" s="17">
        <v>-0.08</v>
      </c>
      <c r="SN37" s="17"/>
      <c r="SO37" s="17"/>
      <c r="SP37" s="17">
        <v>0.4</v>
      </c>
      <c r="SQ37" s="17">
        <v>-0.4</v>
      </c>
      <c r="SR37" s="17">
        <v>6.2</v>
      </c>
      <c r="SS37" s="17">
        <v>7.9</v>
      </c>
      <c r="ST37" s="17">
        <v>7.9</v>
      </c>
      <c r="SU37" s="17">
        <v>-1.7</v>
      </c>
      <c r="SV37" s="17">
        <v>1.9</v>
      </c>
      <c r="SW37" s="17">
        <v>2.6</v>
      </c>
      <c r="SX37" s="17">
        <v>2.6</v>
      </c>
      <c r="SY37" s="17">
        <v>-0.7</v>
      </c>
      <c r="SZ37" s="17">
        <v>0</v>
      </c>
      <c r="TA37" s="17"/>
      <c r="TB37" s="17"/>
      <c r="TC37" s="17">
        <v>0</v>
      </c>
      <c r="TD37" s="17">
        <v>0</v>
      </c>
      <c r="TE37" s="17"/>
      <c r="TF37" s="17"/>
      <c r="TG37" s="17">
        <v>0</v>
      </c>
      <c r="TH37" s="17">
        <v>10</v>
      </c>
      <c r="TI37" s="17">
        <v>10</v>
      </c>
      <c r="TJ37" s="17">
        <v>10</v>
      </c>
      <c r="TK37" s="17">
        <v>0</v>
      </c>
      <c r="TL37" s="17">
        <v>9.6999999999999993</v>
      </c>
      <c r="TM37" s="17">
        <v>20.312000000000001</v>
      </c>
      <c r="TN37" s="17">
        <v>20.312000000000001</v>
      </c>
      <c r="TO37" s="17">
        <v>-10.612</v>
      </c>
      <c r="TP37" s="17">
        <v>80.400000000000006</v>
      </c>
      <c r="TQ37" s="17">
        <v>73.769000000000005</v>
      </c>
      <c r="TR37" s="17">
        <v>73.769000000000005</v>
      </c>
      <c r="TS37" s="17">
        <v>6.6310000000000002</v>
      </c>
      <c r="TT37" s="17">
        <v>37.5</v>
      </c>
      <c r="TU37" s="17">
        <v>12.6</v>
      </c>
      <c r="TV37" s="17">
        <v>31.518000000000001</v>
      </c>
      <c r="TW37" s="17">
        <v>5.9820000000000002</v>
      </c>
      <c r="TX37" s="17">
        <v>24.5</v>
      </c>
      <c r="TY37" s="17">
        <v>43.259</v>
      </c>
      <c r="TZ37" s="17">
        <v>43.259</v>
      </c>
      <c r="UA37" s="17">
        <v>-18.759</v>
      </c>
      <c r="UB37" s="17">
        <v>28.3</v>
      </c>
      <c r="UC37" s="17">
        <v>56.2</v>
      </c>
      <c r="UD37" s="17">
        <v>56.883000000000003</v>
      </c>
      <c r="UE37" s="17">
        <v>-28.582999999999998</v>
      </c>
      <c r="UF37" s="17">
        <v>4</v>
      </c>
      <c r="UG37" s="17">
        <v>3.5680000000000001</v>
      </c>
      <c r="UH37" s="17">
        <v>3.5680000000000001</v>
      </c>
      <c r="UI37" s="17">
        <v>0.432</v>
      </c>
      <c r="UJ37" s="17">
        <v>2.7</v>
      </c>
      <c r="UK37" s="17">
        <v>3.117</v>
      </c>
      <c r="UL37" s="17">
        <v>3.117</v>
      </c>
      <c r="UM37" s="17">
        <v>-0.41699999999999998</v>
      </c>
      <c r="UN37" s="17">
        <v>10.5</v>
      </c>
      <c r="UO37" s="17">
        <v>8</v>
      </c>
      <c r="UP37" s="17">
        <v>5</v>
      </c>
      <c r="UQ37" s="17">
        <v>5.5</v>
      </c>
      <c r="UR37" s="17">
        <v>7.2</v>
      </c>
      <c r="US37" s="17">
        <v>3</v>
      </c>
      <c r="UT37" s="17">
        <v>1.9</v>
      </c>
      <c r="UU37" s="17">
        <v>5.3</v>
      </c>
      <c r="UV37" s="17">
        <v>7.4</v>
      </c>
      <c r="UW37" s="17">
        <v>9.1999999999999993</v>
      </c>
      <c r="UX37" s="17">
        <v>9.1999999999999993</v>
      </c>
      <c r="UY37" s="17">
        <v>-1.8</v>
      </c>
      <c r="UZ37" s="17">
        <v>9.5</v>
      </c>
      <c r="VA37" s="17">
        <v>5.5</v>
      </c>
      <c r="VB37" s="17">
        <v>5.5</v>
      </c>
      <c r="VC37" s="17">
        <v>4</v>
      </c>
      <c r="VD37" s="17">
        <v>10.199999999999999</v>
      </c>
      <c r="VE37" s="17">
        <v>6</v>
      </c>
      <c r="VF37" s="17">
        <v>6</v>
      </c>
      <c r="VG37" s="17">
        <v>4.2</v>
      </c>
      <c r="VH37" s="17">
        <v>9.6</v>
      </c>
      <c r="VI37" s="17">
        <v>6.2</v>
      </c>
      <c r="VJ37" s="17">
        <v>6.2</v>
      </c>
      <c r="VK37" s="17">
        <v>3.4</v>
      </c>
      <c r="VL37" s="17">
        <v>14.9</v>
      </c>
      <c r="VM37" s="17">
        <v>10.1</v>
      </c>
      <c r="VN37" s="17">
        <v>10.587999999999999</v>
      </c>
      <c r="VO37" s="17">
        <v>4.3120000000000003</v>
      </c>
      <c r="VP37" s="17">
        <v>235.7</v>
      </c>
      <c r="VQ37" s="17">
        <v>238.101</v>
      </c>
      <c r="VR37" s="17">
        <v>238.101</v>
      </c>
      <c r="VS37" s="17">
        <v>-2.4009999999999998</v>
      </c>
      <c r="VT37" s="17">
        <v>8</v>
      </c>
      <c r="VU37" s="17">
        <v>12.621</v>
      </c>
      <c r="VV37" s="17">
        <v>12.621</v>
      </c>
      <c r="VW37" s="17">
        <v>-4.6210000000000004</v>
      </c>
      <c r="VX37" s="17">
        <v>91</v>
      </c>
      <c r="VY37" s="17">
        <v>128.80000000000001</v>
      </c>
      <c r="VZ37" s="17">
        <v>134.655</v>
      </c>
      <c r="WA37" s="17">
        <v>-43.655000000000001</v>
      </c>
      <c r="WB37" s="17">
        <v>0.6</v>
      </c>
      <c r="WC37" s="17">
        <v>0.6</v>
      </c>
      <c r="WD37" s="17">
        <v>0.6</v>
      </c>
      <c r="WE37" s="17">
        <v>0</v>
      </c>
      <c r="WF37" s="17">
        <v>0</v>
      </c>
      <c r="WG37" s="17">
        <v>57</v>
      </c>
      <c r="WH37" s="17">
        <v>57</v>
      </c>
      <c r="WI37" s="17">
        <v>-57</v>
      </c>
      <c r="WJ37" s="17">
        <v>21.1</v>
      </c>
      <c r="WK37" s="17">
        <v>79</v>
      </c>
      <c r="WL37" s="17">
        <v>79</v>
      </c>
      <c r="WM37" s="17">
        <v>-57.9</v>
      </c>
      <c r="WN37" s="17">
        <v>80.7</v>
      </c>
      <c r="WO37" s="17">
        <v>92.9</v>
      </c>
      <c r="WP37" s="17">
        <v>97.486999999999995</v>
      </c>
      <c r="WQ37" s="17">
        <v>-16.786999999999999</v>
      </c>
      <c r="WR37" s="17">
        <v>9.6</v>
      </c>
      <c r="WS37" s="17">
        <v>14.3</v>
      </c>
      <c r="WT37" s="17">
        <v>12.057</v>
      </c>
      <c r="WU37" s="17">
        <v>-2.4569999999999999</v>
      </c>
      <c r="WV37" s="17">
        <v>7.6</v>
      </c>
      <c r="WW37" s="17">
        <v>7.2</v>
      </c>
      <c r="WX37" s="17">
        <v>7.2</v>
      </c>
      <c r="WY37" s="17">
        <v>0.4</v>
      </c>
      <c r="WZ37" s="17">
        <v>19.100000000000001</v>
      </c>
      <c r="XA37" s="17">
        <v>18.4466</v>
      </c>
      <c r="XB37" s="17">
        <v>18.4466</v>
      </c>
      <c r="XC37" s="17">
        <v>0.65339999999999998</v>
      </c>
      <c r="XD37" s="17">
        <v>8.6</v>
      </c>
      <c r="XE37" s="17">
        <v>5</v>
      </c>
      <c r="XF37" s="17">
        <v>10.8</v>
      </c>
      <c r="XG37" s="17">
        <v>-2.2000000000000002</v>
      </c>
      <c r="XH37" s="17">
        <v>0</v>
      </c>
      <c r="XI37" s="17"/>
      <c r="XJ37" s="17">
        <v>20</v>
      </c>
      <c r="XK37" s="17">
        <v>-20</v>
      </c>
      <c r="XL37" s="17"/>
      <c r="XM37" s="17"/>
      <c r="XN37" s="17"/>
      <c r="XO37" s="17">
        <v>0</v>
      </c>
      <c r="XP37" s="17">
        <v>14.5</v>
      </c>
      <c r="XQ37" s="17">
        <v>14</v>
      </c>
      <c r="XR37" s="17">
        <v>14</v>
      </c>
      <c r="XS37" s="17">
        <v>0.5</v>
      </c>
      <c r="XT37" s="17">
        <v>18</v>
      </c>
      <c r="XU37" s="17">
        <v>18</v>
      </c>
      <c r="XV37" s="17">
        <v>18</v>
      </c>
      <c r="XW37" s="17">
        <v>0</v>
      </c>
      <c r="XX37" s="17">
        <v>6.2</v>
      </c>
      <c r="XY37" s="17">
        <v>7.45</v>
      </c>
      <c r="XZ37" s="17">
        <v>7.45</v>
      </c>
      <c r="YA37" s="17">
        <v>-1.25</v>
      </c>
      <c r="YB37" s="17">
        <v>11</v>
      </c>
      <c r="YC37" s="17">
        <v>11</v>
      </c>
      <c r="YD37" s="17">
        <v>11</v>
      </c>
      <c r="YE37" s="17">
        <v>0</v>
      </c>
    </row>
    <row r="38" spans="1:655" ht="24" customHeight="1" x14ac:dyDescent="0.3">
      <c r="A38" s="1"/>
      <c r="B38" s="16" t="s">
        <v>82</v>
      </c>
      <c r="C38" s="16" t="s">
        <v>787</v>
      </c>
      <c r="D38" s="17"/>
      <c r="E38" s="17"/>
      <c r="F38" s="17"/>
      <c r="G38" s="17">
        <v>0</v>
      </c>
      <c r="H38" s="17">
        <v>629.79999999999995</v>
      </c>
      <c r="I38" s="17">
        <v>627.83222999999998</v>
      </c>
      <c r="J38" s="17">
        <v>635.88252999999997</v>
      </c>
      <c r="K38" s="17">
        <v>-6.0825300000000002</v>
      </c>
      <c r="L38" s="17">
        <v>213.7</v>
      </c>
      <c r="M38" s="17">
        <v>204.24498</v>
      </c>
      <c r="N38" s="17">
        <v>206.86389</v>
      </c>
      <c r="O38" s="17">
        <v>6.8361099999999997</v>
      </c>
      <c r="P38" s="17"/>
      <c r="Q38" s="17"/>
      <c r="R38" s="17"/>
      <c r="S38" s="17">
        <v>0</v>
      </c>
      <c r="T38" s="17"/>
      <c r="U38" s="17"/>
      <c r="V38" s="17"/>
      <c r="W38" s="17">
        <v>0</v>
      </c>
      <c r="X38" s="17">
        <v>12.1</v>
      </c>
      <c r="Y38" s="17">
        <v>12.09107</v>
      </c>
      <c r="Z38" s="17">
        <v>12.091100000000001</v>
      </c>
      <c r="AA38" s="17">
        <v>8.8999999999999999E-3</v>
      </c>
      <c r="AB38" s="17">
        <v>74.7</v>
      </c>
      <c r="AC38" s="17">
        <v>70.28</v>
      </c>
      <c r="AD38" s="17">
        <v>70.28</v>
      </c>
      <c r="AE38" s="17">
        <v>4.42</v>
      </c>
      <c r="AF38" s="17">
        <v>0</v>
      </c>
      <c r="AG38" s="17"/>
      <c r="AH38" s="17"/>
      <c r="AI38" s="17">
        <v>0</v>
      </c>
      <c r="AJ38" s="17">
        <v>80.2</v>
      </c>
      <c r="AK38" s="17">
        <v>87.241759999999999</v>
      </c>
      <c r="AL38" s="17"/>
      <c r="AM38" s="17">
        <v>80.2</v>
      </c>
      <c r="AN38" s="17">
        <v>183.9</v>
      </c>
      <c r="AO38" s="17">
        <v>196.22801999999999</v>
      </c>
      <c r="AP38" s="17">
        <v>196.22801999999999</v>
      </c>
      <c r="AQ38" s="17">
        <v>-12.32802</v>
      </c>
      <c r="AR38" s="17">
        <v>205.2</v>
      </c>
      <c r="AS38" s="17">
        <v>196.22801999999999</v>
      </c>
      <c r="AT38" s="17">
        <v>196.22801999999999</v>
      </c>
      <c r="AU38" s="17">
        <v>8.9719800000000003</v>
      </c>
      <c r="AV38" s="17">
        <v>206.8</v>
      </c>
      <c r="AW38" s="17">
        <v>196.22801999999999</v>
      </c>
      <c r="AX38" s="17">
        <v>196.22801999999999</v>
      </c>
      <c r="AY38" s="17">
        <v>10.57198</v>
      </c>
      <c r="AZ38" s="17">
        <v>278.89999999999998</v>
      </c>
      <c r="BA38" s="17">
        <v>295.22593999999998</v>
      </c>
      <c r="BB38" s="17">
        <v>295.22593999999998</v>
      </c>
      <c r="BC38" s="17">
        <v>-16.325939999999999</v>
      </c>
      <c r="BD38" s="17">
        <v>210.4</v>
      </c>
      <c r="BE38" s="17">
        <v>208.07390000000001</v>
      </c>
      <c r="BF38" s="17">
        <v>208.07390000000001</v>
      </c>
      <c r="BG38" s="17">
        <v>2.3260999999999998</v>
      </c>
      <c r="BH38" s="17">
        <v>110.4</v>
      </c>
      <c r="BI38" s="17">
        <v>104.34936999999999</v>
      </c>
      <c r="BJ38" s="17">
        <v>104.34936999999999</v>
      </c>
      <c r="BK38" s="17">
        <v>6.05063</v>
      </c>
      <c r="BL38" s="17">
        <v>145.69999999999999</v>
      </c>
      <c r="BM38" s="17">
        <v>139.3304</v>
      </c>
      <c r="BN38" s="17">
        <v>139.33265</v>
      </c>
      <c r="BO38" s="17">
        <v>6.3673500000000001</v>
      </c>
      <c r="BP38" s="17">
        <v>3</v>
      </c>
      <c r="BQ38" s="17">
        <v>3.4527100000000002</v>
      </c>
      <c r="BR38" s="17">
        <v>3.4527100000000002</v>
      </c>
      <c r="BS38" s="17">
        <v>-0.45271</v>
      </c>
      <c r="BT38" s="17"/>
      <c r="BU38" s="17"/>
      <c r="BV38" s="17"/>
      <c r="BW38" s="17">
        <v>0</v>
      </c>
      <c r="BX38" s="17"/>
      <c r="BY38" s="17"/>
      <c r="BZ38" s="17"/>
      <c r="CA38" s="17">
        <v>0</v>
      </c>
      <c r="CB38" s="17"/>
      <c r="CC38" s="17"/>
      <c r="CD38" s="17"/>
      <c r="CE38" s="17">
        <v>0</v>
      </c>
      <c r="CF38" s="17"/>
      <c r="CG38" s="17"/>
      <c r="CH38" s="17"/>
      <c r="CI38" s="17">
        <v>0</v>
      </c>
      <c r="CJ38" s="17">
        <v>133.80000000000001</v>
      </c>
      <c r="CK38" s="17">
        <v>124.77670000000001</v>
      </c>
      <c r="CL38" s="17">
        <v>113.33247</v>
      </c>
      <c r="CM38" s="17">
        <v>20.46753</v>
      </c>
      <c r="CN38" s="17">
        <v>7.968</v>
      </c>
      <c r="CO38" s="17">
        <v>5.1333399999999996</v>
      </c>
      <c r="CP38" s="17">
        <v>5.1333399999999996</v>
      </c>
      <c r="CQ38" s="17">
        <v>2.83466</v>
      </c>
      <c r="CR38" s="17">
        <v>3.472</v>
      </c>
      <c r="CS38" s="17">
        <v>2.8177599999999998</v>
      </c>
      <c r="CT38" s="17">
        <v>2.8177599999999998</v>
      </c>
      <c r="CU38" s="17">
        <v>0.65424000000000004</v>
      </c>
      <c r="CV38" s="17">
        <v>0</v>
      </c>
      <c r="CW38" s="17"/>
      <c r="CX38" s="17">
        <v>22.388999999999999</v>
      </c>
      <c r="CY38" s="17">
        <v>-22.388999999999999</v>
      </c>
      <c r="CZ38" s="17">
        <v>6.3</v>
      </c>
      <c r="DA38" s="17">
        <v>6.8787000000000003</v>
      </c>
      <c r="DB38" s="17">
        <v>6.8787000000000003</v>
      </c>
      <c r="DC38" s="17">
        <v>-0.57869999999999999</v>
      </c>
      <c r="DD38" s="17">
        <v>12.8</v>
      </c>
      <c r="DE38" s="17">
        <v>14.919420000000001</v>
      </c>
      <c r="DF38" s="17">
        <v>14.919420000000001</v>
      </c>
      <c r="DG38" s="17">
        <v>-2.1194199999999999</v>
      </c>
      <c r="DH38" s="17">
        <v>75.400000000000006</v>
      </c>
      <c r="DI38" s="17">
        <v>24.256019999999999</v>
      </c>
      <c r="DJ38" s="17">
        <v>53.544499999999999</v>
      </c>
      <c r="DK38" s="17">
        <v>21.855499999999999</v>
      </c>
      <c r="DL38" s="17"/>
      <c r="DM38" s="17"/>
      <c r="DN38" s="17"/>
      <c r="DO38" s="17">
        <v>0</v>
      </c>
      <c r="DP38" s="17"/>
      <c r="DQ38" s="17"/>
      <c r="DR38" s="17"/>
      <c r="DS38" s="17">
        <v>0</v>
      </c>
      <c r="DT38" s="17"/>
      <c r="DU38" s="17"/>
      <c r="DV38" s="17"/>
      <c r="DW38" s="17">
        <v>0</v>
      </c>
      <c r="DX38" s="17"/>
      <c r="DY38" s="17"/>
      <c r="DZ38" s="17"/>
      <c r="EA38" s="17">
        <v>0</v>
      </c>
      <c r="EB38" s="17">
        <v>83.3</v>
      </c>
      <c r="EC38" s="17">
        <v>66.424679999999995</v>
      </c>
      <c r="ED38" s="17">
        <v>48.969790000000003</v>
      </c>
      <c r="EE38" s="17">
        <v>34.330210000000001</v>
      </c>
      <c r="EF38" s="17">
        <v>28.3</v>
      </c>
      <c r="EG38" s="17">
        <v>30.307700000000001</v>
      </c>
      <c r="EH38" s="17">
        <v>51.896929999999998</v>
      </c>
      <c r="EI38" s="17">
        <v>-23.59693</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31.5</v>
      </c>
      <c r="FE38" s="17">
        <v>32.751300000000001</v>
      </c>
      <c r="FF38" s="17">
        <v>32.751300000000001</v>
      </c>
      <c r="FG38" s="17">
        <v>-1.2513000000000001</v>
      </c>
      <c r="FH38" s="17">
        <v>0</v>
      </c>
      <c r="FI38" s="17"/>
      <c r="FJ38" s="17"/>
      <c r="FK38" s="17">
        <v>0</v>
      </c>
      <c r="FL38" s="17">
        <v>21.4</v>
      </c>
      <c r="FM38" s="17">
        <v>18.874919999999999</v>
      </c>
      <c r="FN38" s="17">
        <v>18.874919999999999</v>
      </c>
      <c r="FO38" s="17">
        <v>2.52508</v>
      </c>
      <c r="FP38" s="17">
        <v>18.3</v>
      </c>
      <c r="FQ38" s="17">
        <v>17.562139999999999</v>
      </c>
      <c r="FR38" s="17">
        <v>17.56213</v>
      </c>
      <c r="FS38" s="17">
        <v>0.73787000000000003</v>
      </c>
      <c r="FT38" s="17">
        <v>10.6</v>
      </c>
      <c r="FU38" s="17">
        <v>10.485440000000001</v>
      </c>
      <c r="FV38" s="17">
        <v>10.485440000000001</v>
      </c>
      <c r="FW38" s="17">
        <v>0.11456</v>
      </c>
      <c r="FX38" s="17">
        <v>57.1</v>
      </c>
      <c r="FY38" s="17">
        <v>43.668799999999997</v>
      </c>
      <c r="FZ38" s="17">
        <v>43.668799999999997</v>
      </c>
      <c r="GA38" s="17">
        <v>13.4312</v>
      </c>
      <c r="GB38" s="17">
        <v>183</v>
      </c>
      <c r="GC38" s="17">
        <v>184.91498000000001</v>
      </c>
      <c r="GD38" s="17">
        <v>184.91498000000001</v>
      </c>
      <c r="GE38" s="17">
        <v>-1.9149799999999999</v>
      </c>
      <c r="GF38" s="17">
        <v>183.8</v>
      </c>
      <c r="GG38" s="17">
        <v>184.91498000000001</v>
      </c>
      <c r="GH38" s="17">
        <v>184.91498000000001</v>
      </c>
      <c r="GI38" s="17">
        <v>-1.1149800000000001</v>
      </c>
      <c r="GJ38" s="17">
        <v>184</v>
      </c>
      <c r="GK38" s="17">
        <v>185.47028</v>
      </c>
      <c r="GL38" s="17">
        <v>185.47028</v>
      </c>
      <c r="GM38" s="17">
        <v>-1.47028</v>
      </c>
      <c r="GN38" s="17">
        <v>92.4</v>
      </c>
      <c r="GO38" s="17">
        <v>72.739639999999994</v>
      </c>
      <c r="GP38" s="17">
        <v>94.2941</v>
      </c>
      <c r="GQ38" s="17">
        <v>-1.8940999999999999</v>
      </c>
      <c r="GR38" s="17">
        <v>3.8</v>
      </c>
      <c r="GS38" s="17">
        <v>3.7563900000000001</v>
      </c>
      <c r="GT38" s="17">
        <v>3.7563900000000001</v>
      </c>
      <c r="GU38" s="17">
        <v>4.3610000000000003E-2</v>
      </c>
      <c r="GV38" s="17"/>
      <c r="GW38" s="17"/>
      <c r="GX38" s="17"/>
      <c r="GY38" s="17">
        <v>0</v>
      </c>
      <c r="GZ38" s="17">
        <v>25.6</v>
      </c>
      <c r="HA38" s="17">
        <v>29.538489999999999</v>
      </c>
      <c r="HB38" s="17">
        <v>24.982299999999999</v>
      </c>
      <c r="HC38" s="17">
        <v>0.61770000000000003</v>
      </c>
      <c r="HD38" s="17"/>
      <c r="HE38" s="17"/>
      <c r="HF38" s="17"/>
      <c r="HG38" s="17">
        <v>0</v>
      </c>
      <c r="HH38" s="17">
        <v>2</v>
      </c>
      <c r="HI38" s="17">
        <v>1.97359</v>
      </c>
      <c r="HJ38" s="17">
        <v>1.97359</v>
      </c>
      <c r="HK38" s="17">
        <v>2.6409999999999999E-2</v>
      </c>
      <c r="HL38" s="17">
        <v>0</v>
      </c>
      <c r="HM38" s="17">
        <v>17.172329999999999</v>
      </c>
      <c r="HN38" s="17">
        <v>17.172329999999999</v>
      </c>
      <c r="HO38" s="17">
        <v>-17.172329999999999</v>
      </c>
      <c r="HP38" s="17">
        <v>53.5</v>
      </c>
      <c r="HQ38" s="17">
        <v>84.999799999999993</v>
      </c>
      <c r="HR38" s="17">
        <v>67.967240000000004</v>
      </c>
      <c r="HS38" s="17">
        <v>-14.46724</v>
      </c>
      <c r="HT38" s="17"/>
      <c r="HU38" s="17"/>
      <c r="HV38" s="17"/>
      <c r="HW38" s="17">
        <v>0</v>
      </c>
      <c r="HX38" s="17"/>
      <c r="HY38" s="17"/>
      <c r="HZ38" s="17"/>
      <c r="IA38" s="17">
        <v>0</v>
      </c>
      <c r="IB38" s="17">
        <v>52.7</v>
      </c>
      <c r="IC38" s="17"/>
      <c r="ID38" s="17">
        <v>68.119630000000001</v>
      </c>
      <c r="IE38" s="17">
        <v>-15.41963</v>
      </c>
      <c r="IF38" s="17">
        <v>0</v>
      </c>
      <c r="IG38" s="17"/>
      <c r="IH38" s="17"/>
      <c r="II38" s="17">
        <v>0</v>
      </c>
      <c r="IJ38" s="17"/>
      <c r="IK38" s="17"/>
      <c r="IL38" s="17"/>
      <c r="IM38" s="17">
        <v>0</v>
      </c>
      <c r="IN38" s="17">
        <v>46.5</v>
      </c>
      <c r="IO38" s="17">
        <v>45.221359999999997</v>
      </c>
      <c r="IP38" s="17">
        <v>45.221359999999997</v>
      </c>
      <c r="IQ38" s="17">
        <v>1.27864</v>
      </c>
      <c r="IR38" s="17"/>
      <c r="IS38" s="17"/>
      <c r="IT38" s="17"/>
      <c r="IU38" s="17">
        <v>0</v>
      </c>
      <c r="IV38" s="17"/>
      <c r="IW38" s="17"/>
      <c r="IX38" s="17"/>
      <c r="IY38" s="17">
        <v>0</v>
      </c>
      <c r="IZ38" s="17"/>
      <c r="JA38" s="17"/>
      <c r="JB38" s="17"/>
      <c r="JC38" s="17">
        <v>0</v>
      </c>
      <c r="JD38" s="17">
        <v>86</v>
      </c>
      <c r="JE38" s="17">
        <v>57.530729999999998</v>
      </c>
      <c r="JF38" s="17">
        <v>83.756770000000003</v>
      </c>
      <c r="JG38" s="17">
        <v>2.2432300000000001</v>
      </c>
      <c r="JH38" s="17">
        <v>175.8</v>
      </c>
      <c r="JI38" s="17">
        <v>185.16574</v>
      </c>
      <c r="JJ38" s="17">
        <v>185.16574</v>
      </c>
      <c r="JK38" s="17">
        <v>-9.3657400000000006</v>
      </c>
      <c r="JL38" s="17">
        <v>172.9</v>
      </c>
      <c r="JM38" s="17">
        <v>185.16574</v>
      </c>
      <c r="JN38" s="17">
        <v>185.16574</v>
      </c>
      <c r="JO38" s="17">
        <v>-12.265739999999999</v>
      </c>
      <c r="JP38" s="17">
        <v>207.3</v>
      </c>
      <c r="JQ38" s="17">
        <v>185.16574</v>
      </c>
      <c r="JR38" s="17">
        <v>185.16574</v>
      </c>
      <c r="JS38" s="17">
        <v>22.134260000000001</v>
      </c>
      <c r="JT38" s="17">
        <v>270.39999999999998</v>
      </c>
      <c r="JU38" s="17">
        <v>278.58269000000001</v>
      </c>
      <c r="JV38" s="17">
        <v>278.58269000000001</v>
      </c>
      <c r="JW38" s="17">
        <v>-8.1826899999999991</v>
      </c>
      <c r="JX38" s="17">
        <v>75.2</v>
      </c>
      <c r="JY38" s="17">
        <v>73.590999999999994</v>
      </c>
      <c r="JZ38" s="17">
        <v>73.590999999999994</v>
      </c>
      <c r="KA38" s="17">
        <v>1.609</v>
      </c>
      <c r="KB38" s="17">
        <v>36.5</v>
      </c>
      <c r="KC38" s="17">
        <v>36.905999999999999</v>
      </c>
      <c r="KD38" s="17">
        <v>36.905999999999999</v>
      </c>
      <c r="KE38" s="17">
        <v>-0.40600000000000003</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0.45</v>
      </c>
      <c r="LE38" s="17">
        <v>0.44603999999999999</v>
      </c>
      <c r="LF38" s="17">
        <v>0.44603999999999999</v>
      </c>
      <c r="LG38" s="17">
        <v>3.96E-3</v>
      </c>
      <c r="LH38" s="17">
        <v>200.7</v>
      </c>
      <c r="LI38" s="17">
        <v>134.02061</v>
      </c>
      <c r="LJ38" s="17">
        <v>134.02029999999999</v>
      </c>
      <c r="LK38" s="17">
        <v>66.679699999999997</v>
      </c>
      <c r="LL38" s="17">
        <v>81.2</v>
      </c>
      <c r="LM38" s="17">
        <v>69.768950000000004</v>
      </c>
      <c r="LN38" s="17">
        <v>69.924639999999997</v>
      </c>
      <c r="LO38" s="17">
        <v>11.275359999999999</v>
      </c>
      <c r="LP38" s="17">
        <v>63.9</v>
      </c>
      <c r="LQ38" s="17">
        <v>67.133979999999994</v>
      </c>
      <c r="LR38" s="17">
        <v>67.133979999999994</v>
      </c>
      <c r="LS38" s="17">
        <v>-3.2339799999999999</v>
      </c>
      <c r="LT38" s="17">
        <v>70.599999999999994</v>
      </c>
      <c r="LU38" s="17">
        <v>63.481200000000001</v>
      </c>
      <c r="LV38" s="17">
        <v>63.48133</v>
      </c>
      <c r="LW38" s="17">
        <v>7.1186699999999998</v>
      </c>
      <c r="LX38" s="17">
        <v>30</v>
      </c>
      <c r="LY38" s="17">
        <v>29.951460000000001</v>
      </c>
      <c r="LZ38" s="17">
        <v>29.951460000000001</v>
      </c>
      <c r="MA38" s="17">
        <v>4.854E-2</v>
      </c>
      <c r="MB38" s="17"/>
      <c r="MC38" s="17"/>
      <c r="MD38" s="17"/>
      <c r="ME38" s="17">
        <v>0</v>
      </c>
      <c r="MF38" s="17"/>
      <c r="MG38" s="17"/>
      <c r="MH38" s="17"/>
      <c r="MI38" s="17">
        <v>0</v>
      </c>
      <c r="MJ38" s="17"/>
      <c r="MK38" s="17"/>
      <c r="ML38" s="17"/>
      <c r="MM38" s="17">
        <v>0</v>
      </c>
      <c r="MN38" s="17">
        <v>144.80000000000001</v>
      </c>
      <c r="MO38" s="17">
        <v>159.10805999999999</v>
      </c>
      <c r="MP38" s="17">
        <v>159.10677000000001</v>
      </c>
      <c r="MQ38" s="17">
        <v>-14.30677</v>
      </c>
      <c r="MR38" s="17">
        <v>147.30000000000001</v>
      </c>
      <c r="MS38" s="17">
        <v>159.10805999999999</v>
      </c>
      <c r="MT38" s="17">
        <v>159.10677000000001</v>
      </c>
      <c r="MU38" s="17">
        <v>-11.80677</v>
      </c>
      <c r="MV38" s="17">
        <v>169.2</v>
      </c>
      <c r="MW38" s="17">
        <v>159.58586</v>
      </c>
      <c r="MX38" s="17">
        <v>159.58457000000001</v>
      </c>
      <c r="MY38" s="17">
        <v>9.6154299999999999</v>
      </c>
      <c r="MZ38" s="17">
        <v>188.3</v>
      </c>
      <c r="NA38" s="17">
        <v>185.62737999999999</v>
      </c>
      <c r="NB38" s="17"/>
      <c r="NC38" s="17">
        <v>188.3</v>
      </c>
      <c r="ND38" s="17"/>
      <c r="NE38" s="17"/>
      <c r="NF38" s="17"/>
      <c r="NG38" s="17">
        <v>0</v>
      </c>
      <c r="NH38" s="17"/>
      <c r="NI38" s="17"/>
      <c r="NJ38" s="17"/>
      <c r="NK38" s="17">
        <v>0</v>
      </c>
      <c r="NL38" s="17"/>
      <c r="NM38" s="17"/>
      <c r="NN38" s="17"/>
      <c r="NO38" s="17">
        <v>0</v>
      </c>
      <c r="NP38" s="17"/>
      <c r="NQ38" s="17"/>
      <c r="NR38" s="17"/>
      <c r="NS38" s="17">
        <v>0</v>
      </c>
      <c r="NT38" s="17">
        <v>216.6</v>
      </c>
      <c r="NU38" s="17">
        <v>213.11998</v>
      </c>
      <c r="NV38" s="17">
        <v>213.11998</v>
      </c>
      <c r="NW38" s="17">
        <v>3.4800200000000001</v>
      </c>
      <c r="NX38" s="17">
        <v>103.6</v>
      </c>
      <c r="NY38" s="17">
        <v>106.87999000000001</v>
      </c>
      <c r="NZ38" s="17">
        <v>106.87999000000001</v>
      </c>
      <c r="OA38" s="17">
        <v>-3.2799900000000002</v>
      </c>
      <c r="OB38" s="17">
        <v>0.8</v>
      </c>
      <c r="OC38" s="17">
        <v>0.93400000000000005</v>
      </c>
      <c r="OD38" s="17">
        <v>0.93400000000000005</v>
      </c>
      <c r="OE38" s="17">
        <v>-0.13400000000000001</v>
      </c>
      <c r="OF38" s="17">
        <v>24.8</v>
      </c>
      <c r="OG38" s="17">
        <v>31.2</v>
      </c>
      <c r="OH38" s="17">
        <v>31.2</v>
      </c>
      <c r="OI38" s="17">
        <v>-6.4</v>
      </c>
      <c r="OJ38" s="17">
        <v>40</v>
      </c>
      <c r="OK38" s="17">
        <v>70.516000000000005</v>
      </c>
      <c r="OL38" s="17">
        <v>70.516000000000005</v>
      </c>
      <c r="OM38" s="17">
        <v>-30.515999999999998</v>
      </c>
      <c r="ON38" s="17">
        <v>12.7</v>
      </c>
      <c r="OO38" s="17">
        <v>11.3</v>
      </c>
      <c r="OP38" s="17">
        <v>11.169</v>
      </c>
      <c r="OQ38" s="17">
        <v>1.5309999999999999</v>
      </c>
      <c r="OR38" s="17">
        <v>0.2</v>
      </c>
      <c r="OS38" s="17">
        <v>0.1</v>
      </c>
      <c r="OT38" s="17">
        <v>0.1</v>
      </c>
      <c r="OU38" s="17">
        <v>0.1</v>
      </c>
      <c r="OV38" s="17">
        <v>4.7</v>
      </c>
      <c r="OW38" s="17">
        <v>4.4000000000000004</v>
      </c>
      <c r="OX38" s="17">
        <v>4.4000000000000004</v>
      </c>
      <c r="OY38" s="17">
        <v>0.3</v>
      </c>
      <c r="OZ38" s="17"/>
      <c r="PA38" s="17"/>
      <c r="PB38" s="17"/>
      <c r="PC38" s="17">
        <v>0</v>
      </c>
      <c r="PD38" s="17">
        <v>9.9</v>
      </c>
      <c r="PE38" s="17">
        <v>9.0000099999999996</v>
      </c>
      <c r="PF38" s="17">
        <v>9.0000099999999996</v>
      </c>
      <c r="PG38" s="17">
        <v>0.89998999999999996</v>
      </c>
      <c r="PH38" s="17">
        <v>1.1000000000000001</v>
      </c>
      <c r="PI38" s="17">
        <v>1.46</v>
      </c>
      <c r="PJ38" s="17">
        <v>1.46</v>
      </c>
      <c r="PK38" s="17">
        <v>-0.36</v>
      </c>
      <c r="PL38" s="17">
        <v>0.3</v>
      </c>
      <c r="PM38" s="17">
        <v>1</v>
      </c>
      <c r="PN38" s="17">
        <v>1</v>
      </c>
      <c r="PO38" s="17">
        <v>-0.7</v>
      </c>
      <c r="PP38" s="17">
        <v>1</v>
      </c>
      <c r="PQ38" s="17">
        <v>1.6</v>
      </c>
      <c r="PR38" s="17">
        <v>1.6</v>
      </c>
      <c r="PS38" s="17">
        <v>-0.6</v>
      </c>
      <c r="PT38" s="17">
        <v>4.2</v>
      </c>
      <c r="PU38" s="17">
        <v>4.5</v>
      </c>
      <c r="PV38" s="17">
        <v>4.5</v>
      </c>
      <c r="PW38" s="17">
        <v>-0.3</v>
      </c>
      <c r="PX38" s="17">
        <v>20.5</v>
      </c>
      <c r="PY38" s="17">
        <v>18.4466</v>
      </c>
      <c r="PZ38" s="17">
        <v>18.4466</v>
      </c>
      <c r="QA38" s="17">
        <v>2.0533999999999999</v>
      </c>
      <c r="QB38" s="17">
        <v>4.3</v>
      </c>
      <c r="QC38" s="17">
        <v>3.2</v>
      </c>
      <c r="QD38" s="17">
        <v>3.2</v>
      </c>
      <c r="QE38" s="17">
        <v>1.1000000000000001</v>
      </c>
      <c r="QF38" s="17">
        <v>0</v>
      </c>
      <c r="QG38" s="17">
        <v>3.1</v>
      </c>
      <c r="QH38" s="17">
        <v>3.1</v>
      </c>
      <c r="QI38" s="17">
        <v>-3.1</v>
      </c>
      <c r="QJ38" s="17">
        <v>3.4</v>
      </c>
      <c r="QK38" s="17">
        <v>3.4</v>
      </c>
      <c r="QL38" s="17">
        <v>3.4</v>
      </c>
      <c r="QM38" s="17">
        <v>0</v>
      </c>
      <c r="QN38" s="17">
        <v>18.399999999999999</v>
      </c>
      <c r="QO38" s="17">
        <v>16.990290000000002</v>
      </c>
      <c r="QP38" s="17">
        <v>16.990290000000002</v>
      </c>
      <c r="QQ38" s="17">
        <v>1.40971</v>
      </c>
      <c r="QR38" s="17">
        <v>11.7</v>
      </c>
      <c r="QS38" s="17">
        <v>8.6</v>
      </c>
      <c r="QT38" s="17">
        <v>12.788</v>
      </c>
      <c r="QU38" s="17">
        <v>-1.0880000000000001</v>
      </c>
      <c r="QV38" s="17">
        <v>13.1</v>
      </c>
      <c r="QW38" s="17">
        <v>16.677</v>
      </c>
      <c r="QX38" s="17">
        <v>16.677</v>
      </c>
      <c r="QY38" s="17">
        <v>-3.577</v>
      </c>
      <c r="QZ38" s="17">
        <v>5.0999999999999996</v>
      </c>
      <c r="RA38" s="17">
        <v>8.1199999999999992</v>
      </c>
      <c r="RB38" s="17">
        <v>8.1199999999999992</v>
      </c>
      <c r="RC38" s="17">
        <v>-3.02</v>
      </c>
      <c r="RD38" s="17">
        <v>23.2</v>
      </c>
      <c r="RE38" s="17">
        <v>32.01</v>
      </c>
      <c r="RF38" s="17">
        <v>32.01</v>
      </c>
      <c r="RG38" s="17">
        <v>-8.81</v>
      </c>
      <c r="RH38" s="17">
        <v>3.5</v>
      </c>
      <c r="RI38" s="17">
        <v>4.2</v>
      </c>
      <c r="RJ38" s="17">
        <v>4.2</v>
      </c>
      <c r="RK38" s="17">
        <v>-0.7</v>
      </c>
      <c r="RL38" s="17">
        <v>2.4</v>
      </c>
      <c r="RM38" s="17">
        <v>2.4</v>
      </c>
      <c r="RN38" s="17">
        <v>2.4</v>
      </c>
      <c r="RO38" s="17">
        <v>0</v>
      </c>
      <c r="RP38" s="17">
        <v>1.2</v>
      </c>
      <c r="RQ38" s="17">
        <v>1.2</v>
      </c>
      <c r="RR38" s="17">
        <v>1.2</v>
      </c>
      <c r="RS38" s="17">
        <v>0</v>
      </c>
      <c r="RT38" s="17">
        <v>2.2000000000000002</v>
      </c>
      <c r="RU38" s="17">
        <v>2.8</v>
      </c>
      <c r="RV38" s="17">
        <v>2.8</v>
      </c>
      <c r="RW38" s="17">
        <v>-0.6</v>
      </c>
      <c r="RX38" s="17">
        <v>5.2</v>
      </c>
      <c r="RY38" s="17"/>
      <c r="RZ38" s="17">
        <v>11.45</v>
      </c>
      <c r="SA38" s="17">
        <v>-6.25</v>
      </c>
      <c r="SB38" s="17">
        <v>1.7</v>
      </c>
      <c r="SC38" s="17">
        <v>1.851</v>
      </c>
      <c r="SD38" s="17">
        <v>1.851</v>
      </c>
      <c r="SE38" s="17">
        <v>-0.151</v>
      </c>
      <c r="SF38" s="17">
        <v>20</v>
      </c>
      <c r="SG38" s="17"/>
      <c r="SH38" s="17">
        <v>15.756600000000001</v>
      </c>
      <c r="SI38" s="17">
        <v>4.2434000000000003</v>
      </c>
      <c r="SJ38" s="17">
        <v>0.8</v>
      </c>
      <c r="SK38" s="17">
        <v>0.88</v>
      </c>
      <c r="SL38" s="17">
        <v>0.88</v>
      </c>
      <c r="SM38" s="17">
        <v>-0.08</v>
      </c>
      <c r="SN38" s="17"/>
      <c r="SO38" s="17"/>
      <c r="SP38" s="17">
        <v>0.4</v>
      </c>
      <c r="SQ38" s="17">
        <v>-0.4</v>
      </c>
      <c r="SR38" s="17">
        <v>6.2</v>
      </c>
      <c r="SS38" s="17">
        <v>7.9</v>
      </c>
      <c r="ST38" s="17">
        <v>7.9</v>
      </c>
      <c r="SU38" s="17">
        <v>-1.7</v>
      </c>
      <c r="SV38" s="17">
        <v>1.9</v>
      </c>
      <c r="SW38" s="17">
        <v>2.6</v>
      </c>
      <c r="SX38" s="17">
        <v>2.6</v>
      </c>
      <c r="SY38" s="17">
        <v>-0.7</v>
      </c>
      <c r="SZ38" s="17">
        <v>0</v>
      </c>
      <c r="TA38" s="17"/>
      <c r="TB38" s="17"/>
      <c r="TC38" s="17">
        <v>0</v>
      </c>
      <c r="TD38" s="17">
        <v>0</v>
      </c>
      <c r="TE38" s="17"/>
      <c r="TF38" s="17"/>
      <c r="TG38" s="17">
        <v>0</v>
      </c>
      <c r="TH38" s="17">
        <v>10</v>
      </c>
      <c r="TI38" s="17">
        <v>10</v>
      </c>
      <c r="TJ38" s="17">
        <v>10</v>
      </c>
      <c r="TK38" s="17">
        <v>0</v>
      </c>
      <c r="TL38" s="17">
        <v>10.8</v>
      </c>
      <c r="TM38" s="17">
        <v>20.280999999999999</v>
      </c>
      <c r="TN38" s="17">
        <v>20.280999999999999</v>
      </c>
      <c r="TO38" s="17">
        <v>-9.4809999999999999</v>
      </c>
      <c r="TP38" s="17">
        <v>79.400000000000006</v>
      </c>
      <c r="TQ38" s="17">
        <v>74.099999999999994</v>
      </c>
      <c r="TR38" s="17">
        <v>74.099999999999994</v>
      </c>
      <c r="TS38" s="17">
        <v>5.3</v>
      </c>
      <c r="TT38" s="17">
        <v>25</v>
      </c>
      <c r="TU38" s="17">
        <v>11.9</v>
      </c>
      <c r="TV38" s="17">
        <v>30.792000000000002</v>
      </c>
      <c r="TW38" s="17">
        <v>-5.7919999999999998</v>
      </c>
      <c r="TX38" s="17">
        <v>26.2</v>
      </c>
      <c r="TY38" s="17">
        <v>43.765000000000001</v>
      </c>
      <c r="TZ38" s="17">
        <v>43.765000000000001</v>
      </c>
      <c r="UA38" s="17">
        <v>-17.565000000000001</v>
      </c>
      <c r="UB38" s="17">
        <v>33.299999999999997</v>
      </c>
      <c r="UC38" s="17">
        <v>62.1</v>
      </c>
      <c r="UD38" s="17">
        <v>60.045999999999999</v>
      </c>
      <c r="UE38" s="17">
        <v>-26.745999999999999</v>
      </c>
      <c r="UF38" s="17">
        <v>3.8</v>
      </c>
      <c r="UG38" s="17">
        <v>3.7989999999999999</v>
      </c>
      <c r="UH38" s="17">
        <v>3.7989999999999999</v>
      </c>
      <c r="UI38" s="17">
        <v>1E-3</v>
      </c>
      <c r="UJ38" s="17">
        <v>2.7</v>
      </c>
      <c r="UK38" s="17">
        <v>3.2650000000000001</v>
      </c>
      <c r="UL38" s="17">
        <v>3.2650000000000001</v>
      </c>
      <c r="UM38" s="17">
        <v>-0.56499999999999995</v>
      </c>
      <c r="UN38" s="17">
        <v>10.5</v>
      </c>
      <c r="UO38" s="17">
        <v>8</v>
      </c>
      <c r="UP38" s="17">
        <v>5</v>
      </c>
      <c r="UQ38" s="17">
        <v>5.5</v>
      </c>
      <c r="UR38" s="17">
        <v>8.1999999999999993</v>
      </c>
      <c r="US38" s="17">
        <v>3</v>
      </c>
      <c r="UT38" s="17">
        <v>1.9</v>
      </c>
      <c r="UU38" s="17">
        <v>6.3</v>
      </c>
      <c r="UV38" s="17">
        <v>7.3</v>
      </c>
      <c r="UW38" s="17">
        <v>9.1999999999999993</v>
      </c>
      <c r="UX38" s="17">
        <v>9.1999999999999993</v>
      </c>
      <c r="UY38" s="17">
        <v>-1.9</v>
      </c>
      <c r="UZ38" s="17">
        <v>12</v>
      </c>
      <c r="VA38" s="17">
        <v>5.5</v>
      </c>
      <c r="VB38" s="17">
        <v>5.5</v>
      </c>
      <c r="VC38" s="17">
        <v>6.5</v>
      </c>
      <c r="VD38" s="17">
        <v>10.199999999999999</v>
      </c>
      <c r="VE38" s="17">
        <v>6</v>
      </c>
      <c r="VF38" s="17">
        <v>6</v>
      </c>
      <c r="VG38" s="17">
        <v>4.2</v>
      </c>
      <c r="VH38" s="17">
        <v>9.6</v>
      </c>
      <c r="VI38" s="17">
        <v>6.2</v>
      </c>
      <c r="VJ38" s="17">
        <v>6.2</v>
      </c>
      <c r="VK38" s="17">
        <v>3.4</v>
      </c>
      <c r="VL38" s="17">
        <v>14.8</v>
      </c>
      <c r="VM38" s="17">
        <v>9.5</v>
      </c>
      <c r="VN38" s="17">
        <v>9.7690000000000001</v>
      </c>
      <c r="VO38" s="17">
        <v>5.0309999999999997</v>
      </c>
      <c r="VP38" s="17">
        <v>223.1</v>
      </c>
      <c r="VQ38" s="17">
        <v>238.08500000000001</v>
      </c>
      <c r="VR38" s="17">
        <v>238.08500000000001</v>
      </c>
      <c r="VS38" s="17">
        <v>-14.984999999999999</v>
      </c>
      <c r="VT38" s="17">
        <v>6.6</v>
      </c>
      <c r="VU38" s="17">
        <v>11.859</v>
      </c>
      <c r="VV38" s="17">
        <v>11.859</v>
      </c>
      <c r="VW38" s="17">
        <v>-5.2590000000000003</v>
      </c>
      <c r="VX38" s="17">
        <v>91.8</v>
      </c>
      <c r="VY38" s="17">
        <v>123.8</v>
      </c>
      <c r="VZ38" s="17">
        <v>128.08799999999999</v>
      </c>
      <c r="WA38" s="17">
        <v>-36.287999999999997</v>
      </c>
      <c r="WB38" s="17">
        <v>0.6</v>
      </c>
      <c r="WC38" s="17">
        <v>0.6</v>
      </c>
      <c r="WD38" s="17">
        <v>0.6</v>
      </c>
      <c r="WE38" s="17">
        <v>0</v>
      </c>
      <c r="WF38" s="17">
        <v>27.9</v>
      </c>
      <c r="WG38" s="17">
        <v>71</v>
      </c>
      <c r="WH38" s="17">
        <v>71</v>
      </c>
      <c r="WI38" s="17">
        <v>-43.1</v>
      </c>
      <c r="WJ38" s="17">
        <v>68.099999999999994</v>
      </c>
      <c r="WK38" s="17">
        <v>91</v>
      </c>
      <c r="WL38" s="17">
        <v>91</v>
      </c>
      <c r="WM38" s="17">
        <v>-22.9</v>
      </c>
      <c r="WN38" s="17">
        <v>82.4</v>
      </c>
      <c r="WO38" s="17">
        <v>86.4</v>
      </c>
      <c r="WP38" s="17">
        <v>93.058999999999997</v>
      </c>
      <c r="WQ38" s="17">
        <v>-10.659000000000001</v>
      </c>
      <c r="WR38" s="17">
        <v>15.9</v>
      </c>
      <c r="WS38" s="17">
        <v>13.8</v>
      </c>
      <c r="WT38" s="17">
        <v>9.7260000000000009</v>
      </c>
      <c r="WU38" s="17">
        <v>6.1740000000000004</v>
      </c>
      <c r="WV38" s="17">
        <v>7.6</v>
      </c>
      <c r="WW38" s="17">
        <v>7.2</v>
      </c>
      <c r="WX38" s="17">
        <v>7.2</v>
      </c>
      <c r="WY38" s="17">
        <v>0.4</v>
      </c>
      <c r="WZ38" s="17">
        <v>18.600000000000001</v>
      </c>
      <c r="XA38" s="17">
        <v>18.4466</v>
      </c>
      <c r="XB38" s="17">
        <v>18.4466</v>
      </c>
      <c r="XC38" s="17">
        <v>0.15340000000000001</v>
      </c>
      <c r="XD38" s="17">
        <v>9</v>
      </c>
      <c r="XE38" s="17">
        <v>5</v>
      </c>
      <c r="XF38" s="17">
        <v>10.8</v>
      </c>
      <c r="XG38" s="17">
        <v>-1.8</v>
      </c>
      <c r="XH38" s="17">
        <v>0</v>
      </c>
      <c r="XI38" s="17"/>
      <c r="XJ38" s="17">
        <v>20</v>
      </c>
      <c r="XK38" s="17">
        <v>-20</v>
      </c>
      <c r="XL38" s="17"/>
      <c r="XM38" s="17"/>
      <c r="XN38" s="17"/>
      <c r="XO38" s="17">
        <v>0</v>
      </c>
      <c r="XP38" s="17">
        <v>14.5</v>
      </c>
      <c r="XQ38" s="17">
        <v>14</v>
      </c>
      <c r="XR38" s="17">
        <v>14</v>
      </c>
      <c r="XS38" s="17">
        <v>0.5</v>
      </c>
      <c r="XT38" s="17">
        <v>18.3</v>
      </c>
      <c r="XU38" s="17">
        <v>18</v>
      </c>
      <c r="XV38" s="17">
        <v>18</v>
      </c>
      <c r="XW38" s="17">
        <v>0.3</v>
      </c>
      <c r="XX38" s="17">
        <v>6.6</v>
      </c>
      <c r="XY38" s="17">
        <v>7.45</v>
      </c>
      <c r="XZ38" s="17">
        <v>7.45</v>
      </c>
      <c r="YA38" s="17">
        <v>-0.85</v>
      </c>
      <c r="YB38" s="17">
        <v>11</v>
      </c>
      <c r="YC38" s="17">
        <v>11</v>
      </c>
      <c r="YD38" s="17">
        <v>11</v>
      </c>
      <c r="YE38" s="17">
        <v>0</v>
      </c>
    </row>
    <row r="39" spans="1:655" ht="24" customHeight="1" x14ac:dyDescent="0.3">
      <c r="A39" s="1"/>
      <c r="B39" s="16" t="s">
        <v>82</v>
      </c>
      <c r="C39" s="16" t="s">
        <v>788</v>
      </c>
      <c r="D39" s="17"/>
      <c r="E39" s="17"/>
      <c r="F39" s="17"/>
      <c r="G39" s="17">
        <v>0</v>
      </c>
      <c r="H39" s="17">
        <v>624.70000000000005</v>
      </c>
      <c r="I39" s="17">
        <v>632.72770000000003</v>
      </c>
      <c r="J39" s="17">
        <v>635.88252999999997</v>
      </c>
      <c r="K39" s="17">
        <v>-11.18253</v>
      </c>
      <c r="L39" s="17">
        <v>215.2</v>
      </c>
      <c r="M39" s="17">
        <v>205.83757</v>
      </c>
      <c r="N39" s="17">
        <v>206.86389</v>
      </c>
      <c r="O39" s="17">
        <v>8.3361099999999997</v>
      </c>
      <c r="P39" s="17"/>
      <c r="Q39" s="17"/>
      <c r="R39" s="17"/>
      <c r="S39" s="17">
        <v>0</v>
      </c>
      <c r="T39" s="17"/>
      <c r="U39" s="17"/>
      <c r="V39" s="17"/>
      <c r="W39" s="17">
        <v>0</v>
      </c>
      <c r="X39" s="17">
        <v>11.9</v>
      </c>
      <c r="Y39" s="17">
        <v>12.091049999999999</v>
      </c>
      <c r="Z39" s="17">
        <v>12.091089999999999</v>
      </c>
      <c r="AA39" s="17">
        <v>-0.19109000000000001</v>
      </c>
      <c r="AB39" s="17">
        <v>71.8</v>
      </c>
      <c r="AC39" s="17">
        <v>73.091200000000001</v>
      </c>
      <c r="AD39" s="17">
        <v>70.28</v>
      </c>
      <c r="AE39" s="17">
        <v>1.52</v>
      </c>
      <c r="AF39" s="17">
        <v>0</v>
      </c>
      <c r="AG39" s="17"/>
      <c r="AH39" s="17"/>
      <c r="AI39" s="17">
        <v>0</v>
      </c>
      <c r="AJ39" s="17">
        <v>77.900000000000006</v>
      </c>
      <c r="AK39" s="17">
        <v>87.241759999999999</v>
      </c>
      <c r="AL39" s="17"/>
      <c r="AM39" s="17">
        <v>77.900000000000006</v>
      </c>
      <c r="AN39" s="17">
        <v>183.3</v>
      </c>
      <c r="AO39" s="17">
        <v>196.22801999999999</v>
      </c>
      <c r="AP39" s="17">
        <v>196.22801999999999</v>
      </c>
      <c r="AQ39" s="17">
        <v>-12.92802</v>
      </c>
      <c r="AR39" s="17">
        <v>203.9</v>
      </c>
      <c r="AS39" s="17">
        <v>196.22801999999999</v>
      </c>
      <c r="AT39" s="17">
        <v>196.22801999999999</v>
      </c>
      <c r="AU39" s="17">
        <v>7.6719799999999996</v>
      </c>
      <c r="AV39" s="17">
        <v>206.4</v>
      </c>
      <c r="AW39" s="17">
        <v>196.22801999999999</v>
      </c>
      <c r="AX39" s="17">
        <v>196.22801999999999</v>
      </c>
      <c r="AY39" s="17">
        <v>10.17198</v>
      </c>
      <c r="AZ39" s="17">
        <v>277.2</v>
      </c>
      <c r="BA39" s="17">
        <v>295.22593999999998</v>
      </c>
      <c r="BB39" s="17">
        <v>295.22593999999998</v>
      </c>
      <c r="BC39" s="17">
        <v>-18.025939999999999</v>
      </c>
      <c r="BD39" s="17">
        <v>210.7</v>
      </c>
      <c r="BE39" s="17">
        <v>208.07390000000001</v>
      </c>
      <c r="BF39" s="17">
        <v>208.07390000000001</v>
      </c>
      <c r="BG39" s="17">
        <v>2.6261000000000001</v>
      </c>
      <c r="BH39" s="17">
        <v>110.2</v>
      </c>
      <c r="BI39" s="17">
        <v>104.34936999999999</v>
      </c>
      <c r="BJ39" s="17">
        <v>104.34936999999999</v>
      </c>
      <c r="BK39" s="17">
        <v>5.8506299999999998</v>
      </c>
      <c r="BL39" s="17">
        <v>160.30000000000001</v>
      </c>
      <c r="BM39" s="17">
        <v>72.835099999999997</v>
      </c>
      <c r="BN39" s="17">
        <v>139.33105</v>
      </c>
      <c r="BO39" s="17">
        <v>20.96895</v>
      </c>
      <c r="BP39" s="17">
        <v>3.1</v>
      </c>
      <c r="BQ39" s="17">
        <v>3.4527100000000002</v>
      </c>
      <c r="BR39" s="17">
        <v>3.4527100000000002</v>
      </c>
      <c r="BS39" s="17">
        <v>-0.35271000000000002</v>
      </c>
      <c r="BT39" s="17"/>
      <c r="BU39" s="17"/>
      <c r="BV39" s="17"/>
      <c r="BW39" s="17">
        <v>0</v>
      </c>
      <c r="BX39" s="17"/>
      <c r="BY39" s="17"/>
      <c r="BZ39" s="17"/>
      <c r="CA39" s="17">
        <v>0</v>
      </c>
      <c r="CB39" s="17"/>
      <c r="CC39" s="17"/>
      <c r="CD39" s="17"/>
      <c r="CE39" s="17">
        <v>0</v>
      </c>
      <c r="CF39" s="17"/>
      <c r="CG39" s="17"/>
      <c r="CH39" s="17"/>
      <c r="CI39" s="17">
        <v>0</v>
      </c>
      <c r="CJ39" s="17">
        <v>124.2</v>
      </c>
      <c r="CK39" s="17">
        <v>124.77670000000001</v>
      </c>
      <c r="CL39" s="17">
        <v>113.33247</v>
      </c>
      <c r="CM39" s="17">
        <v>10.86753</v>
      </c>
      <c r="CN39" s="17">
        <v>7.3280000000000003</v>
      </c>
      <c r="CO39" s="17">
        <v>5.1333399999999996</v>
      </c>
      <c r="CP39" s="17">
        <v>5.1333399999999996</v>
      </c>
      <c r="CQ39" s="17">
        <v>2.1946599999999998</v>
      </c>
      <c r="CR39" s="17">
        <v>3.3420000000000001</v>
      </c>
      <c r="CS39" s="17">
        <v>2.8177599999999998</v>
      </c>
      <c r="CT39" s="17">
        <v>2.8177599999999998</v>
      </c>
      <c r="CU39" s="17">
        <v>0.52424000000000004</v>
      </c>
      <c r="CV39" s="17">
        <v>0</v>
      </c>
      <c r="CW39" s="17"/>
      <c r="CX39" s="17">
        <v>22.388999999999999</v>
      </c>
      <c r="CY39" s="17">
        <v>-22.388999999999999</v>
      </c>
      <c r="CZ39" s="17">
        <v>6.3</v>
      </c>
      <c r="DA39" s="17">
        <v>6.8787000000000003</v>
      </c>
      <c r="DB39" s="17">
        <v>6.8787000000000003</v>
      </c>
      <c r="DC39" s="17">
        <v>-0.57869999999999999</v>
      </c>
      <c r="DD39" s="17">
        <v>12.8</v>
      </c>
      <c r="DE39" s="17">
        <v>14.919420000000001</v>
      </c>
      <c r="DF39" s="17">
        <v>14.919420000000001</v>
      </c>
      <c r="DG39" s="17">
        <v>-2.1194199999999999</v>
      </c>
      <c r="DH39" s="17">
        <v>60</v>
      </c>
      <c r="DI39" s="17">
        <v>60.000010000000003</v>
      </c>
      <c r="DJ39" s="17">
        <v>64.207539999999995</v>
      </c>
      <c r="DK39" s="17">
        <v>-4.2075399999999998</v>
      </c>
      <c r="DL39" s="17"/>
      <c r="DM39" s="17"/>
      <c r="DN39" s="17"/>
      <c r="DO39" s="17">
        <v>0</v>
      </c>
      <c r="DP39" s="17"/>
      <c r="DQ39" s="17"/>
      <c r="DR39" s="17"/>
      <c r="DS39" s="17">
        <v>0</v>
      </c>
      <c r="DT39" s="17"/>
      <c r="DU39" s="17"/>
      <c r="DV39" s="17"/>
      <c r="DW39" s="17">
        <v>0</v>
      </c>
      <c r="DX39" s="17"/>
      <c r="DY39" s="17"/>
      <c r="DZ39" s="17"/>
      <c r="EA39" s="17">
        <v>0</v>
      </c>
      <c r="EB39" s="17">
        <v>90.1</v>
      </c>
      <c r="EC39" s="17">
        <v>57.900959999999998</v>
      </c>
      <c r="ED39" s="17">
        <v>50.632730000000002</v>
      </c>
      <c r="EE39" s="17">
        <v>39.467269999999999</v>
      </c>
      <c r="EF39" s="17">
        <v>74.5</v>
      </c>
      <c r="EG39" s="17">
        <v>90.962149999999994</v>
      </c>
      <c r="EH39" s="17">
        <v>73.951629999999994</v>
      </c>
      <c r="EI39" s="17">
        <v>0.54837000000000002</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v>149.71852999999999</v>
      </c>
      <c r="FC39" s="17">
        <v>-149.71852999999999</v>
      </c>
      <c r="FD39" s="17">
        <v>32</v>
      </c>
      <c r="FE39" s="17">
        <v>32.751300000000001</v>
      </c>
      <c r="FF39" s="17">
        <v>32.751300000000001</v>
      </c>
      <c r="FG39" s="17">
        <v>-0.75129999999999997</v>
      </c>
      <c r="FH39" s="17">
        <v>0</v>
      </c>
      <c r="FI39" s="17"/>
      <c r="FJ39" s="17"/>
      <c r="FK39" s="17">
        <v>0</v>
      </c>
      <c r="FL39" s="17">
        <v>20.7</v>
      </c>
      <c r="FM39" s="17">
        <v>18.874919999999999</v>
      </c>
      <c r="FN39" s="17">
        <v>18.874919999999999</v>
      </c>
      <c r="FO39" s="17">
        <v>1.82508</v>
      </c>
      <c r="FP39" s="17">
        <v>18.399999999999999</v>
      </c>
      <c r="FQ39" s="17">
        <v>17.562139999999999</v>
      </c>
      <c r="FR39" s="17">
        <v>17.56213</v>
      </c>
      <c r="FS39" s="17">
        <v>0.83787</v>
      </c>
      <c r="FT39" s="17">
        <v>10.6</v>
      </c>
      <c r="FU39" s="17">
        <v>10.485440000000001</v>
      </c>
      <c r="FV39" s="17">
        <v>10.485440000000001</v>
      </c>
      <c r="FW39" s="17">
        <v>0.11456</v>
      </c>
      <c r="FX39" s="17">
        <v>57.5</v>
      </c>
      <c r="FY39" s="17">
        <v>56.997430000000001</v>
      </c>
      <c r="FZ39" s="17">
        <v>43.668799999999997</v>
      </c>
      <c r="GA39" s="17">
        <v>13.831200000000001</v>
      </c>
      <c r="GB39" s="17">
        <v>180.6</v>
      </c>
      <c r="GC39" s="17">
        <v>184.91498000000001</v>
      </c>
      <c r="GD39" s="17">
        <v>184.91498000000001</v>
      </c>
      <c r="GE39" s="17">
        <v>-4.3149800000000003</v>
      </c>
      <c r="GF39" s="17">
        <v>181</v>
      </c>
      <c r="GG39" s="17">
        <v>184.91498000000001</v>
      </c>
      <c r="GH39" s="17">
        <v>184.91498000000001</v>
      </c>
      <c r="GI39" s="17">
        <v>-3.9149799999999999</v>
      </c>
      <c r="GJ39" s="17">
        <v>185</v>
      </c>
      <c r="GK39" s="17">
        <v>185.47028</v>
      </c>
      <c r="GL39" s="17">
        <v>185.47028</v>
      </c>
      <c r="GM39" s="17">
        <v>-0.47027999999999998</v>
      </c>
      <c r="GN39" s="17">
        <v>106.7</v>
      </c>
      <c r="GO39" s="17">
        <v>46.073999999999998</v>
      </c>
      <c r="GP39" s="17">
        <v>55.495959999999997</v>
      </c>
      <c r="GQ39" s="17">
        <v>51.204039999999999</v>
      </c>
      <c r="GR39" s="17">
        <v>3.8</v>
      </c>
      <c r="GS39" s="17">
        <v>3.7563900000000001</v>
      </c>
      <c r="GT39" s="17">
        <v>3.7563900000000001</v>
      </c>
      <c r="GU39" s="17">
        <v>4.3610000000000003E-2</v>
      </c>
      <c r="GV39" s="17"/>
      <c r="GW39" s="17"/>
      <c r="GX39" s="17"/>
      <c r="GY39" s="17">
        <v>0</v>
      </c>
      <c r="GZ39" s="17">
        <v>33.299999999999997</v>
      </c>
      <c r="HA39" s="17"/>
      <c r="HB39" s="17">
        <v>4.1238999999999999</v>
      </c>
      <c r="HC39" s="17">
        <v>29.176100000000002</v>
      </c>
      <c r="HD39" s="17"/>
      <c r="HE39" s="17"/>
      <c r="HF39" s="17"/>
      <c r="HG39" s="17">
        <v>0</v>
      </c>
      <c r="HH39" s="17">
        <v>2</v>
      </c>
      <c r="HI39" s="17">
        <v>1.97359</v>
      </c>
      <c r="HJ39" s="17">
        <v>1.97359</v>
      </c>
      <c r="HK39" s="17">
        <v>2.6409999999999999E-2</v>
      </c>
      <c r="HL39" s="17">
        <v>0</v>
      </c>
      <c r="HM39" s="17">
        <v>17.172329999999999</v>
      </c>
      <c r="HN39" s="17">
        <v>17.172329999999999</v>
      </c>
      <c r="HO39" s="17">
        <v>-17.172329999999999</v>
      </c>
      <c r="HP39" s="17">
        <v>85</v>
      </c>
      <c r="HQ39" s="17">
        <v>87.273110000000003</v>
      </c>
      <c r="HR39" s="17">
        <v>58.12088</v>
      </c>
      <c r="HS39" s="17">
        <v>26.87912</v>
      </c>
      <c r="HT39" s="17"/>
      <c r="HU39" s="17"/>
      <c r="HV39" s="17"/>
      <c r="HW39" s="17">
        <v>0</v>
      </c>
      <c r="HX39" s="17"/>
      <c r="HY39" s="17"/>
      <c r="HZ39" s="17"/>
      <c r="IA39" s="17">
        <v>0</v>
      </c>
      <c r="IB39" s="17">
        <v>49.1</v>
      </c>
      <c r="IC39" s="17">
        <v>46.436010000000003</v>
      </c>
      <c r="ID39" s="17">
        <v>57.377420000000001</v>
      </c>
      <c r="IE39" s="17">
        <v>-8.2774199999999993</v>
      </c>
      <c r="IF39" s="17">
        <v>0</v>
      </c>
      <c r="IG39" s="17"/>
      <c r="IH39" s="17"/>
      <c r="II39" s="17">
        <v>0</v>
      </c>
      <c r="IJ39" s="17"/>
      <c r="IK39" s="17"/>
      <c r="IL39" s="17"/>
      <c r="IM39" s="17">
        <v>0</v>
      </c>
      <c r="IN39" s="17">
        <v>46.2</v>
      </c>
      <c r="IO39" s="17">
        <v>45.221359999999997</v>
      </c>
      <c r="IP39" s="17">
        <v>45.221359999999997</v>
      </c>
      <c r="IQ39" s="17">
        <v>0.97863999999999995</v>
      </c>
      <c r="IR39" s="17"/>
      <c r="IS39" s="17"/>
      <c r="IT39" s="17"/>
      <c r="IU39" s="17">
        <v>0</v>
      </c>
      <c r="IV39" s="17"/>
      <c r="IW39" s="17"/>
      <c r="IX39" s="17"/>
      <c r="IY39" s="17">
        <v>0</v>
      </c>
      <c r="IZ39" s="17"/>
      <c r="JA39" s="17"/>
      <c r="JB39" s="17"/>
      <c r="JC39" s="17">
        <v>0</v>
      </c>
      <c r="JD39" s="17">
        <v>85.6</v>
      </c>
      <c r="JE39" s="17">
        <v>25.085730000000002</v>
      </c>
      <c r="JF39" s="17">
        <v>36.54974</v>
      </c>
      <c r="JG39" s="17">
        <v>49.050260000000002</v>
      </c>
      <c r="JH39" s="17">
        <v>176</v>
      </c>
      <c r="JI39" s="17">
        <v>185.29459</v>
      </c>
      <c r="JJ39" s="17">
        <v>185.29458</v>
      </c>
      <c r="JK39" s="17">
        <v>-9.2945799999999998</v>
      </c>
      <c r="JL39" s="17">
        <v>174.1</v>
      </c>
      <c r="JM39" s="17">
        <v>185.29459</v>
      </c>
      <c r="JN39" s="17">
        <v>185.29458</v>
      </c>
      <c r="JO39" s="17">
        <v>-11.19458</v>
      </c>
      <c r="JP39" s="17">
        <v>208</v>
      </c>
      <c r="JQ39" s="17">
        <v>185.29459</v>
      </c>
      <c r="JR39" s="17">
        <v>185.29458</v>
      </c>
      <c r="JS39" s="17">
        <v>22.70542</v>
      </c>
      <c r="JT39" s="17">
        <v>270.5</v>
      </c>
      <c r="JU39" s="17">
        <v>278.77654000000001</v>
      </c>
      <c r="JV39" s="17">
        <v>278.77654000000001</v>
      </c>
      <c r="JW39" s="17">
        <v>-8.2765400000000007</v>
      </c>
      <c r="JX39" s="17">
        <v>75.400000000000006</v>
      </c>
      <c r="JY39" s="17">
        <v>73.590999999999994</v>
      </c>
      <c r="JZ39" s="17">
        <v>73.590999999999994</v>
      </c>
      <c r="KA39" s="17">
        <v>1.8089999999999999</v>
      </c>
      <c r="KB39" s="17">
        <v>36.5</v>
      </c>
      <c r="KC39" s="17">
        <v>36.905999999999999</v>
      </c>
      <c r="KD39" s="17">
        <v>36.905999999999999</v>
      </c>
      <c r="KE39" s="17">
        <v>-0.40600000000000003</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0.43</v>
      </c>
      <c r="LE39" s="17">
        <v>0.44603999999999999</v>
      </c>
      <c r="LF39" s="17">
        <v>0.44603999999999999</v>
      </c>
      <c r="LG39" s="17">
        <v>-1.6039999999999999E-2</v>
      </c>
      <c r="LH39" s="17">
        <v>219.1</v>
      </c>
      <c r="LI39" s="17">
        <v>170.37817999999999</v>
      </c>
      <c r="LJ39" s="17">
        <v>134.42286999999999</v>
      </c>
      <c r="LK39" s="17">
        <v>84.677130000000005</v>
      </c>
      <c r="LL39" s="17">
        <v>81.599999999999994</v>
      </c>
      <c r="LM39" s="17">
        <v>39.175330000000002</v>
      </c>
      <c r="LN39" s="17">
        <v>64.780749999999998</v>
      </c>
      <c r="LO39" s="17">
        <v>16.81925</v>
      </c>
      <c r="LP39" s="17">
        <v>62.9</v>
      </c>
      <c r="LQ39" s="17">
        <v>67.133979999999994</v>
      </c>
      <c r="LR39" s="17">
        <v>67.133979999999994</v>
      </c>
      <c r="LS39" s="17">
        <v>-4.2339799999999999</v>
      </c>
      <c r="LT39" s="17">
        <v>68.900000000000006</v>
      </c>
      <c r="LU39" s="17">
        <v>51.338140000000003</v>
      </c>
      <c r="LV39" s="17">
        <v>63.346809999999998</v>
      </c>
      <c r="LW39" s="17">
        <v>5.5531899999999998</v>
      </c>
      <c r="LX39" s="17">
        <v>29.5</v>
      </c>
      <c r="LY39" s="17">
        <v>29.951460000000001</v>
      </c>
      <c r="LZ39" s="17">
        <v>29.951460000000001</v>
      </c>
      <c r="MA39" s="17">
        <v>-0.45145999999999997</v>
      </c>
      <c r="MB39" s="17"/>
      <c r="MC39" s="17"/>
      <c r="MD39" s="17"/>
      <c r="ME39" s="17">
        <v>0</v>
      </c>
      <c r="MF39" s="17"/>
      <c r="MG39" s="17"/>
      <c r="MH39" s="17"/>
      <c r="MI39" s="17">
        <v>0</v>
      </c>
      <c r="MJ39" s="17"/>
      <c r="MK39" s="17"/>
      <c r="ML39" s="17"/>
      <c r="MM39" s="17">
        <v>0</v>
      </c>
      <c r="MN39" s="17">
        <v>143.9</v>
      </c>
      <c r="MO39" s="17">
        <v>159.10805999999999</v>
      </c>
      <c r="MP39" s="17">
        <v>151.09159</v>
      </c>
      <c r="MQ39" s="17">
        <v>-7.1915899999999997</v>
      </c>
      <c r="MR39" s="17">
        <v>146.30000000000001</v>
      </c>
      <c r="MS39" s="17">
        <v>159.10805999999999</v>
      </c>
      <c r="MT39" s="17">
        <v>151.09159</v>
      </c>
      <c r="MU39" s="17">
        <v>-4.7915900000000002</v>
      </c>
      <c r="MV39" s="17">
        <v>170.5</v>
      </c>
      <c r="MW39" s="17">
        <v>159.58587</v>
      </c>
      <c r="MX39" s="17">
        <v>151.54532</v>
      </c>
      <c r="MY39" s="17">
        <v>18.95468</v>
      </c>
      <c r="MZ39" s="17">
        <v>188.5</v>
      </c>
      <c r="NA39" s="17">
        <v>185.62737999999999</v>
      </c>
      <c r="NB39" s="17"/>
      <c r="NC39" s="17">
        <v>188.5</v>
      </c>
      <c r="ND39" s="17"/>
      <c r="NE39" s="17"/>
      <c r="NF39" s="17"/>
      <c r="NG39" s="17">
        <v>0</v>
      </c>
      <c r="NH39" s="17"/>
      <c r="NI39" s="17"/>
      <c r="NJ39" s="17"/>
      <c r="NK39" s="17">
        <v>0</v>
      </c>
      <c r="NL39" s="17"/>
      <c r="NM39" s="17"/>
      <c r="NN39" s="17"/>
      <c r="NO39" s="17">
        <v>0</v>
      </c>
      <c r="NP39" s="17"/>
      <c r="NQ39" s="17"/>
      <c r="NR39" s="17"/>
      <c r="NS39" s="17">
        <v>0</v>
      </c>
      <c r="NT39" s="17">
        <v>216.6</v>
      </c>
      <c r="NU39" s="17">
        <v>213.11998</v>
      </c>
      <c r="NV39" s="17">
        <v>213.11998</v>
      </c>
      <c r="NW39" s="17">
        <v>3.4800200000000001</v>
      </c>
      <c r="NX39" s="17">
        <v>103.5</v>
      </c>
      <c r="NY39" s="17">
        <v>106.87999000000001</v>
      </c>
      <c r="NZ39" s="17">
        <v>106.87999000000001</v>
      </c>
      <c r="OA39" s="17">
        <v>-3.3799899999999998</v>
      </c>
      <c r="OB39" s="17">
        <v>0.7</v>
      </c>
      <c r="OC39" s="17">
        <v>0.78600000000000003</v>
      </c>
      <c r="OD39" s="17">
        <v>0.78600000000000003</v>
      </c>
      <c r="OE39" s="17">
        <v>-8.5999999999999993E-2</v>
      </c>
      <c r="OF39" s="17">
        <v>28.5</v>
      </c>
      <c r="OG39" s="17">
        <v>29.7</v>
      </c>
      <c r="OH39" s="17">
        <v>32.56</v>
      </c>
      <c r="OI39" s="17">
        <v>-4.0599999999999996</v>
      </c>
      <c r="OJ39" s="17">
        <v>20.5</v>
      </c>
      <c r="OK39" s="17">
        <v>58.189</v>
      </c>
      <c r="OL39" s="17">
        <v>58.189</v>
      </c>
      <c r="OM39" s="17">
        <v>-37.689</v>
      </c>
      <c r="ON39" s="17">
        <v>11.9</v>
      </c>
      <c r="OO39" s="17">
        <v>10.7</v>
      </c>
      <c r="OP39" s="17">
        <v>10.164999999999999</v>
      </c>
      <c r="OQ39" s="17">
        <v>1.7350000000000001</v>
      </c>
      <c r="OR39" s="17">
        <v>0.2</v>
      </c>
      <c r="OS39" s="17">
        <v>0.1</v>
      </c>
      <c r="OT39" s="17">
        <v>0.1</v>
      </c>
      <c r="OU39" s="17">
        <v>0.1</v>
      </c>
      <c r="OV39" s="17">
        <v>4.7</v>
      </c>
      <c r="OW39" s="17">
        <v>4.4000000000000004</v>
      </c>
      <c r="OX39" s="17">
        <v>4.4000000000000004</v>
      </c>
      <c r="OY39" s="17">
        <v>0.3</v>
      </c>
      <c r="OZ39" s="17"/>
      <c r="PA39" s="17"/>
      <c r="PB39" s="17"/>
      <c r="PC39" s="17">
        <v>0</v>
      </c>
      <c r="PD39" s="17">
        <v>10</v>
      </c>
      <c r="PE39" s="17">
        <v>9</v>
      </c>
      <c r="PF39" s="17">
        <v>9.0000099999999996</v>
      </c>
      <c r="PG39" s="17">
        <v>0.99999000000000005</v>
      </c>
      <c r="PH39" s="17">
        <v>1.1000000000000001</v>
      </c>
      <c r="PI39" s="17">
        <v>1.46</v>
      </c>
      <c r="PJ39" s="17">
        <v>1.46</v>
      </c>
      <c r="PK39" s="17">
        <v>-0.36</v>
      </c>
      <c r="PL39" s="17">
        <v>0.3</v>
      </c>
      <c r="PM39" s="17">
        <v>1</v>
      </c>
      <c r="PN39" s="17">
        <v>1</v>
      </c>
      <c r="PO39" s="17">
        <v>-0.7</v>
      </c>
      <c r="PP39" s="17">
        <v>1</v>
      </c>
      <c r="PQ39" s="17">
        <v>1.6</v>
      </c>
      <c r="PR39" s="17">
        <v>1.6</v>
      </c>
      <c r="PS39" s="17">
        <v>-0.6</v>
      </c>
      <c r="PT39" s="17">
        <v>4.5999999999999996</v>
      </c>
      <c r="PU39" s="17">
        <v>4.5</v>
      </c>
      <c r="PV39" s="17">
        <v>4.5</v>
      </c>
      <c r="PW39" s="17">
        <v>0.1</v>
      </c>
      <c r="PX39" s="17">
        <v>20</v>
      </c>
      <c r="PY39" s="17">
        <v>18.4466</v>
      </c>
      <c r="PZ39" s="17">
        <v>18.4466</v>
      </c>
      <c r="QA39" s="17">
        <v>1.5533999999999999</v>
      </c>
      <c r="QB39" s="17">
        <v>4.3</v>
      </c>
      <c r="QC39" s="17">
        <v>3.2</v>
      </c>
      <c r="QD39" s="17">
        <v>3.2</v>
      </c>
      <c r="QE39" s="17">
        <v>1.1000000000000001</v>
      </c>
      <c r="QF39" s="17">
        <v>0</v>
      </c>
      <c r="QG39" s="17">
        <v>3.1</v>
      </c>
      <c r="QH39" s="17">
        <v>3.1</v>
      </c>
      <c r="QI39" s="17">
        <v>-3.1</v>
      </c>
      <c r="QJ39" s="17">
        <v>3.4</v>
      </c>
      <c r="QK39" s="17">
        <v>3.4</v>
      </c>
      <c r="QL39" s="17">
        <v>3.4</v>
      </c>
      <c r="QM39" s="17">
        <v>0</v>
      </c>
      <c r="QN39" s="17">
        <v>18.399999999999999</v>
      </c>
      <c r="QO39" s="17">
        <v>16.990290000000002</v>
      </c>
      <c r="QP39" s="17">
        <v>16.990290000000002</v>
      </c>
      <c r="QQ39" s="17">
        <v>1.40971</v>
      </c>
      <c r="QR39" s="17">
        <v>14.2</v>
      </c>
      <c r="QS39" s="17">
        <v>7.8</v>
      </c>
      <c r="QT39" s="17">
        <v>11.484999999999999</v>
      </c>
      <c r="QU39" s="17">
        <v>2.7149999999999999</v>
      </c>
      <c r="QV39" s="17">
        <v>16.8</v>
      </c>
      <c r="QW39" s="17">
        <v>12.2</v>
      </c>
      <c r="QX39" s="17">
        <v>15.613</v>
      </c>
      <c r="QY39" s="17">
        <v>1.1870000000000001</v>
      </c>
      <c r="QZ39" s="17">
        <v>5</v>
      </c>
      <c r="RA39" s="17">
        <v>8.44</v>
      </c>
      <c r="RB39" s="17">
        <v>8.44</v>
      </c>
      <c r="RC39" s="17">
        <v>-3.44</v>
      </c>
      <c r="RD39" s="17">
        <v>23.2</v>
      </c>
      <c r="RE39" s="17">
        <v>26.3</v>
      </c>
      <c r="RF39" s="17">
        <v>33.28</v>
      </c>
      <c r="RG39" s="17">
        <v>-10.08</v>
      </c>
      <c r="RH39" s="17">
        <v>3.5</v>
      </c>
      <c r="RI39" s="17">
        <v>4.2</v>
      </c>
      <c r="RJ39" s="17">
        <v>4.2</v>
      </c>
      <c r="RK39" s="17">
        <v>-0.7</v>
      </c>
      <c r="RL39" s="17">
        <v>2.4</v>
      </c>
      <c r="RM39" s="17">
        <v>2.4</v>
      </c>
      <c r="RN39" s="17">
        <v>2.4</v>
      </c>
      <c r="RO39" s="17">
        <v>0</v>
      </c>
      <c r="RP39" s="17">
        <v>1.2</v>
      </c>
      <c r="RQ39" s="17">
        <v>1.2</v>
      </c>
      <c r="RR39" s="17">
        <v>1.2</v>
      </c>
      <c r="RS39" s="17">
        <v>0</v>
      </c>
      <c r="RT39" s="17">
        <v>2.2000000000000002</v>
      </c>
      <c r="RU39" s="17">
        <v>2.8</v>
      </c>
      <c r="RV39" s="17">
        <v>2.8</v>
      </c>
      <c r="RW39" s="17">
        <v>-0.6</v>
      </c>
      <c r="RX39" s="17">
        <v>4.9000000000000004</v>
      </c>
      <c r="RY39" s="17"/>
      <c r="RZ39" s="17">
        <v>9.4649999999999999</v>
      </c>
      <c r="SA39" s="17">
        <v>-4.5650000000000004</v>
      </c>
      <c r="SB39" s="17">
        <v>1.7</v>
      </c>
      <c r="SC39" s="17">
        <v>1.851</v>
      </c>
      <c r="SD39" s="17">
        <v>1.851</v>
      </c>
      <c r="SE39" s="17">
        <v>-0.151</v>
      </c>
      <c r="SF39" s="17">
        <v>11.9</v>
      </c>
      <c r="SG39" s="17">
        <v>10.741009999999999</v>
      </c>
      <c r="SH39" s="17">
        <v>13.271839999999999</v>
      </c>
      <c r="SI39" s="17">
        <v>-1.3718399999999999</v>
      </c>
      <c r="SJ39" s="17">
        <v>0.8</v>
      </c>
      <c r="SK39" s="17">
        <v>0.92</v>
      </c>
      <c r="SL39" s="17">
        <v>0.92</v>
      </c>
      <c r="SM39" s="17">
        <v>-0.12</v>
      </c>
      <c r="SN39" s="17"/>
      <c r="SO39" s="17"/>
      <c r="SP39" s="17">
        <v>0.4</v>
      </c>
      <c r="SQ39" s="17">
        <v>-0.4</v>
      </c>
      <c r="SR39" s="17">
        <v>6.2</v>
      </c>
      <c r="SS39" s="17">
        <v>7.9</v>
      </c>
      <c r="ST39" s="17">
        <v>7.9</v>
      </c>
      <c r="SU39" s="17">
        <v>-1.7</v>
      </c>
      <c r="SV39" s="17">
        <v>2</v>
      </c>
      <c r="SW39" s="17">
        <v>2.6</v>
      </c>
      <c r="SX39" s="17">
        <v>2.6</v>
      </c>
      <c r="SY39" s="17">
        <v>-0.6</v>
      </c>
      <c r="SZ39" s="17">
        <v>0</v>
      </c>
      <c r="TA39" s="17"/>
      <c r="TB39" s="17"/>
      <c r="TC39" s="17">
        <v>0</v>
      </c>
      <c r="TD39" s="17">
        <v>0</v>
      </c>
      <c r="TE39" s="17"/>
      <c r="TF39" s="17"/>
      <c r="TG39" s="17">
        <v>0</v>
      </c>
      <c r="TH39" s="17">
        <v>10</v>
      </c>
      <c r="TI39" s="17">
        <v>10</v>
      </c>
      <c r="TJ39" s="17">
        <v>10</v>
      </c>
      <c r="TK39" s="17">
        <v>0</v>
      </c>
      <c r="TL39" s="17">
        <v>10.199999999999999</v>
      </c>
      <c r="TM39" s="17">
        <v>21.5</v>
      </c>
      <c r="TN39" s="17">
        <v>20.21</v>
      </c>
      <c r="TO39" s="17">
        <v>-10.01</v>
      </c>
      <c r="TP39" s="17">
        <v>80.599999999999994</v>
      </c>
      <c r="TQ39" s="17">
        <v>66</v>
      </c>
      <c r="TR39" s="17">
        <v>74.096000000000004</v>
      </c>
      <c r="TS39" s="17">
        <v>6.5039999999999996</v>
      </c>
      <c r="TT39" s="17">
        <v>25.6</v>
      </c>
      <c r="TU39" s="17">
        <v>17.2</v>
      </c>
      <c r="TV39" s="17">
        <v>28.22</v>
      </c>
      <c r="TW39" s="17">
        <v>-2.62</v>
      </c>
      <c r="TX39" s="17">
        <v>23.1</v>
      </c>
      <c r="TY39" s="17">
        <v>17.100000000000001</v>
      </c>
      <c r="TZ39" s="17">
        <v>43.920999999999999</v>
      </c>
      <c r="UA39" s="17">
        <v>-20.821000000000002</v>
      </c>
      <c r="UB39" s="17">
        <v>26.2</v>
      </c>
      <c r="UC39" s="17">
        <v>33.200000000000003</v>
      </c>
      <c r="UD39" s="17">
        <v>63.081000000000003</v>
      </c>
      <c r="UE39" s="17">
        <v>-36.881</v>
      </c>
      <c r="UF39" s="17">
        <v>5</v>
      </c>
      <c r="UG39" s="17">
        <v>4</v>
      </c>
      <c r="UH39" s="17">
        <v>4.1159999999999997</v>
      </c>
      <c r="UI39" s="17">
        <v>0.88400000000000001</v>
      </c>
      <c r="UJ39" s="17">
        <v>2.7</v>
      </c>
      <c r="UK39" s="17">
        <v>3.4260000000000002</v>
      </c>
      <c r="UL39" s="17">
        <v>3.4260000000000002</v>
      </c>
      <c r="UM39" s="17">
        <v>-0.72599999999999998</v>
      </c>
      <c r="UN39" s="17">
        <v>10.5</v>
      </c>
      <c r="UO39" s="17">
        <v>11</v>
      </c>
      <c r="UP39" s="17">
        <v>5</v>
      </c>
      <c r="UQ39" s="17">
        <v>5.5</v>
      </c>
      <c r="UR39" s="17">
        <v>8.4</v>
      </c>
      <c r="US39" s="17">
        <v>8</v>
      </c>
      <c r="UT39" s="17">
        <v>1.9</v>
      </c>
      <c r="UU39" s="17">
        <v>6.5</v>
      </c>
      <c r="UV39" s="17">
        <v>7.7</v>
      </c>
      <c r="UW39" s="17">
        <v>9.1999999999999993</v>
      </c>
      <c r="UX39" s="17">
        <v>9.1999999999999993</v>
      </c>
      <c r="UY39" s="17">
        <v>-1.5</v>
      </c>
      <c r="UZ39" s="17">
        <v>12</v>
      </c>
      <c r="VA39" s="17">
        <v>10</v>
      </c>
      <c r="VB39" s="17">
        <v>5.5</v>
      </c>
      <c r="VC39" s="17">
        <v>6.5</v>
      </c>
      <c r="VD39" s="17">
        <v>10.199999999999999</v>
      </c>
      <c r="VE39" s="17">
        <v>10</v>
      </c>
      <c r="VF39" s="17">
        <v>6</v>
      </c>
      <c r="VG39" s="17">
        <v>4.2</v>
      </c>
      <c r="VH39" s="17">
        <v>9.6</v>
      </c>
      <c r="VI39" s="17">
        <v>10</v>
      </c>
      <c r="VJ39" s="17">
        <v>6.2</v>
      </c>
      <c r="VK39" s="17">
        <v>3.4</v>
      </c>
      <c r="VL39" s="17">
        <v>11.3</v>
      </c>
      <c r="VM39" s="17">
        <v>11</v>
      </c>
      <c r="VN39" s="17">
        <v>8.9489999999999998</v>
      </c>
      <c r="VO39" s="17">
        <v>2.351</v>
      </c>
      <c r="VP39" s="17">
        <v>94.5</v>
      </c>
      <c r="VQ39" s="17">
        <v>201.7</v>
      </c>
      <c r="VR39" s="17">
        <v>226.613</v>
      </c>
      <c r="VS39" s="17">
        <v>-132.113</v>
      </c>
      <c r="VT39" s="17">
        <v>6.9</v>
      </c>
      <c r="VU39" s="17">
        <v>11.163</v>
      </c>
      <c r="VV39" s="17">
        <v>11.163</v>
      </c>
      <c r="VW39" s="17">
        <v>-4.2629999999999999</v>
      </c>
      <c r="VX39" s="17">
        <v>140.30000000000001</v>
      </c>
      <c r="VY39" s="17">
        <v>83.2</v>
      </c>
      <c r="VZ39" s="17">
        <v>118.127</v>
      </c>
      <c r="WA39" s="17">
        <v>22.172999999999998</v>
      </c>
      <c r="WB39" s="17">
        <v>0.6</v>
      </c>
      <c r="WC39" s="17">
        <v>0.6</v>
      </c>
      <c r="WD39" s="17">
        <v>0.6</v>
      </c>
      <c r="WE39" s="17">
        <v>0</v>
      </c>
      <c r="WF39" s="17">
        <v>99.3</v>
      </c>
      <c r="WG39" s="17">
        <v>62</v>
      </c>
      <c r="WH39" s="17">
        <v>82</v>
      </c>
      <c r="WI39" s="17">
        <v>17.3</v>
      </c>
      <c r="WJ39" s="17">
        <v>115.5</v>
      </c>
      <c r="WK39" s="17">
        <v>80</v>
      </c>
      <c r="WL39" s="17">
        <v>100</v>
      </c>
      <c r="WM39" s="17">
        <v>15.5</v>
      </c>
      <c r="WN39" s="17">
        <v>101.9</v>
      </c>
      <c r="WO39" s="17">
        <v>83.9</v>
      </c>
      <c r="WP39" s="17">
        <v>85.337000000000003</v>
      </c>
      <c r="WQ39" s="17">
        <v>16.562999999999999</v>
      </c>
      <c r="WR39" s="17">
        <v>12.5</v>
      </c>
      <c r="WS39" s="17">
        <v>6.2</v>
      </c>
      <c r="WT39" s="17">
        <v>7.2889999999999997</v>
      </c>
      <c r="WU39" s="17">
        <v>5.2110000000000003</v>
      </c>
      <c r="WV39" s="17">
        <v>7.6</v>
      </c>
      <c r="WW39" s="17">
        <v>7.2</v>
      </c>
      <c r="WX39" s="17">
        <v>7.2</v>
      </c>
      <c r="WY39" s="17">
        <v>0.4</v>
      </c>
      <c r="WZ39" s="17">
        <v>18.5</v>
      </c>
      <c r="XA39" s="17">
        <v>18.4466</v>
      </c>
      <c r="XB39" s="17">
        <v>18.4466</v>
      </c>
      <c r="XC39" s="17">
        <v>5.3400000000000003E-2</v>
      </c>
      <c r="XD39" s="17">
        <v>9.3000000000000007</v>
      </c>
      <c r="XE39" s="17">
        <v>10.8</v>
      </c>
      <c r="XF39" s="17">
        <v>10.8</v>
      </c>
      <c r="XG39" s="17">
        <v>-1.5</v>
      </c>
      <c r="XH39" s="17">
        <v>0</v>
      </c>
      <c r="XI39" s="17"/>
      <c r="XJ39" s="17">
        <v>20</v>
      </c>
      <c r="XK39" s="17">
        <v>-20</v>
      </c>
      <c r="XL39" s="17"/>
      <c r="XM39" s="17"/>
      <c r="XN39" s="17"/>
      <c r="XO39" s="17">
        <v>0</v>
      </c>
      <c r="XP39" s="17">
        <v>14.5</v>
      </c>
      <c r="XQ39" s="17">
        <v>14</v>
      </c>
      <c r="XR39" s="17">
        <v>14</v>
      </c>
      <c r="XS39" s="17">
        <v>0.5</v>
      </c>
      <c r="XT39" s="17">
        <v>18.3</v>
      </c>
      <c r="XU39" s="17">
        <v>18</v>
      </c>
      <c r="XV39" s="17">
        <v>18</v>
      </c>
      <c r="XW39" s="17">
        <v>0.3</v>
      </c>
      <c r="XX39" s="17">
        <v>5.8</v>
      </c>
      <c r="XY39" s="17">
        <v>7.45</v>
      </c>
      <c r="XZ39" s="17">
        <v>7.45</v>
      </c>
      <c r="YA39" s="17">
        <v>-1.65</v>
      </c>
      <c r="YB39" s="17">
        <v>11.1</v>
      </c>
      <c r="YC39" s="17">
        <v>11</v>
      </c>
      <c r="YD39" s="17">
        <v>11</v>
      </c>
      <c r="YE39" s="17">
        <v>0.1</v>
      </c>
    </row>
    <row r="40" spans="1:655" ht="24" customHeight="1" x14ac:dyDescent="0.3">
      <c r="A40" s="1"/>
      <c r="B40" s="18" t="s">
        <v>82</v>
      </c>
      <c r="C40" s="18" t="s">
        <v>789</v>
      </c>
      <c r="D40" s="19"/>
      <c r="E40" s="19"/>
      <c r="F40" s="19"/>
      <c r="G40" s="19">
        <v>0</v>
      </c>
      <c r="H40" s="19">
        <v>624.29999999999995</v>
      </c>
      <c r="I40" s="19">
        <v>635.88250000000005</v>
      </c>
      <c r="J40" s="19">
        <v>635.88252999999997</v>
      </c>
      <c r="K40" s="19">
        <v>-11.58253</v>
      </c>
      <c r="L40" s="19">
        <v>213.5</v>
      </c>
      <c r="M40" s="19">
        <v>206.86387999999999</v>
      </c>
      <c r="N40" s="19">
        <v>206.86389</v>
      </c>
      <c r="O40" s="19">
        <v>6.6361100000000004</v>
      </c>
      <c r="P40" s="19"/>
      <c r="Q40" s="19"/>
      <c r="R40" s="19"/>
      <c r="S40" s="19">
        <v>0</v>
      </c>
      <c r="T40" s="19"/>
      <c r="U40" s="19"/>
      <c r="V40" s="19"/>
      <c r="W40" s="19">
        <v>0</v>
      </c>
      <c r="X40" s="19">
        <v>12.1</v>
      </c>
      <c r="Y40" s="19">
        <v>12.091049999999999</v>
      </c>
      <c r="Z40" s="19">
        <v>12.091100000000001</v>
      </c>
      <c r="AA40" s="19">
        <v>8.8999999999999999E-3</v>
      </c>
      <c r="AB40" s="19">
        <v>73.099999999999994</v>
      </c>
      <c r="AC40" s="19">
        <v>73.091200000000001</v>
      </c>
      <c r="AD40" s="19">
        <v>70.28</v>
      </c>
      <c r="AE40" s="19">
        <v>2.82</v>
      </c>
      <c r="AF40" s="19">
        <v>0</v>
      </c>
      <c r="AG40" s="19"/>
      <c r="AH40" s="19"/>
      <c r="AI40" s="19">
        <v>0</v>
      </c>
      <c r="AJ40" s="19">
        <v>78.599999999999994</v>
      </c>
      <c r="AK40" s="19">
        <v>87.241770000000002</v>
      </c>
      <c r="AL40" s="19"/>
      <c r="AM40" s="19">
        <v>78.599999999999994</v>
      </c>
      <c r="AN40" s="19">
        <v>184.4</v>
      </c>
      <c r="AO40" s="19">
        <v>196.22801999999999</v>
      </c>
      <c r="AP40" s="19">
        <v>196.22801999999999</v>
      </c>
      <c r="AQ40" s="19">
        <v>-11.82802</v>
      </c>
      <c r="AR40" s="19">
        <v>205.1</v>
      </c>
      <c r="AS40" s="19">
        <v>196.22801999999999</v>
      </c>
      <c r="AT40" s="19">
        <v>196.22801999999999</v>
      </c>
      <c r="AU40" s="19">
        <v>8.8719800000000006</v>
      </c>
      <c r="AV40" s="19">
        <v>206.2</v>
      </c>
      <c r="AW40" s="19">
        <v>196.22801999999999</v>
      </c>
      <c r="AX40" s="19">
        <v>196.22801999999999</v>
      </c>
      <c r="AY40" s="19">
        <v>9.9719800000000003</v>
      </c>
      <c r="AZ40" s="19">
        <v>280.39999999999998</v>
      </c>
      <c r="BA40" s="19">
        <v>295.22593999999998</v>
      </c>
      <c r="BB40" s="19">
        <v>295.22593999999998</v>
      </c>
      <c r="BC40" s="19">
        <v>-14.825939999999999</v>
      </c>
      <c r="BD40" s="19">
        <v>211.5</v>
      </c>
      <c r="BE40" s="19">
        <v>208.07390000000001</v>
      </c>
      <c r="BF40" s="19">
        <v>208.07390000000001</v>
      </c>
      <c r="BG40" s="19">
        <v>3.4260999999999999</v>
      </c>
      <c r="BH40" s="19">
        <v>109.9</v>
      </c>
      <c r="BI40" s="19">
        <v>104.34936999999999</v>
      </c>
      <c r="BJ40" s="19">
        <v>104.34936999999999</v>
      </c>
      <c r="BK40" s="19">
        <v>5.55063</v>
      </c>
      <c r="BL40" s="19">
        <v>172.2</v>
      </c>
      <c r="BM40" s="19">
        <v>162.43689000000001</v>
      </c>
      <c r="BN40" s="19">
        <v>181.62996000000001</v>
      </c>
      <c r="BO40" s="19">
        <v>-9.4299599999999995</v>
      </c>
      <c r="BP40" s="19">
        <v>3</v>
      </c>
      <c r="BQ40" s="19">
        <v>3.4527100000000002</v>
      </c>
      <c r="BR40" s="19">
        <v>3.4527100000000002</v>
      </c>
      <c r="BS40" s="19">
        <v>-0.45271</v>
      </c>
      <c r="BT40" s="19"/>
      <c r="BU40" s="19"/>
      <c r="BV40" s="19"/>
      <c r="BW40" s="19">
        <v>0</v>
      </c>
      <c r="BX40" s="19"/>
      <c r="BY40" s="19"/>
      <c r="BZ40" s="19"/>
      <c r="CA40" s="19">
        <v>0</v>
      </c>
      <c r="CB40" s="19"/>
      <c r="CC40" s="19"/>
      <c r="CD40" s="19"/>
      <c r="CE40" s="19">
        <v>0</v>
      </c>
      <c r="CF40" s="19"/>
      <c r="CG40" s="19"/>
      <c r="CH40" s="19"/>
      <c r="CI40" s="19">
        <v>0</v>
      </c>
      <c r="CJ40" s="19">
        <v>129</v>
      </c>
      <c r="CK40" s="19">
        <v>124.77670000000001</v>
      </c>
      <c r="CL40" s="19">
        <v>113.33247</v>
      </c>
      <c r="CM40" s="19">
        <v>15.667529999999999</v>
      </c>
      <c r="CN40" s="19">
        <v>7.383</v>
      </c>
      <c r="CO40" s="19">
        <v>5.1333399999999996</v>
      </c>
      <c r="CP40" s="19">
        <v>5.1333399999999996</v>
      </c>
      <c r="CQ40" s="19">
        <v>2.24966</v>
      </c>
      <c r="CR40" s="19">
        <v>3.395</v>
      </c>
      <c r="CS40" s="19">
        <v>2.8177599999999998</v>
      </c>
      <c r="CT40" s="19">
        <v>2.8177599999999998</v>
      </c>
      <c r="CU40" s="19">
        <v>0.57723999999999998</v>
      </c>
      <c r="CV40" s="19">
        <v>0</v>
      </c>
      <c r="CW40" s="19"/>
      <c r="CX40" s="19">
        <v>22.388999999999999</v>
      </c>
      <c r="CY40" s="19">
        <v>-22.388999999999999</v>
      </c>
      <c r="CZ40" s="19">
        <v>6.3</v>
      </c>
      <c r="DA40" s="19">
        <v>6.8787000000000003</v>
      </c>
      <c r="DB40" s="19">
        <v>6.8787000000000003</v>
      </c>
      <c r="DC40" s="19">
        <v>-0.57869999999999999</v>
      </c>
      <c r="DD40" s="19">
        <v>12.8</v>
      </c>
      <c r="DE40" s="19">
        <v>14.919420000000001</v>
      </c>
      <c r="DF40" s="19">
        <v>14.919420000000001</v>
      </c>
      <c r="DG40" s="19">
        <v>-2.1194199999999999</v>
      </c>
      <c r="DH40" s="19">
        <v>60.4</v>
      </c>
      <c r="DI40" s="19">
        <v>60.000010000000003</v>
      </c>
      <c r="DJ40" s="19">
        <v>81.708849999999998</v>
      </c>
      <c r="DK40" s="19">
        <v>-21.30885</v>
      </c>
      <c r="DL40" s="19"/>
      <c r="DM40" s="19"/>
      <c r="DN40" s="19"/>
      <c r="DO40" s="19">
        <v>0</v>
      </c>
      <c r="DP40" s="19"/>
      <c r="DQ40" s="19"/>
      <c r="DR40" s="19"/>
      <c r="DS40" s="19">
        <v>0</v>
      </c>
      <c r="DT40" s="19"/>
      <c r="DU40" s="19"/>
      <c r="DV40" s="19"/>
      <c r="DW40" s="19">
        <v>0</v>
      </c>
      <c r="DX40" s="19"/>
      <c r="DY40" s="19"/>
      <c r="DZ40" s="19"/>
      <c r="EA40" s="19">
        <v>0</v>
      </c>
      <c r="EB40" s="19">
        <v>90.1</v>
      </c>
      <c r="EC40" s="19">
        <v>69.488709999999998</v>
      </c>
      <c r="ED40" s="19">
        <v>52.088349999999998</v>
      </c>
      <c r="EE40" s="19">
        <v>38.011650000000003</v>
      </c>
      <c r="EF40" s="19">
        <v>104.3</v>
      </c>
      <c r="EG40" s="19">
        <v>109.15134999999999</v>
      </c>
      <c r="EH40" s="19">
        <v>71.205950000000001</v>
      </c>
      <c r="EI40" s="19">
        <v>33.094050000000003</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30</v>
      </c>
      <c r="FE40" s="19">
        <v>32.751300000000001</v>
      </c>
      <c r="FF40" s="19">
        <v>32.751300000000001</v>
      </c>
      <c r="FG40" s="19">
        <v>-2.7513000000000001</v>
      </c>
      <c r="FH40" s="19">
        <v>0</v>
      </c>
      <c r="FI40" s="19"/>
      <c r="FJ40" s="19"/>
      <c r="FK40" s="19">
        <v>0</v>
      </c>
      <c r="FL40" s="19">
        <v>19</v>
      </c>
      <c r="FM40" s="19">
        <v>18.874919999999999</v>
      </c>
      <c r="FN40" s="19">
        <v>18.874919999999999</v>
      </c>
      <c r="FO40" s="19">
        <v>0.12508</v>
      </c>
      <c r="FP40" s="19">
        <v>18.399999999999999</v>
      </c>
      <c r="FQ40" s="19">
        <v>17.562139999999999</v>
      </c>
      <c r="FR40" s="19">
        <v>17.56213</v>
      </c>
      <c r="FS40" s="19">
        <v>0.83787</v>
      </c>
      <c r="FT40" s="19">
        <v>10.6</v>
      </c>
      <c r="FU40" s="19">
        <v>10.485440000000001</v>
      </c>
      <c r="FV40" s="19">
        <v>10.485440000000001</v>
      </c>
      <c r="FW40" s="19">
        <v>0.11456</v>
      </c>
      <c r="FX40" s="19">
        <v>56.8</v>
      </c>
      <c r="FY40" s="19">
        <v>56.997430000000001</v>
      </c>
      <c r="FZ40" s="19">
        <v>43.668799999999997</v>
      </c>
      <c r="GA40" s="19">
        <v>13.1312</v>
      </c>
      <c r="GB40" s="19">
        <v>181.3</v>
      </c>
      <c r="GC40" s="19">
        <v>184.91498000000001</v>
      </c>
      <c r="GD40" s="19">
        <v>184.91498000000001</v>
      </c>
      <c r="GE40" s="19">
        <v>-3.6149800000000001</v>
      </c>
      <c r="GF40" s="19">
        <v>182.1</v>
      </c>
      <c r="GG40" s="19">
        <v>184.91498000000001</v>
      </c>
      <c r="GH40" s="19">
        <v>184.91498000000001</v>
      </c>
      <c r="GI40" s="19">
        <v>-2.8149799999999998</v>
      </c>
      <c r="GJ40" s="19">
        <v>184.5</v>
      </c>
      <c r="GK40" s="19">
        <v>185.47028</v>
      </c>
      <c r="GL40" s="19">
        <v>185.47028</v>
      </c>
      <c r="GM40" s="19">
        <v>-0.97028000000000003</v>
      </c>
      <c r="GN40" s="19">
        <v>106.8</v>
      </c>
      <c r="GO40" s="19">
        <v>99.547259999999994</v>
      </c>
      <c r="GP40" s="19">
        <v>98.738399999999999</v>
      </c>
      <c r="GQ40" s="19">
        <v>8.0616000000000003</v>
      </c>
      <c r="GR40" s="19">
        <v>3.8</v>
      </c>
      <c r="GS40" s="19">
        <v>3.7563900000000001</v>
      </c>
      <c r="GT40" s="19">
        <v>3.7563900000000001</v>
      </c>
      <c r="GU40" s="19">
        <v>4.3610000000000003E-2</v>
      </c>
      <c r="GV40" s="19"/>
      <c r="GW40" s="19"/>
      <c r="GX40" s="19"/>
      <c r="GY40" s="19">
        <v>0</v>
      </c>
      <c r="GZ40" s="19">
        <v>33.6</v>
      </c>
      <c r="HA40" s="19"/>
      <c r="HB40" s="19">
        <v>4.1242900000000002</v>
      </c>
      <c r="HC40" s="19">
        <v>29.475709999999999</v>
      </c>
      <c r="HD40" s="19"/>
      <c r="HE40" s="19"/>
      <c r="HF40" s="19"/>
      <c r="HG40" s="19">
        <v>0</v>
      </c>
      <c r="HH40" s="19">
        <v>2</v>
      </c>
      <c r="HI40" s="19">
        <v>1.97359</v>
      </c>
      <c r="HJ40" s="19">
        <v>1.97359</v>
      </c>
      <c r="HK40" s="19">
        <v>2.6409999999999999E-2</v>
      </c>
      <c r="HL40" s="19">
        <v>0</v>
      </c>
      <c r="HM40" s="19">
        <v>17.172329999999999</v>
      </c>
      <c r="HN40" s="19">
        <v>17.172329999999999</v>
      </c>
      <c r="HO40" s="19">
        <v>-17.172329999999999</v>
      </c>
      <c r="HP40" s="19">
        <v>84.8</v>
      </c>
      <c r="HQ40" s="19">
        <v>87.273110000000003</v>
      </c>
      <c r="HR40" s="19">
        <v>67.280569999999997</v>
      </c>
      <c r="HS40" s="19">
        <v>17.51943</v>
      </c>
      <c r="HT40" s="19"/>
      <c r="HU40" s="19"/>
      <c r="HV40" s="19"/>
      <c r="HW40" s="19">
        <v>0</v>
      </c>
      <c r="HX40" s="19"/>
      <c r="HY40" s="19"/>
      <c r="HZ40" s="19"/>
      <c r="IA40" s="19">
        <v>0</v>
      </c>
      <c r="IB40" s="19">
        <v>49.6</v>
      </c>
      <c r="IC40" s="19">
        <v>74.575379999999996</v>
      </c>
      <c r="ID40" s="19">
        <v>77.649940000000001</v>
      </c>
      <c r="IE40" s="19">
        <v>-28.049939999999999</v>
      </c>
      <c r="IF40" s="19">
        <v>0</v>
      </c>
      <c r="IG40" s="19"/>
      <c r="IH40" s="19"/>
      <c r="II40" s="19">
        <v>0</v>
      </c>
      <c r="IJ40" s="19"/>
      <c r="IK40" s="19"/>
      <c r="IL40" s="19"/>
      <c r="IM40" s="19">
        <v>0</v>
      </c>
      <c r="IN40" s="19">
        <v>46.5</v>
      </c>
      <c r="IO40" s="19">
        <v>45.221359999999997</v>
      </c>
      <c r="IP40" s="19">
        <v>45.221359999999997</v>
      </c>
      <c r="IQ40" s="19">
        <v>1.27864</v>
      </c>
      <c r="IR40" s="19"/>
      <c r="IS40" s="19"/>
      <c r="IT40" s="19"/>
      <c r="IU40" s="19">
        <v>0</v>
      </c>
      <c r="IV40" s="19"/>
      <c r="IW40" s="19"/>
      <c r="IX40" s="19"/>
      <c r="IY40" s="19">
        <v>0</v>
      </c>
      <c r="IZ40" s="19"/>
      <c r="JA40" s="19"/>
      <c r="JB40" s="19"/>
      <c r="JC40" s="19">
        <v>0</v>
      </c>
      <c r="JD40" s="19">
        <v>85.5</v>
      </c>
      <c r="JE40" s="19">
        <v>90.148470000000003</v>
      </c>
      <c r="JF40" s="19">
        <v>89.16431</v>
      </c>
      <c r="JG40" s="19">
        <v>-3.66431</v>
      </c>
      <c r="JH40" s="19">
        <v>175.9</v>
      </c>
      <c r="JI40" s="19">
        <v>185.35008999999999</v>
      </c>
      <c r="JJ40" s="19">
        <v>185.35008999999999</v>
      </c>
      <c r="JK40" s="19">
        <v>-9.4500899999999994</v>
      </c>
      <c r="JL40" s="19">
        <v>173.4</v>
      </c>
      <c r="JM40" s="19">
        <v>185.35008999999999</v>
      </c>
      <c r="JN40" s="19">
        <v>185.35008999999999</v>
      </c>
      <c r="JO40" s="19">
        <v>-11.950089999999999</v>
      </c>
      <c r="JP40" s="19">
        <v>207</v>
      </c>
      <c r="JQ40" s="19">
        <v>185.35008999999999</v>
      </c>
      <c r="JR40" s="19">
        <v>185.35008999999999</v>
      </c>
      <c r="JS40" s="19">
        <v>21.649909999999998</v>
      </c>
      <c r="JT40" s="19">
        <v>271.39999999999998</v>
      </c>
      <c r="JU40" s="19">
        <v>278.86005</v>
      </c>
      <c r="JV40" s="19">
        <v>278.86005</v>
      </c>
      <c r="JW40" s="19">
        <v>-7.4600499999999998</v>
      </c>
      <c r="JX40" s="19">
        <v>75.2</v>
      </c>
      <c r="JY40" s="19">
        <v>73.590999999999994</v>
      </c>
      <c r="JZ40" s="19">
        <v>73.590999999999994</v>
      </c>
      <c r="KA40" s="19">
        <v>1.609</v>
      </c>
      <c r="KB40" s="19">
        <v>36.700000000000003</v>
      </c>
      <c r="KC40" s="19">
        <v>36.905999999999999</v>
      </c>
      <c r="KD40" s="19">
        <v>36.905999999999999</v>
      </c>
      <c r="KE40" s="19">
        <v>-0.20599999999999999</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0.44</v>
      </c>
      <c r="LE40" s="19">
        <v>0.44603999999999999</v>
      </c>
      <c r="LF40" s="19">
        <v>0.44603999999999999</v>
      </c>
      <c r="LG40" s="19">
        <v>-6.0400000000000002E-3</v>
      </c>
      <c r="LH40" s="19">
        <v>176.6</v>
      </c>
      <c r="LI40" s="19">
        <v>152.18906000000001</v>
      </c>
      <c r="LJ40" s="19">
        <v>148.62769</v>
      </c>
      <c r="LK40" s="19">
        <v>27.97231</v>
      </c>
      <c r="LL40" s="19">
        <v>81.7</v>
      </c>
      <c r="LM40" s="19">
        <v>59.896680000000003</v>
      </c>
      <c r="LN40" s="19">
        <v>59.797159999999998</v>
      </c>
      <c r="LO40" s="19">
        <v>21.902840000000001</v>
      </c>
      <c r="LP40" s="19">
        <v>63.1</v>
      </c>
      <c r="LQ40" s="19">
        <v>67.133979999999994</v>
      </c>
      <c r="LR40" s="19">
        <v>67.133979999999994</v>
      </c>
      <c r="LS40" s="19">
        <v>-4.0339799999999997</v>
      </c>
      <c r="LT40" s="19">
        <v>65.8</v>
      </c>
      <c r="LU40" s="19">
        <v>59.519599999999997</v>
      </c>
      <c r="LV40" s="19">
        <v>59.464230000000001</v>
      </c>
      <c r="LW40" s="19">
        <v>6.3357700000000001</v>
      </c>
      <c r="LX40" s="19">
        <v>29.6</v>
      </c>
      <c r="LY40" s="19">
        <v>29.951460000000001</v>
      </c>
      <c r="LZ40" s="19">
        <v>29.951460000000001</v>
      </c>
      <c r="MA40" s="19">
        <v>-0.35145999999999999</v>
      </c>
      <c r="MB40" s="19"/>
      <c r="MC40" s="19"/>
      <c r="MD40" s="19"/>
      <c r="ME40" s="19">
        <v>0</v>
      </c>
      <c r="MF40" s="19"/>
      <c r="MG40" s="19"/>
      <c r="MH40" s="19"/>
      <c r="MI40" s="19">
        <v>0</v>
      </c>
      <c r="MJ40" s="19"/>
      <c r="MK40" s="19"/>
      <c r="ML40" s="19"/>
      <c r="MM40" s="19">
        <v>0</v>
      </c>
      <c r="MN40" s="19">
        <v>144.69999999999999</v>
      </c>
      <c r="MO40" s="19">
        <v>159.10805999999999</v>
      </c>
      <c r="MP40" s="19">
        <v>159.10749999999999</v>
      </c>
      <c r="MQ40" s="19">
        <v>-14.407500000000001</v>
      </c>
      <c r="MR40" s="19">
        <v>147.1</v>
      </c>
      <c r="MS40" s="19">
        <v>159.10805999999999</v>
      </c>
      <c r="MT40" s="19">
        <v>159.10749999999999</v>
      </c>
      <c r="MU40" s="19">
        <v>-12.0075</v>
      </c>
      <c r="MV40" s="19">
        <v>171.1</v>
      </c>
      <c r="MW40" s="19">
        <v>159.58587</v>
      </c>
      <c r="MX40" s="19">
        <v>159.58529999999999</v>
      </c>
      <c r="MY40" s="19">
        <v>11.514699999999999</v>
      </c>
      <c r="MZ40" s="19">
        <v>187.8</v>
      </c>
      <c r="NA40" s="19">
        <v>185.62737999999999</v>
      </c>
      <c r="NB40" s="19"/>
      <c r="NC40" s="19">
        <v>187.8</v>
      </c>
      <c r="ND40" s="19"/>
      <c r="NE40" s="19"/>
      <c r="NF40" s="19"/>
      <c r="NG40" s="19">
        <v>0</v>
      </c>
      <c r="NH40" s="19"/>
      <c r="NI40" s="19"/>
      <c r="NJ40" s="19"/>
      <c r="NK40" s="19">
        <v>0</v>
      </c>
      <c r="NL40" s="19"/>
      <c r="NM40" s="19"/>
      <c r="NN40" s="19"/>
      <c r="NO40" s="19">
        <v>0</v>
      </c>
      <c r="NP40" s="19"/>
      <c r="NQ40" s="19"/>
      <c r="NR40" s="19"/>
      <c r="NS40" s="19">
        <v>0</v>
      </c>
      <c r="NT40" s="19">
        <v>216.6</v>
      </c>
      <c r="NU40" s="19">
        <v>213.11998</v>
      </c>
      <c r="NV40" s="19">
        <v>213.11998</v>
      </c>
      <c r="NW40" s="19">
        <v>3.4800200000000001</v>
      </c>
      <c r="NX40" s="19">
        <v>103.6</v>
      </c>
      <c r="NY40" s="19">
        <v>106.87999000000001</v>
      </c>
      <c r="NZ40" s="19">
        <v>106.87999000000001</v>
      </c>
      <c r="OA40" s="19">
        <v>-3.2799900000000002</v>
      </c>
      <c r="OB40" s="19">
        <v>0.7</v>
      </c>
      <c r="OC40" s="19">
        <v>0.56899999999999995</v>
      </c>
      <c r="OD40" s="19">
        <v>0.56899999999999995</v>
      </c>
      <c r="OE40" s="19">
        <v>0.13100000000000001</v>
      </c>
      <c r="OF40" s="19">
        <v>33.9</v>
      </c>
      <c r="OG40" s="19">
        <v>31.8</v>
      </c>
      <c r="OH40" s="19">
        <v>33.92</v>
      </c>
      <c r="OI40" s="19">
        <v>-0.02</v>
      </c>
      <c r="OJ40" s="19">
        <v>20.399999999999999</v>
      </c>
      <c r="OK40" s="19">
        <v>35.32</v>
      </c>
      <c r="OL40" s="19">
        <v>35.32</v>
      </c>
      <c r="OM40" s="19">
        <v>-14.92</v>
      </c>
      <c r="ON40" s="19">
        <v>6.8</v>
      </c>
      <c r="OO40" s="19">
        <v>10.4</v>
      </c>
      <c r="OP40" s="19">
        <v>9.0519999999999996</v>
      </c>
      <c r="OQ40" s="19">
        <v>-2.2519999999999998</v>
      </c>
      <c r="OR40" s="19">
        <v>0.2</v>
      </c>
      <c r="OS40" s="19">
        <v>0.1</v>
      </c>
      <c r="OT40" s="19">
        <v>0.1</v>
      </c>
      <c r="OU40" s="19">
        <v>0.1</v>
      </c>
      <c r="OV40" s="19">
        <v>4.7</v>
      </c>
      <c r="OW40" s="19">
        <v>4.4000000000000004</v>
      </c>
      <c r="OX40" s="19">
        <v>4.4000000000000004</v>
      </c>
      <c r="OY40" s="19">
        <v>0.3</v>
      </c>
      <c r="OZ40" s="19"/>
      <c r="PA40" s="19"/>
      <c r="PB40" s="19"/>
      <c r="PC40" s="19">
        <v>0</v>
      </c>
      <c r="PD40" s="19">
        <v>9.9</v>
      </c>
      <c r="PE40" s="19">
        <v>9</v>
      </c>
      <c r="PF40" s="19">
        <v>9.0000099999999996</v>
      </c>
      <c r="PG40" s="19">
        <v>0.89998999999999996</v>
      </c>
      <c r="PH40" s="19">
        <v>1</v>
      </c>
      <c r="PI40" s="19">
        <v>1.46</v>
      </c>
      <c r="PJ40" s="19">
        <v>1.46</v>
      </c>
      <c r="PK40" s="19">
        <v>-0.46</v>
      </c>
      <c r="PL40" s="19">
        <v>0.2</v>
      </c>
      <c r="PM40" s="19">
        <v>1</v>
      </c>
      <c r="PN40" s="19">
        <v>1</v>
      </c>
      <c r="PO40" s="19">
        <v>-0.8</v>
      </c>
      <c r="PP40" s="19">
        <v>1.1000000000000001</v>
      </c>
      <c r="PQ40" s="19">
        <v>1.6</v>
      </c>
      <c r="PR40" s="19">
        <v>1.6</v>
      </c>
      <c r="PS40" s="19">
        <v>-0.5</v>
      </c>
      <c r="PT40" s="19">
        <v>4.5999999999999996</v>
      </c>
      <c r="PU40" s="19">
        <v>4.5</v>
      </c>
      <c r="PV40" s="19">
        <v>4.5</v>
      </c>
      <c r="PW40" s="19">
        <v>0.1</v>
      </c>
      <c r="PX40" s="19">
        <v>20</v>
      </c>
      <c r="PY40" s="19">
        <v>18.4466</v>
      </c>
      <c r="PZ40" s="19">
        <v>18.4466</v>
      </c>
      <c r="QA40" s="19">
        <v>1.5533999999999999</v>
      </c>
      <c r="QB40" s="19">
        <v>4.3</v>
      </c>
      <c r="QC40" s="19">
        <v>3.2</v>
      </c>
      <c r="QD40" s="19">
        <v>3.2</v>
      </c>
      <c r="QE40" s="19">
        <v>1.1000000000000001</v>
      </c>
      <c r="QF40" s="19">
        <v>0</v>
      </c>
      <c r="QG40" s="19">
        <v>3.1</v>
      </c>
      <c r="QH40" s="19">
        <v>3.1</v>
      </c>
      <c r="QI40" s="19">
        <v>-3.1</v>
      </c>
      <c r="QJ40" s="19">
        <v>3.4</v>
      </c>
      <c r="QK40" s="19">
        <v>3.4</v>
      </c>
      <c r="QL40" s="19">
        <v>3.4</v>
      </c>
      <c r="QM40" s="19">
        <v>0</v>
      </c>
      <c r="QN40" s="19">
        <v>18.399999999999999</v>
      </c>
      <c r="QO40" s="19">
        <v>16.990290000000002</v>
      </c>
      <c r="QP40" s="19">
        <v>16.990290000000002</v>
      </c>
      <c r="QQ40" s="19">
        <v>1.40971</v>
      </c>
      <c r="QR40" s="19">
        <v>9.1999999999999993</v>
      </c>
      <c r="QS40" s="19">
        <v>5.8</v>
      </c>
      <c r="QT40" s="19">
        <v>7.9630000000000001</v>
      </c>
      <c r="QU40" s="19">
        <v>1.2370000000000001</v>
      </c>
      <c r="QV40" s="19">
        <v>10.4</v>
      </c>
      <c r="QW40" s="19">
        <v>10.4</v>
      </c>
      <c r="QX40" s="19">
        <v>13.683</v>
      </c>
      <c r="QY40" s="19">
        <v>-3.2829999999999999</v>
      </c>
      <c r="QZ40" s="19">
        <v>6.1</v>
      </c>
      <c r="RA40" s="19">
        <v>8.7899999999999991</v>
      </c>
      <c r="RB40" s="19">
        <v>8.7899999999999991</v>
      </c>
      <c r="RC40" s="19">
        <v>-2.69</v>
      </c>
      <c r="RD40" s="19">
        <v>25.1</v>
      </c>
      <c r="RE40" s="19">
        <v>28.5</v>
      </c>
      <c r="RF40" s="19">
        <v>35.020000000000003</v>
      </c>
      <c r="RG40" s="19">
        <v>-9.92</v>
      </c>
      <c r="RH40" s="19">
        <v>3.5</v>
      </c>
      <c r="RI40" s="19">
        <v>4.2</v>
      </c>
      <c r="RJ40" s="19">
        <v>4.2</v>
      </c>
      <c r="RK40" s="19">
        <v>-0.7</v>
      </c>
      <c r="RL40" s="19">
        <v>2.4</v>
      </c>
      <c r="RM40" s="19">
        <v>2.4</v>
      </c>
      <c r="RN40" s="19">
        <v>2.4</v>
      </c>
      <c r="RO40" s="19">
        <v>0</v>
      </c>
      <c r="RP40" s="19">
        <v>1.2</v>
      </c>
      <c r="RQ40" s="19">
        <v>1.2</v>
      </c>
      <c r="RR40" s="19">
        <v>1.2</v>
      </c>
      <c r="RS40" s="19">
        <v>0</v>
      </c>
      <c r="RT40" s="19">
        <v>2.2000000000000002</v>
      </c>
      <c r="RU40" s="19">
        <v>2.8</v>
      </c>
      <c r="RV40" s="19">
        <v>2.8</v>
      </c>
      <c r="RW40" s="19">
        <v>-0.6</v>
      </c>
      <c r="RX40" s="19">
        <v>5.4</v>
      </c>
      <c r="RY40" s="19"/>
      <c r="RZ40" s="19">
        <v>4.6509999999999998</v>
      </c>
      <c r="SA40" s="19">
        <v>0.749</v>
      </c>
      <c r="SB40" s="19">
        <v>1.7</v>
      </c>
      <c r="SC40" s="19">
        <v>1.851</v>
      </c>
      <c r="SD40" s="19">
        <v>1.851</v>
      </c>
      <c r="SE40" s="19">
        <v>-0.151</v>
      </c>
      <c r="SF40" s="19">
        <v>11</v>
      </c>
      <c r="SG40" s="19">
        <v>17.249870000000001</v>
      </c>
      <c r="SH40" s="19">
        <v>17.961030000000001</v>
      </c>
      <c r="SI40" s="19">
        <v>-6.9610300000000001</v>
      </c>
      <c r="SJ40" s="19">
        <v>0.8</v>
      </c>
      <c r="SK40" s="19">
        <v>1</v>
      </c>
      <c r="SL40" s="19">
        <v>1</v>
      </c>
      <c r="SM40" s="19">
        <v>-0.2</v>
      </c>
      <c r="SN40" s="19"/>
      <c r="SO40" s="19"/>
      <c r="SP40" s="19">
        <v>0.4</v>
      </c>
      <c r="SQ40" s="19">
        <v>-0.4</v>
      </c>
      <c r="SR40" s="19">
        <v>6.2</v>
      </c>
      <c r="SS40" s="19">
        <v>7.9</v>
      </c>
      <c r="ST40" s="19">
        <v>7.9</v>
      </c>
      <c r="SU40" s="19">
        <v>-1.7</v>
      </c>
      <c r="SV40" s="19">
        <v>2</v>
      </c>
      <c r="SW40" s="19">
        <v>2.6</v>
      </c>
      <c r="SX40" s="19">
        <v>2.6</v>
      </c>
      <c r="SY40" s="19">
        <v>-0.6</v>
      </c>
      <c r="SZ40" s="19">
        <v>0</v>
      </c>
      <c r="TA40" s="19"/>
      <c r="TB40" s="19"/>
      <c r="TC40" s="19">
        <v>0</v>
      </c>
      <c r="TD40" s="19">
        <v>0</v>
      </c>
      <c r="TE40" s="19"/>
      <c r="TF40" s="19"/>
      <c r="TG40" s="19">
        <v>0</v>
      </c>
      <c r="TH40" s="19">
        <v>10</v>
      </c>
      <c r="TI40" s="19">
        <v>10</v>
      </c>
      <c r="TJ40" s="19">
        <v>10</v>
      </c>
      <c r="TK40" s="19">
        <v>0</v>
      </c>
      <c r="TL40" s="19">
        <v>9.5</v>
      </c>
      <c r="TM40" s="19">
        <v>20.3</v>
      </c>
      <c r="TN40" s="19">
        <v>19.594000000000001</v>
      </c>
      <c r="TO40" s="19">
        <v>-10.093999999999999</v>
      </c>
      <c r="TP40" s="19">
        <v>79.8</v>
      </c>
      <c r="TQ40" s="19">
        <v>65.900000000000006</v>
      </c>
      <c r="TR40" s="19">
        <v>74.600999999999999</v>
      </c>
      <c r="TS40" s="19">
        <v>5.1989999999999998</v>
      </c>
      <c r="TT40" s="19">
        <v>17.399999999999999</v>
      </c>
      <c r="TU40" s="19">
        <v>7.6</v>
      </c>
      <c r="TV40" s="19">
        <v>20.010000000000002</v>
      </c>
      <c r="TW40" s="19">
        <v>-2.61</v>
      </c>
      <c r="TX40" s="19">
        <v>27</v>
      </c>
      <c r="TY40" s="19">
        <v>20.5</v>
      </c>
      <c r="TZ40" s="19">
        <v>45.417999999999999</v>
      </c>
      <c r="UA40" s="19">
        <v>-18.417999999999999</v>
      </c>
      <c r="UB40" s="19">
        <v>26.4</v>
      </c>
      <c r="UC40" s="19">
        <v>39.6</v>
      </c>
      <c r="UD40" s="19">
        <v>65.707999999999998</v>
      </c>
      <c r="UE40" s="19">
        <v>-39.308</v>
      </c>
      <c r="UF40" s="19">
        <v>4.7</v>
      </c>
      <c r="UG40" s="19">
        <v>4</v>
      </c>
      <c r="UH40" s="19">
        <v>4.3470000000000004</v>
      </c>
      <c r="UI40" s="19">
        <v>0.35299999999999998</v>
      </c>
      <c r="UJ40" s="19">
        <v>3.2</v>
      </c>
      <c r="UK40" s="19">
        <v>3.5579999999999998</v>
      </c>
      <c r="UL40" s="19">
        <v>3.5579999999999998</v>
      </c>
      <c r="UM40" s="19">
        <v>-0.35799999999999998</v>
      </c>
      <c r="UN40" s="19">
        <v>10.5</v>
      </c>
      <c r="UO40" s="19">
        <v>11</v>
      </c>
      <c r="UP40" s="19">
        <v>5</v>
      </c>
      <c r="UQ40" s="19">
        <v>5.5</v>
      </c>
      <c r="UR40" s="19">
        <v>8.4</v>
      </c>
      <c r="US40" s="19">
        <v>8</v>
      </c>
      <c r="UT40" s="19">
        <v>1.9</v>
      </c>
      <c r="UU40" s="19">
        <v>6.5</v>
      </c>
      <c r="UV40" s="19">
        <v>7.8</v>
      </c>
      <c r="UW40" s="19">
        <v>9.1999999999999993</v>
      </c>
      <c r="UX40" s="19">
        <v>9.1999999999999993</v>
      </c>
      <c r="UY40" s="19">
        <v>-1.4</v>
      </c>
      <c r="UZ40" s="19">
        <v>12</v>
      </c>
      <c r="VA40" s="19">
        <v>10</v>
      </c>
      <c r="VB40" s="19">
        <v>5.5</v>
      </c>
      <c r="VC40" s="19">
        <v>6.5</v>
      </c>
      <c r="VD40" s="19">
        <v>10.199999999999999</v>
      </c>
      <c r="VE40" s="19">
        <v>10</v>
      </c>
      <c r="VF40" s="19">
        <v>6</v>
      </c>
      <c r="VG40" s="19">
        <v>4.2</v>
      </c>
      <c r="VH40" s="19">
        <v>9.6</v>
      </c>
      <c r="VI40" s="19">
        <v>10</v>
      </c>
      <c r="VJ40" s="19">
        <v>6.2</v>
      </c>
      <c r="VK40" s="19">
        <v>3.4</v>
      </c>
      <c r="VL40" s="19">
        <v>6.1</v>
      </c>
      <c r="VM40" s="19">
        <v>10.5</v>
      </c>
      <c r="VN40" s="19">
        <v>8.1280000000000001</v>
      </c>
      <c r="VO40" s="19">
        <v>-2.028</v>
      </c>
      <c r="VP40" s="19">
        <v>128.19999999999999</v>
      </c>
      <c r="VQ40" s="19">
        <v>159.6</v>
      </c>
      <c r="VR40" s="19">
        <v>190.065</v>
      </c>
      <c r="VS40" s="19">
        <v>-61.865000000000002</v>
      </c>
      <c r="VT40" s="19">
        <v>2.6</v>
      </c>
      <c r="VU40" s="19">
        <v>10.329000000000001</v>
      </c>
      <c r="VV40" s="19">
        <v>10.329000000000001</v>
      </c>
      <c r="VW40" s="19">
        <v>-7.7290000000000001</v>
      </c>
      <c r="VX40" s="19">
        <v>79.2</v>
      </c>
      <c r="VY40" s="19">
        <v>38.1</v>
      </c>
      <c r="VZ40" s="19">
        <v>93.725999999999999</v>
      </c>
      <c r="WA40" s="19">
        <v>-14.526</v>
      </c>
      <c r="WB40" s="19">
        <v>0.6</v>
      </c>
      <c r="WC40" s="19">
        <v>0.6</v>
      </c>
      <c r="WD40" s="19">
        <v>0.6</v>
      </c>
      <c r="WE40" s="19">
        <v>0</v>
      </c>
      <c r="WF40" s="19">
        <v>117.1</v>
      </c>
      <c r="WG40" s="19">
        <v>71</v>
      </c>
      <c r="WH40" s="19">
        <v>91</v>
      </c>
      <c r="WI40" s="19">
        <v>26.1</v>
      </c>
      <c r="WJ40" s="19">
        <v>130</v>
      </c>
      <c r="WK40" s="19">
        <v>88</v>
      </c>
      <c r="WL40" s="19">
        <v>108</v>
      </c>
      <c r="WM40" s="19">
        <v>22</v>
      </c>
      <c r="WN40" s="19">
        <v>55.2</v>
      </c>
      <c r="WO40" s="19">
        <v>65.099999999999994</v>
      </c>
      <c r="WP40" s="19">
        <v>73.25</v>
      </c>
      <c r="WQ40" s="19">
        <v>-18.05</v>
      </c>
      <c r="WR40" s="19">
        <v>4.7</v>
      </c>
      <c r="WS40" s="19">
        <v>3.8</v>
      </c>
      <c r="WT40" s="19">
        <v>4.8289999999999997</v>
      </c>
      <c r="WU40" s="19">
        <v>-0.129</v>
      </c>
      <c r="WV40" s="19">
        <v>7.6</v>
      </c>
      <c r="WW40" s="19">
        <v>7.2</v>
      </c>
      <c r="WX40" s="19">
        <v>7.2</v>
      </c>
      <c r="WY40" s="19">
        <v>0.4</v>
      </c>
      <c r="WZ40" s="19">
        <v>18.100000000000001</v>
      </c>
      <c r="XA40" s="19">
        <v>18.4466</v>
      </c>
      <c r="XB40" s="19">
        <v>18.4466</v>
      </c>
      <c r="XC40" s="19">
        <v>-0.34660000000000002</v>
      </c>
      <c r="XD40" s="19">
        <v>9.8000000000000007</v>
      </c>
      <c r="XE40" s="19">
        <v>10.8</v>
      </c>
      <c r="XF40" s="19">
        <v>10.8</v>
      </c>
      <c r="XG40" s="19">
        <v>-1</v>
      </c>
      <c r="XH40" s="19">
        <v>0</v>
      </c>
      <c r="XI40" s="19"/>
      <c r="XJ40" s="19">
        <v>20</v>
      </c>
      <c r="XK40" s="19">
        <v>-20</v>
      </c>
      <c r="XL40" s="19"/>
      <c r="XM40" s="19"/>
      <c r="XN40" s="19"/>
      <c r="XO40" s="19">
        <v>0</v>
      </c>
      <c r="XP40" s="19">
        <v>14.5</v>
      </c>
      <c r="XQ40" s="19">
        <v>14</v>
      </c>
      <c r="XR40" s="19">
        <v>14</v>
      </c>
      <c r="XS40" s="19">
        <v>0.5</v>
      </c>
      <c r="XT40" s="19">
        <v>18.3</v>
      </c>
      <c r="XU40" s="19">
        <v>18</v>
      </c>
      <c r="XV40" s="19">
        <v>18</v>
      </c>
      <c r="XW40" s="19">
        <v>0.3</v>
      </c>
      <c r="XX40" s="19">
        <v>6.3</v>
      </c>
      <c r="XY40" s="19">
        <v>7.45</v>
      </c>
      <c r="XZ40" s="19">
        <v>7.45</v>
      </c>
      <c r="YA40" s="19">
        <v>-1.1499999999999999</v>
      </c>
      <c r="YB40" s="19">
        <v>10.5</v>
      </c>
      <c r="YC40" s="19">
        <v>11</v>
      </c>
      <c r="YD40" s="19">
        <v>11</v>
      </c>
      <c r="YE40" s="19">
        <v>-0.5</v>
      </c>
    </row>
    <row r="41" spans="1:655" ht="24" customHeight="1" x14ac:dyDescent="0.3">
      <c r="A41" s="1"/>
      <c r="B41" s="13" t="s">
        <v>82</v>
      </c>
      <c r="C41" s="13" t="s">
        <v>790</v>
      </c>
      <c r="D41" s="14"/>
      <c r="E41" s="14"/>
      <c r="F41" s="14"/>
      <c r="G41" s="14">
        <v>0</v>
      </c>
      <c r="H41" s="14">
        <v>620</v>
      </c>
      <c r="I41" s="14">
        <v>635.88250000000005</v>
      </c>
      <c r="J41" s="14">
        <v>635.88252999999997</v>
      </c>
      <c r="K41" s="14">
        <v>-15.882529999999999</v>
      </c>
      <c r="L41" s="14">
        <v>214.5</v>
      </c>
      <c r="M41" s="14">
        <v>206.86387999999999</v>
      </c>
      <c r="N41" s="14">
        <v>206.86389</v>
      </c>
      <c r="O41" s="14">
        <v>7.6361100000000004</v>
      </c>
      <c r="P41" s="14"/>
      <c r="Q41" s="14"/>
      <c r="R41" s="14"/>
      <c r="S41" s="14">
        <v>0</v>
      </c>
      <c r="T41" s="14"/>
      <c r="U41" s="14"/>
      <c r="V41" s="14"/>
      <c r="W41" s="14">
        <v>0</v>
      </c>
      <c r="X41" s="14">
        <v>12</v>
      </c>
      <c r="Y41" s="14">
        <v>12.091049999999999</v>
      </c>
      <c r="Z41" s="14">
        <v>12.09111</v>
      </c>
      <c r="AA41" s="14">
        <v>-9.1109999999999997E-2</v>
      </c>
      <c r="AB41" s="14">
        <v>72.599999999999994</v>
      </c>
      <c r="AC41" s="14">
        <v>73.091200000000001</v>
      </c>
      <c r="AD41" s="14">
        <v>70.28</v>
      </c>
      <c r="AE41" s="14">
        <v>2.3199999999999998</v>
      </c>
      <c r="AF41" s="14">
        <v>0</v>
      </c>
      <c r="AG41" s="14"/>
      <c r="AH41" s="14"/>
      <c r="AI41" s="14">
        <v>0</v>
      </c>
      <c r="AJ41" s="14">
        <v>76.900000000000006</v>
      </c>
      <c r="AK41" s="14">
        <v>87.241770000000002</v>
      </c>
      <c r="AL41" s="14"/>
      <c r="AM41" s="14">
        <v>76.900000000000006</v>
      </c>
      <c r="AN41" s="14">
        <v>185.2</v>
      </c>
      <c r="AO41" s="14">
        <v>196.22801999999999</v>
      </c>
      <c r="AP41" s="14">
        <v>196.22801999999999</v>
      </c>
      <c r="AQ41" s="14">
        <v>-11.02802</v>
      </c>
      <c r="AR41" s="14">
        <v>205.2</v>
      </c>
      <c r="AS41" s="14">
        <v>196.22801999999999</v>
      </c>
      <c r="AT41" s="14">
        <v>196.22801999999999</v>
      </c>
      <c r="AU41" s="14">
        <v>8.9719800000000003</v>
      </c>
      <c r="AV41" s="14">
        <v>208.2</v>
      </c>
      <c r="AW41" s="14">
        <v>196.22801999999999</v>
      </c>
      <c r="AX41" s="14">
        <v>196.22801999999999</v>
      </c>
      <c r="AY41" s="14">
        <v>11.97198</v>
      </c>
      <c r="AZ41" s="14">
        <v>281.5</v>
      </c>
      <c r="BA41" s="14">
        <v>295.22593999999998</v>
      </c>
      <c r="BB41" s="14">
        <v>295.22593999999998</v>
      </c>
      <c r="BC41" s="14">
        <v>-13.72594</v>
      </c>
      <c r="BD41" s="14">
        <v>212.3</v>
      </c>
      <c r="BE41" s="14">
        <v>208.07390000000001</v>
      </c>
      <c r="BF41" s="14">
        <v>208.07390000000001</v>
      </c>
      <c r="BG41" s="14">
        <v>4.2260999999999997</v>
      </c>
      <c r="BH41" s="14">
        <v>110.2</v>
      </c>
      <c r="BI41" s="14">
        <v>104.34936999999999</v>
      </c>
      <c r="BJ41" s="14">
        <v>104.34936999999999</v>
      </c>
      <c r="BK41" s="14">
        <v>5.8506299999999998</v>
      </c>
      <c r="BL41" s="14">
        <v>145.5</v>
      </c>
      <c r="BM41" s="14">
        <v>257.65546000000001</v>
      </c>
      <c r="BN41" s="14">
        <v>314.91251</v>
      </c>
      <c r="BO41" s="14">
        <v>-169.41251</v>
      </c>
      <c r="BP41" s="14">
        <v>3.1</v>
      </c>
      <c r="BQ41" s="14">
        <v>3.4527100000000002</v>
      </c>
      <c r="BR41" s="14">
        <v>3.4527100000000002</v>
      </c>
      <c r="BS41" s="14">
        <v>-0.35271000000000002</v>
      </c>
      <c r="BT41" s="14"/>
      <c r="BU41" s="14"/>
      <c r="BV41" s="14"/>
      <c r="BW41" s="14">
        <v>0</v>
      </c>
      <c r="BX41" s="14"/>
      <c r="BY41" s="14"/>
      <c r="BZ41" s="14"/>
      <c r="CA41" s="14">
        <v>0</v>
      </c>
      <c r="CB41" s="14"/>
      <c r="CC41" s="14"/>
      <c r="CD41" s="14"/>
      <c r="CE41" s="14">
        <v>0</v>
      </c>
      <c r="CF41" s="14"/>
      <c r="CG41" s="14"/>
      <c r="CH41" s="14"/>
      <c r="CI41" s="14">
        <v>0</v>
      </c>
      <c r="CJ41" s="14">
        <v>130.69999999999999</v>
      </c>
      <c r="CK41" s="14">
        <v>124.77670000000001</v>
      </c>
      <c r="CL41" s="14">
        <v>113.33247</v>
      </c>
      <c r="CM41" s="14">
        <v>17.367529999999999</v>
      </c>
      <c r="CN41" s="14">
        <v>7.1280000000000001</v>
      </c>
      <c r="CO41" s="14">
        <v>5.1333399999999996</v>
      </c>
      <c r="CP41" s="14">
        <v>5.1333399999999996</v>
      </c>
      <c r="CQ41" s="14">
        <v>1.9946600000000001</v>
      </c>
      <c r="CR41" s="14">
        <v>3.327</v>
      </c>
      <c r="CS41" s="14">
        <v>2.8177599999999998</v>
      </c>
      <c r="CT41" s="14">
        <v>2.8177599999999998</v>
      </c>
      <c r="CU41" s="14">
        <v>0.50924000000000003</v>
      </c>
      <c r="CV41" s="14">
        <v>0</v>
      </c>
      <c r="CW41" s="14"/>
      <c r="CX41" s="14">
        <v>22.388999999999999</v>
      </c>
      <c r="CY41" s="14">
        <v>-22.388999999999999</v>
      </c>
      <c r="CZ41" s="14">
        <v>6.3</v>
      </c>
      <c r="DA41" s="14">
        <v>6.8787000000000003</v>
      </c>
      <c r="DB41" s="14">
        <v>6.8787000000000003</v>
      </c>
      <c r="DC41" s="14">
        <v>-0.57869999999999999</v>
      </c>
      <c r="DD41" s="14">
        <v>12.8</v>
      </c>
      <c r="DE41" s="14">
        <v>14.919420000000001</v>
      </c>
      <c r="DF41" s="14">
        <v>14.919420000000001</v>
      </c>
      <c r="DG41" s="14">
        <v>-2.1194199999999999</v>
      </c>
      <c r="DH41" s="14">
        <v>60.2</v>
      </c>
      <c r="DI41" s="14">
        <v>60.000030000000002</v>
      </c>
      <c r="DJ41" s="14">
        <v>81.709000000000003</v>
      </c>
      <c r="DK41" s="14">
        <v>-21.509</v>
      </c>
      <c r="DL41" s="14"/>
      <c r="DM41" s="14"/>
      <c r="DN41" s="14"/>
      <c r="DO41" s="14">
        <v>0</v>
      </c>
      <c r="DP41" s="14"/>
      <c r="DQ41" s="14"/>
      <c r="DR41" s="14"/>
      <c r="DS41" s="14">
        <v>0</v>
      </c>
      <c r="DT41" s="14"/>
      <c r="DU41" s="14"/>
      <c r="DV41" s="14"/>
      <c r="DW41" s="14">
        <v>0</v>
      </c>
      <c r="DX41" s="14"/>
      <c r="DY41" s="14"/>
      <c r="DZ41" s="14"/>
      <c r="EA41" s="14">
        <v>0</v>
      </c>
      <c r="EB41" s="14">
        <v>93.6</v>
      </c>
      <c r="EC41" s="14">
        <v>80.333330000000004</v>
      </c>
      <c r="ED41" s="14">
        <v>67.161389999999997</v>
      </c>
      <c r="EE41" s="14">
        <v>26.438610000000001</v>
      </c>
      <c r="EF41" s="14">
        <v>101.4</v>
      </c>
      <c r="EG41" s="14">
        <v>104.48865000000001</v>
      </c>
      <c r="EH41" s="14">
        <v>78.787019999999998</v>
      </c>
      <c r="EI41" s="14">
        <v>22.61298</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30.2</v>
      </c>
      <c r="FE41" s="14">
        <v>32.751300000000001</v>
      </c>
      <c r="FF41" s="14">
        <v>32.751300000000001</v>
      </c>
      <c r="FG41" s="14">
        <v>-2.5512999999999999</v>
      </c>
      <c r="FH41" s="14">
        <v>0</v>
      </c>
      <c r="FI41" s="14"/>
      <c r="FJ41" s="14"/>
      <c r="FK41" s="14">
        <v>0</v>
      </c>
      <c r="FL41" s="14">
        <v>17.2</v>
      </c>
      <c r="FM41" s="14">
        <v>18.874919999999999</v>
      </c>
      <c r="FN41" s="14">
        <v>18.874919999999999</v>
      </c>
      <c r="FO41" s="14">
        <v>-1.67492</v>
      </c>
      <c r="FP41" s="14">
        <v>18.3</v>
      </c>
      <c r="FQ41" s="14">
        <v>17.562139999999999</v>
      </c>
      <c r="FR41" s="14">
        <v>17.56213</v>
      </c>
      <c r="FS41" s="14">
        <v>0.73787000000000003</v>
      </c>
      <c r="FT41" s="14">
        <v>10.5</v>
      </c>
      <c r="FU41" s="14">
        <v>10.485440000000001</v>
      </c>
      <c r="FV41" s="14">
        <v>10.485440000000001</v>
      </c>
      <c r="FW41" s="14">
        <v>1.456E-2</v>
      </c>
      <c r="FX41" s="14">
        <v>56.5</v>
      </c>
      <c r="FY41" s="14">
        <v>56.997430000000001</v>
      </c>
      <c r="FZ41" s="14">
        <v>43.668799999999997</v>
      </c>
      <c r="GA41" s="14">
        <v>12.831200000000001</v>
      </c>
      <c r="GB41" s="14">
        <v>181.4</v>
      </c>
      <c r="GC41" s="14">
        <v>184.91498000000001</v>
      </c>
      <c r="GD41" s="14">
        <v>184.91498000000001</v>
      </c>
      <c r="GE41" s="14">
        <v>-3.51498</v>
      </c>
      <c r="GF41" s="14">
        <v>181.4</v>
      </c>
      <c r="GG41" s="14">
        <v>184.91498000000001</v>
      </c>
      <c r="GH41" s="14">
        <v>184.91498000000001</v>
      </c>
      <c r="GI41" s="14">
        <v>-3.51498</v>
      </c>
      <c r="GJ41" s="14">
        <v>184.5</v>
      </c>
      <c r="GK41" s="14">
        <v>185.47028</v>
      </c>
      <c r="GL41" s="14">
        <v>185.47028</v>
      </c>
      <c r="GM41" s="14">
        <v>-0.97028000000000003</v>
      </c>
      <c r="GN41" s="14">
        <v>106.4</v>
      </c>
      <c r="GO41" s="14">
        <v>99.547259999999994</v>
      </c>
      <c r="GP41" s="14">
        <v>103.01388</v>
      </c>
      <c r="GQ41" s="14">
        <v>3.38612</v>
      </c>
      <c r="GR41" s="14">
        <v>3.8</v>
      </c>
      <c r="GS41" s="14">
        <v>3.7563900000000001</v>
      </c>
      <c r="GT41" s="14">
        <v>3.7563900000000001</v>
      </c>
      <c r="GU41" s="14">
        <v>4.3610000000000003E-2</v>
      </c>
      <c r="GV41" s="14"/>
      <c r="GW41" s="14"/>
      <c r="GX41" s="14"/>
      <c r="GY41" s="14">
        <v>0</v>
      </c>
      <c r="GZ41" s="14">
        <v>33.799999999999997</v>
      </c>
      <c r="HA41" s="14"/>
      <c r="HB41" s="14">
        <v>4.1264900000000004</v>
      </c>
      <c r="HC41" s="14">
        <v>29.67351</v>
      </c>
      <c r="HD41" s="14"/>
      <c r="HE41" s="14"/>
      <c r="HF41" s="14"/>
      <c r="HG41" s="14">
        <v>0</v>
      </c>
      <c r="HH41" s="14">
        <v>2</v>
      </c>
      <c r="HI41" s="14">
        <v>1.97359</v>
      </c>
      <c r="HJ41" s="14">
        <v>1.97359</v>
      </c>
      <c r="HK41" s="14">
        <v>2.6409999999999999E-2</v>
      </c>
      <c r="HL41" s="14">
        <v>0</v>
      </c>
      <c r="HM41" s="14">
        <v>17.172329999999999</v>
      </c>
      <c r="HN41" s="14">
        <v>17.172329999999999</v>
      </c>
      <c r="HO41" s="14">
        <v>-17.172329999999999</v>
      </c>
      <c r="HP41" s="14">
        <v>83.9</v>
      </c>
      <c r="HQ41" s="14">
        <v>87.273110000000003</v>
      </c>
      <c r="HR41" s="14">
        <v>61.186169999999997</v>
      </c>
      <c r="HS41" s="14">
        <v>22.713830000000002</v>
      </c>
      <c r="HT41" s="14"/>
      <c r="HU41" s="14"/>
      <c r="HV41" s="14"/>
      <c r="HW41" s="14">
        <v>0</v>
      </c>
      <c r="HX41" s="14"/>
      <c r="HY41" s="14"/>
      <c r="HZ41" s="14"/>
      <c r="IA41" s="14">
        <v>0</v>
      </c>
      <c r="IB41" s="14">
        <v>71.2</v>
      </c>
      <c r="IC41" s="14">
        <v>77.323049999999995</v>
      </c>
      <c r="ID41" s="14">
        <v>85.481740000000002</v>
      </c>
      <c r="IE41" s="14">
        <v>-14.281739999999999</v>
      </c>
      <c r="IF41" s="14">
        <v>0</v>
      </c>
      <c r="IG41" s="14"/>
      <c r="IH41" s="14"/>
      <c r="II41" s="14">
        <v>0</v>
      </c>
      <c r="IJ41" s="14"/>
      <c r="IK41" s="14"/>
      <c r="IL41" s="14"/>
      <c r="IM41" s="14">
        <v>0</v>
      </c>
      <c r="IN41" s="14">
        <v>46.4</v>
      </c>
      <c r="IO41" s="14">
        <v>45.221359999999997</v>
      </c>
      <c r="IP41" s="14">
        <v>45.221359999999997</v>
      </c>
      <c r="IQ41" s="14">
        <v>1.1786399999999999</v>
      </c>
      <c r="IR41" s="14"/>
      <c r="IS41" s="14"/>
      <c r="IT41" s="14"/>
      <c r="IU41" s="14">
        <v>0</v>
      </c>
      <c r="IV41" s="14"/>
      <c r="IW41" s="14"/>
      <c r="IX41" s="14"/>
      <c r="IY41" s="14">
        <v>0</v>
      </c>
      <c r="IZ41" s="14"/>
      <c r="JA41" s="14"/>
      <c r="JB41" s="14"/>
      <c r="JC41" s="14">
        <v>0</v>
      </c>
      <c r="JD41" s="14">
        <v>85.3</v>
      </c>
      <c r="JE41" s="14">
        <v>90.148470000000003</v>
      </c>
      <c r="JF41" s="14">
        <v>94.366429999999994</v>
      </c>
      <c r="JG41" s="14">
        <v>-9.0664300000000004</v>
      </c>
      <c r="JH41" s="14">
        <v>176</v>
      </c>
      <c r="JI41" s="14">
        <v>185.23670999999999</v>
      </c>
      <c r="JJ41" s="14">
        <v>185.23670999999999</v>
      </c>
      <c r="JK41" s="14">
        <v>-9.2367100000000004</v>
      </c>
      <c r="JL41" s="14">
        <v>173.5</v>
      </c>
      <c r="JM41" s="14">
        <v>185.23670999999999</v>
      </c>
      <c r="JN41" s="14">
        <v>185.23670999999999</v>
      </c>
      <c r="JO41" s="14">
        <v>-11.73671</v>
      </c>
      <c r="JP41" s="14">
        <v>208.2</v>
      </c>
      <c r="JQ41" s="14">
        <v>185.23670999999999</v>
      </c>
      <c r="JR41" s="14">
        <v>185.23670999999999</v>
      </c>
      <c r="JS41" s="14">
        <v>22.963290000000001</v>
      </c>
      <c r="JT41" s="14">
        <v>271.2</v>
      </c>
      <c r="JU41" s="14">
        <v>278.68946999999997</v>
      </c>
      <c r="JV41" s="14">
        <v>278.68946999999997</v>
      </c>
      <c r="JW41" s="14">
        <v>-7.4894699999999998</v>
      </c>
      <c r="JX41" s="14">
        <v>75.3</v>
      </c>
      <c r="JY41" s="14">
        <v>73.590999999999994</v>
      </c>
      <c r="JZ41" s="14">
        <v>73.590999999999994</v>
      </c>
      <c r="KA41" s="14">
        <v>1.7090000000000001</v>
      </c>
      <c r="KB41" s="14">
        <v>36.5</v>
      </c>
      <c r="KC41" s="14">
        <v>36.905999999999999</v>
      </c>
      <c r="KD41" s="14">
        <v>36.905999999999999</v>
      </c>
      <c r="KE41" s="14">
        <v>-0.40600000000000003</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0.44</v>
      </c>
      <c r="LE41" s="14">
        <v>0.44603999999999999</v>
      </c>
      <c r="LF41" s="14">
        <v>0.44603999999999999</v>
      </c>
      <c r="LG41" s="14">
        <v>-6.0400000000000002E-3</v>
      </c>
      <c r="LH41" s="14">
        <v>148.19999999999999</v>
      </c>
      <c r="LI41" s="14">
        <v>156.8518</v>
      </c>
      <c r="LJ41" s="14">
        <v>147.14132000000001</v>
      </c>
      <c r="LK41" s="14">
        <v>1.0586800000000001</v>
      </c>
      <c r="LL41" s="14">
        <v>82.2</v>
      </c>
      <c r="LM41" s="14">
        <v>72.702619999999996</v>
      </c>
      <c r="LN41" s="14">
        <v>74.576830000000001</v>
      </c>
      <c r="LO41" s="14">
        <v>7.62317</v>
      </c>
      <c r="LP41" s="14">
        <v>62.5</v>
      </c>
      <c r="LQ41" s="14">
        <v>67.133979999999994</v>
      </c>
      <c r="LR41" s="14">
        <v>67.133979999999994</v>
      </c>
      <c r="LS41" s="14">
        <v>-4.6339800000000002</v>
      </c>
      <c r="LT41" s="14">
        <v>65.599999999999994</v>
      </c>
      <c r="LU41" s="14">
        <v>64.567909999999998</v>
      </c>
      <c r="LV41" s="14">
        <v>65.331429999999997</v>
      </c>
      <c r="LW41" s="14">
        <v>0.26856999999999998</v>
      </c>
      <c r="LX41" s="14">
        <v>29.3</v>
      </c>
      <c r="LY41" s="14">
        <v>29.951460000000001</v>
      </c>
      <c r="LZ41" s="14">
        <v>29.951460000000001</v>
      </c>
      <c r="MA41" s="14">
        <v>-0.65146000000000004</v>
      </c>
      <c r="MB41" s="14"/>
      <c r="MC41" s="14"/>
      <c r="MD41" s="14"/>
      <c r="ME41" s="14">
        <v>0</v>
      </c>
      <c r="MF41" s="14"/>
      <c r="MG41" s="14"/>
      <c r="MH41" s="14"/>
      <c r="MI41" s="14">
        <v>0</v>
      </c>
      <c r="MJ41" s="14"/>
      <c r="MK41" s="14"/>
      <c r="ML41" s="14"/>
      <c r="MM41" s="14">
        <v>0</v>
      </c>
      <c r="MN41" s="14">
        <v>145.19999999999999</v>
      </c>
      <c r="MO41" s="14">
        <v>159.10805999999999</v>
      </c>
      <c r="MP41" s="14">
        <v>159.10793000000001</v>
      </c>
      <c r="MQ41" s="14">
        <v>-13.90793</v>
      </c>
      <c r="MR41" s="14">
        <v>147.30000000000001</v>
      </c>
      <c r="MS41" s="14">
        <v>159.10805999999999</v>
      </c>
      <c r="MT41" s="14">
        <v>159.10793000000001</v>
      </c>
      <c r="MU41" s="14">
        <v>-11.807930000000001</v>
      </c>
      <c r="MV41" s="14">
        <v>170.7</v>
      </c>
      <c r="MW41" s="14">
        <v>159.58587</v>
      </c>
      <c r="MX41" s="14">
        <v>159.58573000000001</v>
      </c>
      <c r="MY41" s="14">
        <v>11.114269999999999</v>
      </c>
      <c r="MZ41" s="14">
        <v>187.8</v>
      </c>
      <c r="NA41" s="14">
        <v>185.62737999999999</v>
      </c>
      <c r="NB41" s="14"/>
      <c r="NC41" s="14">
        <v>187.8</v>
      </c>
      <c r="ND41" s="14"/>
      <c r="NE41" s="14"/>
      <c r="NF41" s="14"/>
      <c r="NG41" s="14">
        <v>0</v>
      </c>
      <c r="NH41" s="14"/>
      <c r="NI41" s="14"/>
      <c r="NJ41" s="14"/>
      <c r="NK41" s="14">
        <v>0</v>
      </c>
      <c r="NL41" s="14"/>
      <c r="NM41" s="14"/>
      <c r="NN41" s="14"/>
      <c r="NO41" s="14">
        <v>0</v>
      </c>
      <c r="NP41" s="14"/>
      <c r="NQ41" s="14"/>
      <c r="NR41" s="14"/>
      <c r="NS41" s="14">
        <v>0</v>
      </c>
      <c r="NT41" s="14">
        <v>216.3</v>
      </c>
      <c r="NU41" s="14">
        <v>213.11998</v>
      </c>
      <c r="NV41" s="14">
        <v>213.11998</v>
      </c>
      <c r="NW41" s="14">
        <v>3.1800199999999998</v>
      </c>
      <c r="NX41" s="14">
        <v>103.4</v>
      </c>
      <c r="NY41" s="14">
        <v>106.87999000000001</v>
      </c>
      <c r="NZ41" s="14">
        <v>106.87999000000001</v>
      </c>
      <c r="OA41" s="14">
        <v>-3.4799899999999999</v>
      </c>
      <c r="OB41" s="14">
        <v>0.2</v>
      </c>
      <c r="OC41" s="14">
        <v>0.48899999999999999</v>
      </c>
      <c r="OD41" s="14">
        <v>0.48899999999999999</v>
      </c>
      <c r="OE41" s="14">
        <v>-0.28899999999999998</v>
      </c>
      <c r="OF41" s="14">
        <v>38</v>
      </c>
      <c r="OG41" s="14">
        <v>33</v>
      </c>
      <c r="OH41" s="14">
        <v>35.25</v>
      </c>
      <c r="OI41" s="14">
        <v>2.75</v>
      </c>
      <c r="OJ41" s="14">
        <v>9</v>
      </c>
      <c r="OK41" s="14">
        <v>13.256</v>
      </c>
      <c r="OL41" s="14">
        <v>13.256</v>
      </c>
      <c r="OM41" s="14">
        <v>-4.2560000000000002</v>
      </c>
      <c r="ON41" s="14">
        <v>4.7</v>
      </c>
      <c r="OO41" s="14">
        <v>10.3</v>
      </c>
      <c r="OP41" s="14">
        <v>8.7119999999999997</v>
      </c>
      <c r="OQ41" s="14">
        <v>-4.0119999999999996</v>
      </c>
      <c r="OR41" s="14">
        <v>0</v>
      </c>
      <c r="OS41" s="14">
        <v>0.1</v>
      </c>
      <c r="OT41" s="14">
        <v>0.1</v>
      </c>
      <c r="OU41" s="14">
        <v>-0.1</v>
      </c>
      <c r="OV41" s="14">
        <v>4.7</v>
      </c>
      <c r="OW41" s="14">
        <v>4.4000000000000004</v>
      </c>
      <c r="OX41" s="14">
        <v>4.4000000000000004</v>
      </c>
      <c r="OY41" s="14">
        <v>0.3</v>
      </c>
      <c r="OZ41" s="14"/>
      <c r="PA41" s="14"/>
      <c r="PB41" s="14"/>
      <c r="PC41" s="14">
        <v>0</v>
      </c>
      <c r="PD41" s="14">
        <v>9.9</v>
      </c>
      <c r="PE41" s="14">
        <v>9</v>
      </c>
      <c r="PF41" s="14">
        <v>9.0000099999999996</v>
      </c>
      <c r="PG41" s="14">
        <v>0.89998999999999996</v>
      </c>
      <c r="PH41" s="14">
        <v>1.1000000000000001</v>
      </c>
      <c r="PI41" s="14">
        <v>1.46</v>
      </c>
      <c r="PJ41" s="14">
        <v>1.46</v>
      </c>
      <c r="PK41" s="14">
        <v>-0.36</v>
      </c>
      <c r="PL41" s="14">
        <v>0.2</v>
      </c>
      <c r="PM41" s="14">
        <v>1</v>
      </c>
      <c r="PN41" s="14">
        <v>1</v>
      </c>
      <c r="PO41" s="14">
        <v>-0.8</v>
      </c>
      <c r="PP41" s="14">
        <v>1</v>
      </c>
      <c r="PQ41" s="14">
        <v>1.6</v>
      </c>
      <c r="PR41" s="14">
        <v>1.6</v>
      </c>
      <c r="PS41" s="14">
        <v>-0.6</v>
      </c>
      <c r="PT41" s="14">
        <v>4.5999999999999996</v>
      </c>
      <c r="PU41" s="14">
        <v>4.5</v>
      </c>
      <c r="PV41" s="14">
        <v>4.5</v>
      </c>
      <c r="PW41" s="14">
        <v>0.1</v>
      </c>
      <c r="PX41" s="14">
        <v>19.899999999999999</v>
      </c>
      <c r="PY41" s="14">
        <v>18.4466</v>
      </c>
      <c r="PZ41" s="14">
        <v>18.4466</v>
      </c>
      <c r="QA41" s="14">
        <v>1.4534</v>
      </c>
      <c r="QB41" s="14">
        <v>4.3</v>
      </c>
      <c r="QC41" s="14">
        <v>3.2</v>
      </c>
      <c r="QD41" s="14">
        <v>3.2</v>
      </c>
      <c r="QE41" s="14">
        <v>1.1000000000000001</v>
      </c>
      <c r="QF41" s="14">
        <v>3.8</v>
      </c>
      <c r="QG41" s="14">
        <v>3.1</v>
      </c>
      <c r="QH41" s="14">
        <v>3.1</v>
      </c>
      <c r="QI41" s="14">
        <v>0.7</v>
      </c>
      <c r="QJ41" s="14">
        <v>3.4</v>
      </c>
      <c r="QK41" s="14">
        <v>3.4</v>
      </c>
      <c r="QL41" s="14">
        <v>3.4</v>
      </c>
      <c r="QM41" s="14">
        <v>0</v>
      </c>
      <c r="QN41" s="14">
        <v>18.399999999999999</v>
      </c>
      <c r="QO41" s="14">
        <v>16.990290000000002</v>
      </c>
      <c r="QP41" s="14">
        <v>16.990290000000002</v>
      </c>
      <c r="QQ41" s="14">
        <v>1.40971</v>
      </c>
      <c r="QR41" s="14">
        <v>3.3</v>
      </c>
      <c r="QS41" s="14">
        <v>1.6</v>
      </c>
      <c r="QT41" s="14">
        <v>2.2109999999999999</v>
      </c>
      <c r="QU41" s="14">
        <v>1.089</v>
      </c>
      <c r="QV41" s="14">
        <v>3.5</v>
      </c>
      <c r="QW41" s="14">
        <v>5.6</v>
      </c>
      <c r="QX41" s="14">
        <v>9.6440000000000001</v>
      </c>
      <c r="QY41" s="14">
        <v>-6.1440000000000001</v>
      </c>
      <c r="QZ41" s="14">
        <v>7.1</v>
      </c>
      <c r="RA41" s="14">
        <v>9.18</v>
      </c>
      <c r="RB41" s="14">
        <v>9.18</v>
      </c>
      <c r="RC41" s="14">
        <v>-2.08</v>
      </c>
      <c r="RD41" s="14">
        <v>29</v>
      </c>
      <c r="RE41" s="14">
        <v>30</v>
      </c>
      <c r="RF41" s="14">
        <v>36.479999999999997</v>
      </c>
      <c r="RG41" s="14">
        <v>-7.48</v>
      </c>
      <c r="RH41" s="14">
        <v>3.5</v>
      </c>
      <c r="RI41" s="14">
        <v>4.2</v>
      </c>
      <c r="RJ41" s="14">
        <v>4.2</v>
      </c>
      <c r="RK41" s="14">
        <v>-0.7</v>
      </c>
      <c r="RL41" s="14">
        <v>2.4</v>
      </c>
      <c r="RM41" s="14">
        <v>2.4</v>
      </c>
      <c r="RN41" s="14">
        <v>2.4</v>
      </c>
      <c r="RO41" s="14">
        <v>0</v>
      </c>
      <c r="RP41" s="14">
        <v>1.2</v>
      </c>
      <c r="RQ41" s="14">
        <v>1.2</v>
      </c>
      <c r="RR41" s="14">
        <v>1.2</v>
      </c>
      <c r="RS41" s="14">
        <v>0</v>
      </c>
      <c r="RT41" s="14">
        <v>2.2000000000000002</v>
      </c>
      <c r="RU41" s="14">
        <v>2.8</v>
      </c>
      <c r="RV41" s="14">
        <v>2.8</v>
      </c>
      <c r="RW41" s="14">
        <v>-0.6</v>
      </c>
      <c r="RX41" s="14">
        <v>5.2</v>
      </c>
      <c r="RY41" s="14"/>
      <c r="RZ41" s="14">
        <v>0.26900000000000002</v>
      </c>
      <c r="SA41" s="14">
        <v>4.931</v>
      </c>
      <c r="SB41" s="14">
        <v>1.8</v>
      </c>
      <c r="SC41" s="14">
        <v>1.851</v>
      </c>
      <c r="SD41" s="14">
        <v>1.851</v>
      </c>
      <c r="SE41" s="14">
        <v>-5.0999999999999997E-2</v>
      </c>
      <c r="SF41" s="14">
        <v>12.9</v>
      </c>
      <c r="SG41" s="14">
        <v>17.88542</v>
      </c>
      <c r="SH41" s="14">
        <v>19.772590000000001</v>
      </c>
      <c r="SI41" s="14">
        <v>-6.8725899999999998</v>
      </c>
      <c r="SJ41" s="14">
        <v>0.8</v>
      </c>
      <c r="SK41" s="14">
        <v>1.04</v>
      </c>
      <c r="SL41" s="14">
        <v>1.04</v>
      </c>
      <c r="SM41" s="14">
        <v>-0.24</v>
      </c>
      <c r="SN41" s="14"/>
      <c r="SO41" s="14"/>
      <c r="SP41" s="14">
        <v>0.4</v>
      </c>
      <c r="SQ41" s="14">
        <v>-0.4</v>
      </c>
      <c r="SR41" s="14">
        <v>6.2</v>
      </c>
      <c r="SS41" s="14">
        <v>7.9</v>
      </c>
      <c r="ST41" s="14">
        <v>7.9</v>
      </c>
      <c r="SU41" s="14">
        <v>-1.7</v>
      </c>
      <c r="SV41" s="14">
        <v>2</v>
      </c>
      <c r="SW41" s="14">
        <v>2.6</v>
      </c>
      <c r="SX41" s="14">
        <v>2.6</v>
      </c>
      <c r="SY41" s="14">
        <v>-0.6</v>
      </c>
      <c r="SZ41" s="14">
        <v>0</v>
      </c>
      <c r="TA41" s="14"/>
      <c r="TB41" s="14"/>
      <c r="TC41" s="14">
        <v>0</v>
      </c>
      <c r="TD41" s="14">
        <v>0</v>
      </c>
      <c r="TE41" s="14"/>
      <c r="TF41" s="14"/>
      <c r="TG41" s="14">
        <v>0</v>
      </c>
      <c r="TH41" s="14">
        <v>10</v>
      </c>
      <c r="TI41" s="14">
        <v>10</v>
      </c>
      <c r="TJ41" s="14">
        <v>10</v>
      </c>
      <c r="TK41" s="14">
        <v>0</v>
      </c>
      <c r="TL41" s="14">
        <v>10.6</v>
      </c>
      <c r="TM41" s="14">
        <v>19</v>
      </c>
      <c r="TN41" s="14">
        <v>18.795999999999999</v>
      </c>
      <c r="TO41" s="14">
        <v>-8.1959999999999997</v>
      </c>
      <c r="TP41" s="14">
        <v>76.5</v>
      </c>
      <c r="TQ41" s="14">
        <v>66.5</v>
      </c>
      <c r="TR41" s="14">
        <v>75.275999999999996</v>
      </c>
      <c r="TS41" s="14">
        <v>1.224</v>
      </c>
      <c r="TT41" s="14">
        <v>5.3</v>
      </c>
      <c r="TU41" s="14">
        <v>1.3</v>
      </c>
      <c r="TV41" s="14">
        <v>8.734</v>
      </c>
      <c r="TW41" s="14">
        <v>-3.4340000000000002</v>
      </c>
      <c r="TX41" s="14">
        <v>21.8</v>
      </c>
      <c r="TY41" s="14">
        <v>23.3</v>
      </c>
      <c r="TZ41" s="14">
        <v>47.362000000000002</v>
      </c>
      <c r="UA41" s="14">
        <v>-25.562000000000001</v>
      </c>
      <c r="UB41" s="14">
        <v>24.6</v>
      </c>
      <c r="UC41" s="14">
        <v>44.4</v>
      </c>
      <c r="UD41" s="14">
        <v>68.200999999999993</v>
      </c>
      <c r="UE41" s="14">
        <v>-43.600999999999999</v>
      </c>
      <c r="UF41" s="14">
        <v>4.7</v>
      </c>
      <c r="UG41" s="14">
        <v>4.0999999999999996</v>
      </c>
      <c r="UH41" s="14">
        <v>4.5490000000000004</v>
      </c>
      <c r="UI41" s="14">
        <v>0.151</v>
      </c>
      <c r="UJ41" s="14">
        <v>3.1</v>
      </c>
      <c r="UK41" s="14">
        <v>3.68</v>
      </c>
      <c r="UL41" s="14">
        <v>3.68</v>
      </c>
      <c r="UM41" s="14">
        <v>-0.57999999999999996</v>
      </c>
      <c r="UN41" s="14">
        <v>10.5</v>
      </c>
      <c r="UO41" s="14">
        <v>11</v>
      </c>
      <c r="UP41" s="14">
        <v>5</v>
      </c>
      <c r="UQ41" s="14">
        <v>5.5</v>
      </c>
      <c r="UR41" s="14">
        <v>8.4</v>
      </c>
      <c r="US41" s="14">
        <v>8</v>
      </c>
      <c r="UT41" s="14">
        <v>1.9</v>
      </c>
      <c r="UU41" s="14">
        <v>6.5</v>
      </c>
      <c r="UV41" s="14">
        <v>7.8</v>
      </c>
      <c r="UW41" s="14">
        <v>9.1999999999999993</v>
      </c>
      <c r="UX41" s="14">
        <v>9.1999999999999993</v>
      </c>
      <c r="UY41" s="14">
        <v>-1.4</v>
      </c>
      <c r="UZ41" s="14">
        <v>15</v>
      </c>
      <c r="VA41" s="14">
        <v>10</v>
      </c>
      <c r="VB41" s="14">
        <v>5.5</v>
      </c>
      <c r="VC41" s="14">
        <v>9.5</v>
      </c>
      <c r="VD41" s="14">
        <v>10.199999999999999</v>
      </c>
      <c r="VE41" s="14">
        <v>10</v>
      </c>
      <c r="VF41" s="14">
        <v>6</v>
      </c>
      <c r="VG41" s="14">
        <v>4.2</v>
      </c>
      <c r="VH41" s="14">
        <v>9.6</v>
      </c>
      <c r="VI41" s="14">
        <v>10</v>
      </c>
      <c r="VJ41" s="14">
        <v>6.2</v>
      </c>
      <c r="VK41" s="14">
        <v>3.4</v>
      </c>
      <c r="VL41" s="14">
        <v>4.7</v>
      </c>
      <c r="VM41" s="14">
        <v>10.1</v>
      </c>
      <c r="VN41" s="14">
        <v>7.766</v>
      </c>
      <c r="VO41" s="14">
        <v>-3.0659999999999998</v>
      </c>
      <c r="VP41" s="14">
        <v>41.4</v>
      </c>
      <c r="VQ41" s="14">
        <v>99.9</v>
      </c>
      <c r="VR41" s="14">
        <v>99.694000000000003</v>
      </c>
      <c r="VS41" s="14">
        <v>-58.293999999999997</v>
      </c>
      <c r="VT41" s="14">
        <v>1.5</v>
      </c>
      <c r="VU41" s="14">
        <v>9.1880000000000006</v>
      </c>
      <c r="VV41" s="14">
        <v>9.1880000000000006</v>
      </c>
      <c r="VW41" s="14">
        <v>-7.6879999999999997</v>
      </c>
      <c r="VX41" s="14">
        <v>91.2</v>
      </c>
      <c r="VY41" s="14">
        <v>8.1999999999999993</v>
      </c>
      <c r="VZ41" s="14">
        <v>47.781999999999996</v>
      </c>
      <c r="WA41" s="14">
        <v>43.417999999999999</v>
      </c>
      <c r="WB41" s="14">
        <v>0.6</v>
      </c>
      <c r="WC41" s="14">
        <v>0.6</v>
      </c>
      <c r="WD41" s="14">
        <v>0.6</v>
      </c>
      <c r="WE41" s="14">
        <v>0</v>
      </c>
      <c r="WF41" s="14">
        <v>116.6</v>
      </c>
      <c r="WG41" s="14">
        <v>79</v>
      </c>
      <c r="WH41" s="14">
        <v>99</v>
      </c>
      <c r="WI41" s="14">
        <v>17.600000000000001</v>
      </c>
      <c r="WJ41" s="14">
        <v>119.3</v>
      </c>
      <c r="WK41" s="14">
        <v>93</v>
      </c>
      <c r="WL41" s="14">
        <v>113</v>
      </c>
      <c r="WM41" s="14">
        <v>6.3</v>
      </c>
      <c r="WN41" s="14">
        <v>77.2</v>
      </c>
      <c r="WO41" s="14">
        <v>36.200000000000003</v>
      </c>
      <c r="WP41" s="14">
        <v>44.643999999999998</v>
      </c>
      <c r="WQ41" s="14">
        <v>32.555999999999997</v>
      </c>
      <c r="WR41" s="14">
        <v>2</v>
      </c>
      <c r="WS41" s="14">
        <v>2</v>
      </c>
      <c r="WT41" s="14">
        <v>2.7690000000000001</v>
      </c>
      <c r="WU41" s="14">
        <v>-0.76900000000000002</v>
      </c>
      <c r="WV41" s="14">
        <v>7.6</v>
      </c>
      <c r="WW41" s="14">
        <v>7.2</v>
      </c>
      <c r="WX41" s="14">
        <v>7.2</v>
      </c>
      <c r="WY41" s="14">
        <v>0.4</v>
      </c>
      <c r="WZ41" s="14">
        <v>18.5</v>
      </c>
      <c r="XA41" s="14">
        <v>18.4466</v>
      </c>
      <c r="XB41" s="14">
        <v>18.4466</v>
      </c>
      <c r="XC41" s="14">
        <v>5.3400000000000003E-2</v>
      </c>
      <c r="XD41" s="14">
        <v>9.3000000000000007</v>
      </c>
      <c r="XE41" s="14">
        <v>10.8</v>
      </c>
      <c r="XF41" s="14">
        <v>10.8</v>
      </c>
      <c r="XG41" s="14">
        <v>-1.5</v>
      </c>
      <c r="XH41" s="14">
        <v>0</v>
      </c>
      <c r="XI41" s="14"/>
      <c r="XJ41" s="14">
        <v>20</v>
      </c>
      <c r="XK41" s="14">
        <v>-20</v>
      </c>
      <c r="XL41" s="14"/>
      <c r="XM41" s="14"/>
      <c r="XN41" s="14"/>
      <c r="XO41" s="14">
        <v>0</v>
      </c>
      <c r="XP41" s="14">
        <v>14.7</v>
      </c>
      <c r="XQ41" s="14">
        <v>14</v>
      </c>
      <c r="XR41" s="14">
        <v>14</v>
      </c>
      <c r="XS41" s="14">
        <v>0.7</v>
      </c>
      <c r="XT41" s="14">
        <v>18.3</v>
      </c>
      <c r="XU41" s="14">
        <v>18</v>
      </c>
      <c r="XV41" s="14">
        <v>18</v>
      </c>
      <c r="XW41" s="14">
        <v>0.3</v>
      </c>
      <c r="XX41" s="14">
        <v>6.3</v>
      </c>
      <c r="XY41" s="14">
        <v>7.45</v>
      </c>
      <c r="XZ41" s="14">
        <v>7.45</v>
      </c>
      <c r="YA41" s="14">
        <v>-1.1499999999999999</v>
      </c>
      <c r="YB41" s="14">
        <v>10.6</v>
      </c>
      <c r="YC41" s="14">
        <v>11</v>
      </c>
      <c r="YD41" s="14">
        <v>11</v>
      </c>
      <c r="YE41" s="14">
        <v>-0.4</v>
      </c>
    </row>
    <row r="42" spans="1:655" ht="24" customHeight="1" x14ac:dyDescent="0.3">
      <c r="A42" s="1"/>
      <c r="B42" s="16" t="s">
        <v>82</v>
      </c>
      <c r="C42" s="16" t="s">
        <v>791</v>
      </c>
      <c r="D42" s="17"/>
      <c r="E42" s="17"/>
      <c r="F42" s="17"/>
      <c r="G42" s="17">
        <v>0</v>
      </c>
      <c r="H42" s="17">
        <v>622.4</v>
      </c>
      <c r="I42" s="17">
        <v>635.88250000000005</v>
      </c>
      <c r="J42" s="17">
        <v>635.88252999999997</v>
      </c>
      <c r="K42" s="17">
        <v>-13.482530000000001</v>
      </c>
      <c r="L42" s="17">
        <v>215.2</v>
      </c>
      <c r="M42" s="17">
        <v>206.86387999999999</v>
      </c>
      <c r="N42" s="17">
        <v>206.86389</v>
      </c>
      <c r="O42" s="17">
        <v>8.3361099999999997</v>
      </c>
      <c r="P42" s="17"/>
      <c r="Q42" s="17"/>
      <c r="R42" s="17"/>
      <c r="S42" s="17">
        <v>0</v>
      </c>
      <c r="T42" s="17"/>
      <c r="U42" s="17"/>
      <c r="V42" s="17"/>
      <c r="W42" s="17">
        <v>0</v>
      </c>
      <c r="X42" s="17">
        <v>12</v>
      </c>
      <c r="Y42" s="17">
        <v>12.091049999999999</v>
      </c>
      <c r="Z42" s="17">
        <v>12.09112</v>
      </c>
      <c r="AA42" s="17">
        <v>-9.1120000000000007E-2</v>
      </c>
      <c r="AB42" s="17">
        <v>72.3</v>
      </c>
      <c r="AC42" s="17">
        <v>73.091200000000001</v>
      </c>
      <c r="AD42" s="17">
        <v>70.28</v>
      </c>
      <c r="AE42" s="17">
        <v>2.02</v>
      </c>
      <c r="AF42" s="17">
        <v>69.400000000000006</v>
      </c>
      <c r="AG42" s="17"/>
      <c r="AH42" s="17"/>
      <c r="AI42" s="17">
        <v>69.400000000000006</v>
      </c>
      <c r="AJ42" s="17">
        <v>58.9</v>
      </c>
      <c r="AK42" s="17">
        <v>87.241770000000002</v>
      </c>
      <c r="AL42" s="17"/>
      <c r="AM42" s="17">
        <v>58.9</v>
      </c>
      <c r="AN42" s="17">
        <v>185.4</v>
      </c>
      <c r="AO42" s="17">
        <v>196.22801999999999</v>
      </c>
      <c r="AP42" s="17">
        <v>196.22801999999999</v>
      </c>
      <c r="AQ42" s="17">
        <v>-10.82802</v>
      </c>
      <c r="AR42" s="17">
        <v>206.2</v>
      </c>
      <c r="AS42" s="17">
        <v>196.22801999999999</v>
      </c>
      <c r="AT42" s="17">
        <v>196.22801999999999</v>
      </c>
      <c r="AU42" s="17">
        <v>9.9719800000000003</v>
      </c>
      <c r="AV42" s="17">
        <v>208.6</v>
      </c>
      <c r="AW42" s="17">
        <v>196.22801999999999</v>
      </c>
      <c r="AX42" s="17">
        <v>196.22801999999999</v>
      </c>
      <c r="AY42" s="17">
        <v>12.371980000000001</v>
      </c>
      <c r="AZ42" s="17">
        <v>283.5</v>
      </c>
      <c r="BA42" s="17">
        <v>295.22593999999998</v>
      </c>
      <c r="BB42" s="17">
        <v>295.22593999999998</v>
      </c>
      <c r="BC42" s="17">
        <v>-11.72594</v>
      </c>
      <c r="BD42" s="17">
        <v>212.3</v>
      </c>
      <c r="BE42" s="17">
        <v>208.07390000000001</v>
      </c>
      <c r="BF42" s="17">
        <v>208.07390000000001</v>
      </c>
      <c r="BG42" s="17">
        <v>4.2260999999999997</v>
      </c>
      <c r="BH42" s="17">
        <v>110.3</v>
      </c>
      <c r="BI42" s="17">
        <v>104.34936999999999</v>
      </c>
      <c r="BJ42" s="17">
        <v>104.34936999999999</v>
      </c>
      <c r="BK42" s="17">
        <v>5.9506300000000003</v>
      </c>
      <c r="BL42" s="17">
        <v>208.2</v>
      </c>
      <c r="BM42" s="17">
        <v>310.85692</v>
      </c>
      <c r="BN42" s="17">
        <v>411.50232</v>
      </c>
      <c r="BO42" s="17">
        <v>-203.30232000000001</v>
      </c>
      <c r="BP42" s="17">
        <v>3</v>
      </c>
      <c r="BQ42" s="17">
        <v>3.4527100000000002</v>
      </c>
      <c r="BR42" s="17">
        <v>3.4527100000000002</v>
      </c>
      <c r="BS42" s="17">
        <v>-0.45271</v>
      </c>
      <c r="BT42" s="17"/>
      <c r="BU42" s="17"/>
      <c r="BV42" s="17"/>
      <c r="BW42" s="17">
        <v>0</v>
      </c>
      <c r="BX42" s="17"/>
      <c r="BY42" s="17"/>
      <c r="BZ42" s="17"/>
      <c r="CA42" s="17">
        <v>0</v>
      </c>
      <c r="CB42" s="17"/>
      <c r="CC42" s="17"/>
      <c r="CD42" s="17"/>
      <c r="CE42" s="17">
        <v>0</v>
      </c>
      <c r="CF42" s="17"/>
      <c r="CG42" s="17"/>
      <c r="CH42" s="17"/>
      <c r="CI42" s="17">
        <v>0</v>
      </c>
      <c r="CJ42" s="17">
        <v>131</v>
      </c>
      <c r="CK42" s="17">
        <v>124.77670000000001</v>
      </c>
      <c r="CL42" s="17">
        <v>113.33247</v>
      </c>
      <c r="CM42" s="17">
        <v>17.667529999999999</v>
      </c>
      <c r="CN42" s="17">
        <v>7.3310000000000004</v>
      </c>
      <c r="CO42" s="17">
        <v>5.1333399999999996</v>
      </c>
      <c r="CP42" s="17">
        <v>5.1333399999999996</v>
      </c>
      <c r="CQ42" s="17">
        <v>2.1976599999999999</v>
      </c>
      <c r="CR42" s="17">
        <v>3.3090000000000002</v>
      </c>
      <c r="CS42" s="17">
        <v>2.8177599999999998</v>
      </c>
      <c r="CT42" s="17">
        <v>2.8177599999999998</v>
      </c>
      <c r="CU42" s="17">
        <v>0.49124000000000001</v>
      </c>
      <c r="CV42" s="17">
        <v>0</v>
      </c>
      <c r="CW42" s="17"/>
      <c r="CX42" s="17">
        <v>22.388999999999999</v>
      </c>
      <c r="CY42" s="17">
        <v>-22.388999999999999</v>
      </c>
      <c r="CZ42" s="17">
        <v>6.8</v>
      </c>
      <c r="DA42" s="17">
        <v>6.8787000000000003</v>
      </c>
      <c r="DB42" s="17">
        <v>6.8787000000000003</v>
      </c>
      <c r="DC42" s="17">
        <v>-7.8700000000000006E-2</v>
      </c>
      <c r="DD42" s="17">
        <v>13</v>
      </c>
      <c r="DE42" s="17">
        <v>14.919420000000001</v>
      </c>
      <c r="DF42" s="17">
        <v>14.919420000000001</v>
      </c>
      <c r="DG42" s="17">
        <v>-1.9194199999999999</v>
      </c>
      <c r="DH42" s="17">
        <v>60</v>
      </c>
      <c r="DI42" s="17">
        <v>60.000109999999999</v>
      </c>
      <c r="DJ42" s="17">
        <v>81.709119999999999</v>
      </c>
      <c r="DK42" s="17">
        <v>-21.709119999999999</v>
      </c>
      <c r="DL42" s="17"/>
      <c r="DM42" s="17"/>
      <c r="DN42" s="17"/>
      <c r="DO42" s="17">
        <v>0</v>
      </c>
      <c r="DP42" s="17"/>
      <c r="DQ42" s="17"/>
      <c r="DR42" s="17"/>
      <c r="DS42" s="17">
        <v>0</v>
      </c>
      <c r="DT42" s="17"/>
      <c r="DU42" s="17"/>
      <c r="DV42" s="17"/>
      <c r="DW42" s="17">
        <v>0</v>
      </c>
      <c r="DX42" s="17"/>
      <c r="DY42" s="17"/>
      <c r="DZ42" s="17"/>
      <c r="EA42" s="17">
        <v>0</v>
      </c>
      <c r="EB42" s="17">
        <v>94.3</v>
      </c>
      <c r="EC42" s="17">
        <v>86.823499999999996</v>
      </c>
      <c r="ED42" s="17">
        <v>80.341350000000006</v>
      </c>
      <c r="EE42" s="17">
        <v>13.95865</v>
      </c>
      <c r="EF42" s="17">
        <v>108.1</v>
      </c>
      <c r="EG42" s="17">
        <v>110.26076999999999</v>
      </c>
      <c r="EH42" s="17">
        <v>98.715990000000005</v>
      </c>
      <c r="EI42" s="17">
        <v>9.38401</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31</v>
      </c>
      <c r="FE42" s="17">
        <v>32.751300000000001</v>
      </c>
      <c r="FF42" s="17">
        <v>32.751300000000001</v>
      </c>
      <c r="FG42" s="17">
        <v>-1.7513000000000001</v>
      </c>
      <c r="FH42" s="17">
        <v>30.8</v>
      </c>
      <c r="FI42" s="17"/>
      <c r="FJ42" s="17"/>
      <c r="FK42" s="17">
        <v>30.8</v>
      </c>
      <c r="FL42" s="17">
        <v>19.100000000000001</v>
      </c>
      <c r="FM42" s="17">
        <v>18.874919999999999</v>
      </c>
      <c r="FN42" s="17">
        <v>18.874919999999999</v>
      </c>
      <c r="FO42" s="17">
        <v>0.22508</v>
      </c>
      <c r="FP42" s="17">
        <v>18.3</v>
      </c>
      <c r="FQ42" s="17">
        <v>17.562139999999999</v>
      </c>
      <c r="FR42" s="17">
        <v>17.56213</v>
      </c>
      <c r="FS42" s="17">
        <v>0.73787000000000003</v>
      </c>
      <c r="FT42" s="17">
        <v>10.6</v>
      </c>
      <c r="FU42" s="17">
        <v>10.485440000000001</v>
      </c>
      <c r="FV42" s="17">
        <v>10.485440000000001</v>
      </c>
      <c r="FW42" s="17">
        <v>0.11456</v>
      </c>
      <c r="FX42" s="17">
        <v>56.8</v>
      </c>
      <c r="FY42" s="17">
        <v>56.997430000000001</v>
      </c>
      <c r="FZ42" s="17">
        <v>43.668799999999997</v>
      </c>
      <c r="GA42" s="17">
        <v>13.1312</v>
      </c>
      <c r="GB42" s="17">
        <v>182.1</v>
      </c>
      <c r="GC42" s="17">
        <v>184.91498000000001</v>
      </c>
      <c r="GD42" s="17">
        <v>184.91498000000001</v>
      </c>
      <c r="GE42" s="17">
        <v>-2.8149799999999998</v>
      </c>
      <c r="GF42" s="17">
        <v>182.7</v>
      </c>
      <c r="GG42" s="17">
        <v>184.91498000000001</v>
      </c>
      <c r="GH42" s="17">
        <v>184.91498000000001</v>
      </c>
      <c r="GI42" s="17">
        <v>-2.2149800000000002</v>
      </c>
      <c r="GJ42" s="17">
        <v>184.4</v>
      </c>
      <c r="GK42" s="17">
        <v>185.47028</v>
      </c>
      <c r="GL42" s="17">
        <v>185.47028</v>
      </c>
      <c r="GM42" s="17">
        <v>-1.0702799999999999</v>
      </c>
      <c r="GN42" s="17">
        <v>106.5</v>
      </c>
      <c r="GO42" s="17">
        <v>99.547259999999994</v>
      </c>
      <c r="GP42" s="17">
        <v>102.35312</v>
      </c>
      <c r="GQ42" s="17">
        <v>4.1468800000000003</v>
      </c>
      <c r="GR42" s="17">
        <v>3.8</v>
      </c>
      <c r="GS42" s="17">
        <v>3.7563900000000001</v>
      </c>
      <c r="GT42" s="17">
        <v>3.7563900000000001</v>
      </c>
      <c r="GU42" s="17">
        <v>4.3610000000000003E-2</v>
      </c>
      <c r="GV42" s="17"/>
      <c r="GW42" s="17"/>
      <c r="GX42" s="17"/>
      <c r="GY42" s="17">
        <v>0</v>
      </c>
      <c r="GZ42" s="17">
        <v>33.5</v>
      </c>
      <c r="HA42" s="17"/>
      <c r="HB42" s="17">
        <v>6.9219299999999997</v>
      </c>
      <c r="HC42" s="17">
        <v>26.57807</v>
      </c>
      <c r="HD42" s="17"/>
      <c r="HE42" s="17"/>
      <c r="HF42" s="17"/>
      <c r="HG42" s="17">
        <v>0</v>
      </c>
      <c r="HH42" s="17">
        <v>2</v>
      </c>
      <c r="HI42" s="17">
        <v>1.97359</v>
      </c>
      <c r="HJ42" s="17">
        <v>1.97359</v>
      </c>
      <c r="HK42" s="17">
        <v>2.6409999999999999E-2</v>
      </c>
      <c r="HL42" s="17">
        <v>0</v>
      </c>
      <c r="HM42" s="17">
        <v>17.172329999999999</v>
      </c>
      <c r="HN42" s="17">
        <v>17.172329999999999</v>
      </c>
      <c r="HO42" s="17">
        <v>-17.172329999999999</v>
      </c>
      <c r="HP42" s="17">
        <v>84.8</v>
      </c>
      <c r="HQ42" s="17">
        <v>87.273110000000003</v>
      </c>
      <c r="HR42" s="17">
        <v>45.707320000000003</v>
      </c>
      <c r="HS42" s="17">
        <v>39.092680000000001</v>
      </c>
      <c r="HT42" s="17"/>
      <c r="HU42" s="17"/>
      <c r="HV42" s="17"/>
      <c r="HW42" s="17">
        <v>0</v>
      </c>
      <c r="HX42" s="17"/>
      <c r="HY42" s="17"/>
      <c r="HZ42" s="17"/>
      <c r="IA42" s="17">
        <v>0</v>
      </c>
      <c r="IB42" s="17">
        <v>71.599999999999994</v>
      </c>
      <c r="IC42" s="17">
        <v>81.624009999999998</v>
      </c>
      <c r="ID42" s="17">
        <v>85.482219999999998</v>
      </c>
      <c r="IE42" s="17">
        <v>-13.88222</v>
      </c>
      <c r="IF42" s="17">
        <v>0</v>
      </c>
      <c r="IG42" s="17"/>
      <c r="IH42" s="17"/>
      <c r="II42" s="17">
        <v>0</v>
      </c>
      <c r="IJ42" s="17"/>
      <c r="IK42" s="17"/>
      <c r="IL42" s="17"/>
      <c r="IM42" s="17">
        <v>0</v>
      </c>
      <c r="IN42" s="17">
        <v>46.9</v>
      </c>
      <c r="IO42" s="17">
        <v>45.221359999999997</v>
      </c>
      <c r="IP42" s="17">
        <v>45.221359999999997</v>
      </c>
      <c r="IQ42" s="17">
        <v>1.6786399999999999</v>
      </c>
      <c r="IR42" s="17"/>
      <c r="IS42" s="17"/>
      <c r="IT42" s="17"/>
      <c r="IU42" s="17">
        <v>0</v>
      </c>
      <c r="IV42" s="17"/>
      <c r="IW42" s="17"/>
      <c r="IX42" s="17"/>
      <c r="IY42" s="17">
        <v>0</v>
      </c>
      <c r="IZ42" s="17"/>
      <c r="JA42" s="17"/>
      <c r="JB42" s="17"/>
      <c r="JC42" s="17">
        <v>0</v>
      </c>
      <c r="JD42" s="17">
        <v>85.4</v>
      </c>
      <c r="JE42" s="17">
        <v>90.148470000000003</v>
      </c>
      <c r="JF42" s="17">
        <v>93.562460000000002</v>
      </c>
      <c r="JG42" s="17">
        <v>-8.1624599999999994</v>
      </c>
      <c r="JH42" s="17">
        <v>176.6</v>
      </c>
      <c r="JI42" s="17">
        <v>185.26783</v>
      </c>
      <c r="JJ42" s="17">
        <v>185.26783</v>
      </c>
      <c r="JK42" s="17">
        <v>-8.6678300000000004</v>
      </c>
      <c r="JL42" s="17">
        <v>174.1</v>
      </c>
      <c r="JM42" s="17">
        <v>185.26783</v>
      </c>
      <c r="JN42" s="17">
        <v>185.26783</v>
      </c>
      <c r="JO42" s="17">
        <v>-11.16783</v>
      </c>
      <c r="JP42" s="17">
        <v>208.1</v>
      </c>
      <c r="JQ42" s="17">
        <v>185.26783</v>
      </c>
      <c r="JR42" s="17">
        <v>185.26783</v>
      </c>
      <c r="JS42" s="17">
        <v>22.832170000000001</v>
      </c>
      <c r="JT42" s="17">
        <v>271.8</v>
      </c>
      <c r="JU42" s="17">
        <v>278.73629</v>
      </c>
      <c r="JV42" s="17">
        <v>278.73629</v>
      </c>
      <c r="JW42" s="17">
        <v>-6.9362899999999996</v>
      </c>
      <c r="JX42" s="17">
        <v>76</v>
      </c>
      <c r="JY42" s="17">
        <v>73.590999999999994</v>
      </c>
      <c r="JZ42" s="17">
        <v>73.590999999999994</v>
      </c>
      <c r="KA42" s="17">
        <v>2.4089999999999998</v>
      </c>
      <c r="KB42" s="17">
        <v>36.6</v>
      </c>
      <c r="KC42" s="17">
        <v>36.905999999999999</v>
      </c>
      <c r="KD42" s="17">
        <v>36.905999999999999</v>
      </c>
      <c r="KE42" s="17">
        <v>-0.30599999999999999</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0.42</v>
      </c>
      <c r="LE42" s="17">
        <v>0.44603999999999999</v>
      </c>
      <c r="LF42" s="17">
        <v>0.44603999999999999</v>
      </c>
      <c r="LG42" s="17">
        <v>-2.6040000000000001E-2</v>
      </c>
      <c r="LH42" s="17">
        <v>148.4</v>
      </c>
      <c r="LI42" s="17">
        <v>151.07972000000001</v>
      </c>
      <c r="LJ42" s="17">
        <v>142.69175999999999</v>
      </c>
      <c r="LK42" s="17">
        <v>5.70824</v>
      </c>
      <c r="LL42" s="17">
        <v>85.8</v>
      </c>
      <c r="LM42" s="17">
        <v>80.804010000000005</v>
      </c>
      <c r="LN42" s="17">
        <v>89.127449999999996</v>
      </c>
      <c r="LO42" s="17">
        <v>-3.3274499999999998</v>
      </c>
      <c r="LP42" s="17">
        <v>63</v>
      </c>
      <c r="LQ42" s="17">
        <v>67.133979999999994</v>
      </c>
      <c r="LR42" s="17">
        <v>67.133979999999994</v>
      </c>
      <c r="LS42" s="17">
        <v>-4.1339800000000002</v>
      </c>
      <c r="LT42" s="17">
        <v>65.7</v>
      </c>
      <c r="LU42" s="17">
        <v>65.89188</v>
      </c>
      <c r="LV42" s="17">
        <v>70.870779999999996</v>
      </c>
      <c r="LW42" s="17">
        <v>-5.1707799999999997</v>
      </c>
      <c r="LX42" s="17">
        <v>29.7</v>
      </c>
      <c r="LY42" s="17">
        <v>29.951460000000001</v>
      </c>
      <c r="LZ42" s="17">
        <v>29.951460000000001</v>
      </c>
      <c r="MA42" s="17">
        <v>-0.25146000000000002</v>
      </c>
      <c r="MB42" s="17"/>
      <c r="MC42" s="17"/>
      <c r="MD42" s="17"/>
      <c r="ME42" s="17">
        <v>0</v>
      </c>
      <c r="MF42" s="17"/>
      <c r="MG42" s="17"/>
      <c r="MH42" s="17"/>
      <c r="MI42" s="17">
        <v>0</v>
      </c>
      <c r="MJ42" s="17"/>
      <c r="MK42" s="17"/>
      <c r="ML42" s="17"/>
      <c r="MM42" s="17">
        <v>0</v>
      </c>
      <c r="MN42" s="17">
        <v>145.6</v>
      </c>
      <c r="MO42" s="17">
        <v>159.10805999999999</v>
      </c>
      <c r="MP42" s="17">
        <v>159.10798</v>
      </c>
      <c r="MQ42" s="17">
        <v>-13.50798</v>
      </c>
      <c r="MR42" s="17">
        <v>147.9</v>
      </c>
      <c r="MS42" s="17">
        <v>159.10805999999999</v>
      </c>
      <c r="MT42" s="17">
        <v>159.10798</v>
      </c>
      <c r="MU42" s="17">
        <v>-11.207979999999999</v>
      </c>
      <c r="MV42" s="17">
        <v>170.6</v>
      </c>
      <c r="MW42" s="17">
        <v>159.58587</v>
      </c>
      <c r="MX42" s="17">
        <v>159.58579</v>
      </c>
      <c r="MY42" s="17">
        <v>11.01421</v>
      </c>
      <c r="MZ42" s="17">
        <v>188.5</v>
      </c>
      <c r="NA42" s="17">
        <v>185.62737999999999</v>
      </c>
      <c r="NB42" s="17"/>
      <c r="NC42" s="17">
        <v>188.5</v>
      </c>
      <c r="ND42" s="17"/>
      <c r="NE42" s="17"/>
      <c r="NF42" s="17"/>
      <c r="NG42" s="17">
        <v>0</v>
      </c>
      <c r="NH42" s="17"/>
      <c r="NI42" s="17"/>
      <c r="NJ42" s="17"/>
      <c r="NK42" s="17">
        <v>0</v>
      </c>
      <c r="NL42" s="17"/>
      <c r="NM42" s="17"/>
      <c r="NN42" s="17"/>
      <c r="NO42" s="17">
        <v>0</v>
      </c>
      <c r="NP42" s="17"/>
      <c r="NQ42" s="17"/>
      <c r="NR42" s="17"/>
      <c r="NS42" s="17">
        <v>0</v>
      </c>
      <c r="NT42" s="17">
        <v>217</v>
      </c>
      <c r="NU42" s="17">
        <v>213.11998</v>
      </c>
      <c r="NV42" s="17">
        <v>213.11998</v>
      </c>
      <c r="NW42" s="17">
        <v>3.88002</v>
      </c>
      <c r="NX42" s="17">
        <v>103.9</v>
      </c>
      <c r="NY42" s="17">
        <v>106.87999000000001</v>
      </c>
      <c r="NZ42" s="17">
        <v>106.87999000000001</v>
      </c>
      <c r="OA42" s="17">
        <v>-2.9799899999999999</v>
      </c>
      <c r="OB42" s="17">
        <v>0.2</v>
      </c>
      <c r="OC42" s="17">
        <v>0.33900000000000002</v>
      </c>
      <c r="OD42" s="17">
        <v>0.33900000000000002</v>
      </c>
      <c r="OE42" s="17">
        <v>-0.13900000000000001</v>
      </c>
      <c r="OF42" s="17">
        <v>41.7</v>
      </c>
      <c r="OG42" s="17">
        <v>34.200000000000003</v>
      </c>
      <c r="OH42" s="17">
        <v>36.58</v>
      </c>
      <c r="OI42" s="17">
        <v>5.12</v>
      </c>
      <c r="OJ42" s="17">
        <v>3.1</v>
      </c>
      <c r="OK42" s="17">
        <v>2.5259999999999998</v>
      </c>
      <c r="OL42" s="17">
        <v>2.5259999999999998</v>
      </c>
      <c r="OM42" s="17">
        <v>0.57399999999999995</v>
      </c>
      <c r="ON42" s="17">
        <v>5</v>
      </c>
      <c r="OO42" s="17">
        <v>10.3</v>
      </c>
      <c r="OP42" s="17">
        <v>8.6280000000000001</v>
      </c>
      <c r="OQ42" s="17">
        <v>-3.6280000000000001</v>
      </c>
      <c r="OR42" s="17">
        <v>0</v>
      </c>
      <c r="OS42" s="17">
        <v>0.1</v>
      </c>
      <c r="OT42" s="17">
        <v>0.1</v>
      </c>
      <c r="OU42" s="17">
        <v>-0.1</v>
      </c>
      <c r="OV42" s="17">
        <v>4.5999999999999996</v>
      </c>
      <c r="OW42" s="17">
        <v>4.4000000000000004</v>
      </c>
      <c r="OX42" s="17">
        <v>4.4000000000000004</v>
      </c>
      <c r="OY42" s="17">
        <v>0.2</v>
      </c>
      <c r="OZ42" s="17"/>
      <c r="PA42" s="17"/>
      <c r="PB42" s="17"/>
      <c r="PC42" s="17">
        <v>0</v>
      </c>
      <c r="PD42" s="17">
        <v>9.9</v>
      </c>
      <c r="PE42" s="17">
        <v>9</v>
      </c>
      <c r="PF42" s="17">
        <v>9.0000099999999996</v>
      </c>
      <c r="PG42" s="17">
        <v>0.89998999999999996</v>
      </c>
      <c r="PH42" s="17">
        <v>1.1000000000000001</v>
      </c>
      <c r="PI42" s="17">
        <v>1.46</v>
      </c>
      <c r="PJ42" s="17">
        <v>1.46</v>
      </c>
      <c r="PK42" s="17">
        <v>-0.36</v>
      </c>
      <c r="PL42" s="17">
        <v>0.2</v>
      </c>
      <c r="PM42" s="17">
        <v>1</v>
      </c>
      <c r="PN42" s="17">
        <v>1</v>
      </c>
      <c r="PO42" s="17">
        <v>-0.8</v>
      </c>
      <c r="PP42" s="17">
        <v>1</v>
      </c>
      <c r="PQ42" s="17">
        <v>1.6</v>
      </c>
      <c r="PR42" s="17">
        <v>1.6</v>
      </c>
      <c r="PS42" s="17">
        <v>-0.6</v>
      </c>
      <c r="PT42" s="17">
        <v>4.5</v>
      </c>
      <c r="PU42" s="17">
        <v>4.5</v>
      </c>
      <c r="PV42" s="17">
        <v>4.5</v>
      </c>
      <c r="PW42" s="17">
        <v>0</v>
      </c>
      <c r="PX42" s="17">
        <v>20.2</v>
      </c>
      <c r="PY42" s="17">
        <v>18.4466</v>
      </c>
      <c r="PZ42" s="17">
        <v>18.4466</v>
      </c>
      <c r="QA42" s="17">
        <v>1.7534000000000001</v>
      </c>
      <c r="QB42" s="17">
        <v>4.0999999999999996</v>
      </c>
      <c r="QC42" s="17">
        <v>3.2</v>
      </c>
      <c r="QD42" s="17">
        <v>3.2</v>
      </c>
      <c r="QE42" s="17">
        <v>0.9</v>
      </c>
      <c r="QF42" s="17">
        <v>3.2</v>
      </c>
      <c r="QG42" s="17">
        <v>3.1</v>
      </c>
      <c r="QH42" s="17">
        <v>3.1</v>
      </c>
      <c r="QI42" s="17">
        <v>0.1</v>
      </c>
      <c r="QJ42" s="17">
        <v>3.4</v>
      </c>
      <c r="QK42" s="17">
        <v>3.4</v>
      </c>
      <c r="QL42" s="17">
        <v>3.4</v>
      </c>
      <c r="QM42" s="17">
        <v>0</v>
      </c>
      <c r="QN42" s="17">
        <v>18.399999999999999</v>
      </c>
      <c r="QO42" s="17">
        <v>16.990290000000002</v>
      </c>
      <c r="QP42" s="17">
        <v>16.990290000000002</v>
      </c>
      <c r="QQ42" s="17">
        <v>1.40971</v>
      </c>
      <c r="QR42" s="17">
        <v>0.5</v>
      </c>
      <c r="QS42" s="17"/>
      <c r="QT42" s="17">
        <v>1.2999999999999999E-2</v>
      </c>
      <c r="QU42" s="17">
        <v>0.48699999999999999</v>
      </c>
      <c r="QV42" s="17">
        <v>0.5</v>
      </c>
      <c r="QW42" s="17">
        <v>1.4</v>
      </c>
      <c r="QX42" s="17">
        <v>3.7909999999999999</v>
      </c>
      <c r="QY42" s="17">
        <v>-3.2909999999999999</v>
      </c>
      <c r="QZ42" s="17">
        <v>9.6999999999999993</v>
      </c>
      <c r="RA42" s="17">
        <v>9.61</v>
      </c>
      <c r="RB42" s="17">
        <v>9.61</v>
      </c>
      <c r="RC42" s="17">
        <v>0.09</v>
      </c>
      <c r="RD42" s="17">
        <v>36</v>
      </c>
      <c r="RE42" s="17">
        <v>30.9</v>
      </c>
      <c r="RF42" s="17">
        <v>37.64</v>
      </c>
      <c r="RG42" s="17">
        <v>-1.64</v>
      </c>
      <c r="RH42" s="17">
        <v>3.5</v>
      </c>
      <c r="RI42" s="17">
        <v>4.2</v>
      </c>
      <c r="RJ42" s="17">
        <v>4.2</v>
      </c>
      <c r="RK42" s="17">
        <v>-0.7</v>
      </c>
      <c r="RL42" s="17">
        <v>2.4</v>
      </c>
      <c r="RM42" s="17">
        <v>2.4</v>
      </c>
      <c r="RN42" s="17">
        <v>2.4</v>
      </c>
      <c r="RO42" s="17">
        <v>0</v>
      </c>
      <c r="RP42" s="17">
        <v>1.2</v>
      </c>
      <c r="RQ42" s="17">
        <v>1.2</v>
      </c>
      <c r="RR42" s="17">
        <v>1.2</v>
      </c>
      <c r="RS42" s="17">
        <v>0</v>
      </c>
      <c r="RT42" s="17">
        <v>2.2000000000000002</v>
      </c>
      <c r="RU42" s="17">
        <v>2.8</v>
      </c>
      <c r="RV42" s="17">
        <v>2.8</v>
      </c>
      <c r="RW42" s="17">
        <v>-0.6</v>
      </c>
      <c r="RX42" s="17">
        <v>0.5</v>
      </c>
      <c r="RY42" s="17"/>
      <c r="RZ42" s="17"/>
      <c r="SA42" s="17">
        <v>0.5</v>
      </c>
      <c r="SB42" s="17">
        <v>1.8</v>
      </c>
      <c r="SC42" s="17">
        <v>1.851</v>
      </c>
      <c r="SD42" s="17">
        <v>1.851</v>
      </c>
      <c r="SE42" s="17">
        <v>-5.0999999999999997E-2</v>
      </c>
      <c r="SF42" s="17">
        <v>16.899999999999999</v>
      </c>
      <c r="SG42" s="17">
        <v>18.880269999999999</v>
      </c>
      <c r="SH42" s="17">
        <v>19.7727</v>
      </c>
      <c r="SI42" s="17">
        <v>-2.8727</v>
      </c>
      <c r="SJ42" s="17">
        <v>0.9</v>
      </c>
      <c r="SK42" s="17">
        <v>1.08</v>
      </c>
      <c r="SL42" s="17">
        <v>1.08</v>
      </c>
      <c r="SM42" s="17">
        <v>-0.18</v>
      </c>
      <c r="SN42" s="17"/>
      <c r="SO42" s="17"/>
      <c r="SP42" s="17">
        <v>0.4</v>
      </c>
      <c r="SQ42" s="17">
        <v>-0.4</v>
      </c>
      <c r="SR42" s="17">
        <v>6.8</v>
      </c>
      <c r="SS42" s="17">
        <v>7.9</v>
      </c>
      <c r="ST42" s="17">
        <v>7.9</v>
      </c>
      <c r="SU42" s="17">
        <v>-1.1000000000000001</v>
      </c>
      <c r="SV42" s="17">
        <v>2</v>
      </c>
      <c r="SW42" s="17">
        <v>2.6</v>
      </c>
      <c r="SX42" s="17">
        <v>2.6</v>
      </c>
      <c r="SY42" s="17">
        <v>-0.6</v>
      </c>
      <c r="SZ42" s="17">
        <v>4.0999999999999996</v>
      </c>
      <c r="TA42" s="17"/>
      <c r="TB42" s="17"/>
      <c r="TC42" s="17">
        <v>4.0999999999999996</v>
      </c>
      <c r="TD42" s="17">
        <v>0</v>
      </c>
      <c r="TE42" s="17"/>
      <c r="TF42" s="17"/>
      <c r="TG42" s="17">
        <v>0</v>
      </c>
      <c r="TH42" s="17">
        <v>10</v>
      </c>
      <c r="TI42" s="17">
        <v>10</v>
      </c>
      <c r="TJ42" s="17">
        <v>10</v>
      </c>
      <c r="TK42" s="17">
        <v>0</v>
      </c>
      <c r="TL42" s="17">
        <v>9.4</v>
      </c>
      <c r="TM42" s="17">
        <v>17.899999999999999</v>
      </c>
      <c r="TN42" s="17">
        <v>18.033000000000001</v>
      </c>
      <c r="TO42" s="17">
        <v>-8.6329999999999991</v>
      </c>
      <c r="TP42" s="17">
        <v>74.900000000000006</v>
      </c>
      <c r="TQ42" s="17">
        <v>66.099999999999994</v>
      </c>
      <c r="TR42" s="17">
        <v>75.126999999999995</v>
      </c>
      <c r="TS42" s="17">
        <v>-0.22700000000000001</v>
      </c>
      <c r="TT42" s="17">
        <v>9.1999999999999993</v>
      </c>
      <c r="TU42" s="17"/>
      <c r="TV42" s="17">
        <v>0.89400000000000002</v>
      </c>
      <c r="TW42" s="17">
        <v>8.3059999999999992</v>
      </c>
      <c r="TX42" s="17">
        <v>24.3</v>
      </c>
      <c r="TY42" s="17">
        <v>25.9</v>
      </c>
      <c r="TZ42" s="17">
        <v>48.265000000000001</v>
      </c>
      <c r="UA42" s="17">
        <v>-23.965</v>
      </c>
      <c r="UB42" s="17">
        <v>22.8</v>
      </c>
      <c r="UC42" s="17">
        <v>48.5</v>
      </c>
      <c r="UD42" s="17">
        <v>69.545000000000002</v>
      </c>
      <c r="UE42" s="17">
        <v>-46.744999999999997</v>
      </c>
      <c r="UF42" s="17">
        <v>3.7</v>
      </c>
      <c r="UG42" s="17">
        <v>4.2</v>
      </c>
      <c r="UH42" s="17">
        <v>4.3029999999999999</v>
      </c>
      <c r="UI42" s="17">
        <v>-0.60299999999999998</v>
      </c>
      <c r="UJ42" s="17">
        <v>4.4000000000000004</v>
      </c>
      <c r="UK42" s="17">
        <v>3.423</v>
      </c>
      <c r="UL42" s="17">
        <v>3.423</v>
      </c>
      <c r="UM42" s="17">
        <v>0.97699999999999998</v>
      </c>
      <c r="UN42" s="17">
        <v>10.5</v>
      </c>
      <c r="UO42" s="17">
        <v>11</v>
      </c>
      <c r="UP42" s="17">
        <v>5</v>
      </c>
      <c r="UQ42" s="17">
        <v>5.5</v>
      </c>
      <c r="UR42" s="17">
        <v>8.4</v>
      </c>
      <c r="US42" s="17">
        <v>8</v>
      </c>
      <c r="UT42" s="17">
        <v>1.9</v>
      </c>
      <c r="UU42" s="17">
        <v>6.5</v>
      </c>
      <c r="UV42" s="17">
        <v>7.8</v>
      </c>
      <c r="UW42" s="17">
        <v>9.1999999999999993</v>
      </c>
      <c r="UX42" s="17">
        <v>9.1999999999999993</v>
      </c>
      <c r="UY42" s="17">
        <v>-1.4</v>
      </c>
      <c r="UZ42" s="17">
        <v>15</v>
      </c>
      <c r="VA42" s="17">
        <v>10</v>
      </c>
      <c r="VB42" s="17">
        <v>5.5</v>
      </c>
      <c r="VC42" s="17">
        <v>9.5</v>
      </c>
      <c r="VD42" s="17">
        <v>10.199999999999999</v>
      </c>
      <c r="VE42" s="17">
        <v>10</v>
      </c>
      <c r="VF42" s="17">
        <v>6</v>
      </c>
      <c r="VG42" s="17">
        <v>4.2</v>
      </c>
      <c r="VH42" s="17">
        <v>9.6</v>
      </c>
      <c r="VI42" s="17">
        <v>10</v>
      </c>
      <c r="VJ42" s="17">
        <v>6.2</v>
      </c>
      <c r="VK42" s="17">
        <v>3.4</v>
      </c>
      <c r="VL42" s="17">
        <v>3.8</v>
      </c>
      <c r="VM42" s="17">
        <v>9.8000000000000007</v>
      </c>
      <c r="VN42" s="17">
        <v>7.5570000000000004</v>
      </c>
      <c r="VO42" s="17">
        <v>-3.7570000000000001</v>
      </c>
      <c r="VP42" s="17">
        <v>15.1</v>
      </c>
      <c r="VQ42" s="17">
        <v>22.5</v>
      </c>
      <c r="VR42" s="17">
        <v>20.74</v>
      </c>
      <c r="VS42" s="17">
        <v>-5.64</v>
      </c>
      <c r="VT42" s="17">
        <v>0.9</v>
      </c>
      <c r="VU42" s="17">
        <v>6.702</v>
      </c>
      <c r="VV42" s="17">
        <v>6.702</v>
      </c>
      <c r="VW42" s="17">
        <v>-5.8019999999999996</v>
      </c>
      <c r="VX42" s="17">
        <v>18.2</v>
      </c>
      <c r="VY42" s="17">
        <v>0.4</v>
      </c>
      <c r="VZ42" s="17">
        <v>10.597</v>
      </c>
      <c r="WA42" s="17">
        <v>7.6029999999999998</v>
      </c>
      <c r="WB42" s="17">
        <v>0.6</v>
      </c>
      <c r="WC42" s="17">
        <v>0.6</v>
      </c>
      <c r="WD42" s="17">
        <v>0.6</v>
      </c>
      <c r="WE42" s="17">
        <v>0</v>
      </c>
      <c r="WF42" s="17">
        <v>107.2</v>
      </c>
      <c r="WG42" s="17">
        <v>87</v>
      </c>
      <c r="WH42" s="17">
        <v>107</v>
      </c>
      <c r="WI42" s="17">
        <v>0.2</v>
      </c>
      <c r="WJ42" s="17">
        <v>121.8</v>
      </c>
      <c r="WK42" s="17">
        <v>95</v>
      </c>
      <c r="WL42" s="17">
        <v>115</v>
      </c>
      <c r="WM42" s="17">
        <v>6.8</v>
      </c>
      <c r="WN42" s="17">
        <v>17.2</v>
      </c>
      <c r="WO42" s="17">
        <v>8</v>
      </c>
      <c r="WP42" s="17">
        <v>9.0619999999999994</v>
      </c>
      <c r="WQ42" s="17">
        <v>8.1379999999999999</v>
      </c>
      <c r="WR42" s="17">
        <v>1</v>
      </c>
      <c r="WS42" s="17">
        <v>0.5</v>
      </c>
      <c r="WT42" s="17">
        <v>1.129</v>
      </c>
      <c r="WU42" s="17">
        <v>-0.129</v>
      </c>
      <c r="WV42" s="17">
        <v>7.6</v>
      </c>
      <c r="WW42" s="17">
        <v>7.2</v>
      </c>
      <c r="WX42" s="17">
        <v>7.2</v>
      </c>
      <c r="WY42" s="17">
        <v>0.4</v>
      </c>
      <c r="WZ42" s="17">
        <v>19.399999999999999</v>
      </c>
      <c r="XA42" s="17">
        <v>18.4466</v>
      </c>
      <c r="XB42" s="17">
        <v>18.4466</v>
      </c>
      <c r="XC42" s="17">
        <v>0.95340000000000003</v>
      </c>
      <c r="XD42" s="17">
        <v>8.8000000000000007</v>
      </c>
      <c r="XE42" s="17">
        <v>10.8</v>
      </c>
      <c r="XF42" s="17">
        <v>10.8</v>
      </c>
      <c r="XG42" s="17">
        <v>-2</v>
      </c>
      <c r="XH42" s="17">
        <v>0</v>
      </c>
      <c r="XI42" s="17"/>
      <c r="XJ42" s="17">
        <v>20</v>
      </c>
      <c r="XK42" s="17">
        <v>-20</v>
      </c>
      <c r="XL42" s="17"/>
      <c r="XM42" s="17"/>
      <c r="XN42" s="17"/>
      <c r="XO42" s="17">
        <v>0</v>
      </c>
      <c r="XP42" s="17">
        <v>14.8</v>
      </c>
      <c r="XQ42" s="17">
        <v>14</v>
      </c>
      <c r="XR42" s="17">
        <v>14</v>
      </c>
      <c r="XS42" s="17">
        <v>0.8</v>
      </c>
      <c r="XT42" s="17">
        <v>18.3</v>
      </c>
      <c r="XU42" s="17">
        <v>18</v>
      </c>
      <c r="XV42" s="17">
        <v>18</v>
      </c>
      <c r="XW42" s="17">
        <v>0.3</v>
      </c>
      <c r="XX42" s="17">
        <v>7.9</v>
      </c>
      <c r="XY42" s="17">
        <v>7.45</v>
      </c>
      <c r="XZ42" s="17">
        <v>7.45</v>
      </c>
      <c r="YA42" s="17">
        <v>0.45</v>
      </c>
      <c r="YB42" s="17">
        <v>11</v>
      </c>
      <c r="YC42" s="17">
        <v>11</v>
      </c>
      <c r="YD42" s="17">
        <v>11</v>
      </c>
      <c r="YE42" s="17">
        <v>0</v>
      </c>
    </row>
    <row r="43" spans="1:655" ht="24" customHeight="1" x14ac:dyDescent="0.3">
      <c r="A43" s="1"/>
      <c r="B43" s="16" t="s">
        <v>82</v>
      </c>
      <c r="C43" s="16" t="s">
        <v>792</v>
      </c>
      <c r="D43" s="17"/>
      <c r="E43" s="17"/>
      <c r="F43" s="17"/>
      <c r="G43" s="17">
        <v>0</v>
      </c>
      <c r="H43" s="17">
        <v>623.20000000000005</v>
      </c>
      <c r="I43" s="17">
        <v>635.88248999999996</v>
      </c>
      <c r="J43" s="17">
        <v>635.88252999999997</v>
      </c>
      <c r="K43" s="17">
        <v>-12.68253</v>
      </c>
      <c r="L43" s="17">
        <v>214</v>
      </c>
      <c r="M43" s="17">
        <v>206.86387999999999</v>
      </c>
      <c r="N43" s="17">
        <v>206.86389</v>
      </c>
      <c r="O43" s="17">
        <v>7.1361100000000004</v>
      </c>
      <c r="P43" s="17"/>
      <c r="Q43" s="17"/>
      <c r="R43" s="17"/>
      <c r="S43" s="17">
        <v>0</v>
      </c>
      <c r="T43" s="17"/>
      <c r="U43" s="17"/>
      <c r="V43" s="17"/>
      <c r="W43" s="17">
        <v>0</v>
      </c>
      <c r="X43" s="17">
        <v>12</v>
      </c>
      <c r="Y43" s="17">
        <v>12.091049999999999</v>
      </c>
      <c r="Z43" s="17">
        <v>12.09111</v>
      </c>
      <c r="AA43" s="17">
        <v>-9.1109999999999997E-2</v>
      </c>
      <c r="AB43" s="17">
        <v>72.2</v>
      </c>
      <c r="AC43" s="17">
        <v>73.091200000000001</v>
      </c>
      <c r="AD43" s="17">
        <v>70.28</v>
      </c>
      <c r="AE43" s="17">
        <v>1.92</v>
      </c>
      <c r="AF43" s="17">
        <v>77.900000000000006</v>
      </c>
      <c r="AG43" s="17">
        <v>86.905500000000004</v>
      </c>
      <c r="AH43" s="17"/>
      <c r="AI43" s="17">
        <v>77.900000000000006</v>
      </c>
      <c r="AJ43" s="17">
        <v>59.2</v>
      </c>
      <c r="AK43" s="17">
        <v>68.091009999999997</v>
      </c>
      <c r="AL43" s="17"/>
      <c r="AM43" s="17">
        <v>59.2</v>
      </c>
      <c r="AN43" s="17">
        <v>186.3</v>
      </c>
      <c r="AO43" s="17">
        <v>196.22801999999999</v>
      </c>
      <c r="AP43" s="17">
        <v>196.22801999999999</v>
      </c>
      <c r="AQ43" s="17">
        <v>-9.9280200000000001</v>
      </c>
      <c r="AR43" s="17">
        <v>207.2</v>
      </c>
      <c r="AS43" s="17">
        <v>196.22801999999999</v>
      </c>
      <c r="AT43" s="17">
        <v>196.22801999999999</v>
      </c>
      <c r="AU43" s="17">
        <v>10.97198</v>
      </c>
      <c r="AV43" s="17">
        <v>209</v>
      </c>
      <c r="AW43" s="17">
        <v>196.22801999999999</v>
      </c>
      <c r="AX43" s="17">
        <v>196.22801999999999</v>
      </c>
      <c r="AY43" s="17">
        <v>12.771979999999999</v>
      </c>
      <c r="AZ43" s="17">
        <v>285.2</v>
      </c>
      <c r="BA43" s="17">
        <v>295.22593999999998</v>
      </c>
      <c r="BB43" s="17">
        <v>295.22593999999998</v>
      </c>
      <c r="BC43" s="17">
        <v>-10.02594</v>
      </c>
      <c r="BD43" s="17">
        <v>214</v>
      </c>
      <c r="BE43" s="17">
        <v>208.07390000000001</v>
      </c>
      <c r="BF43" s="17">
        <v>208.07390000000001</v>
      </c>
      <c r="BG43" s="17">
        <v>5.9260999999999999</v>
      </c>
      <c r="BH43" s="17">
        <v>111.1</v>
      </c>
      <c r="BI43" s="17">
        <v>104.34936999999999</v>
      </c>
      <c r="BJ43" s="17">
        <v>104.34936999999999</v>
      </c>
      <c r="BK43" s="17">
        <v>6.7506300000000001</v>
      </c>
      <c r="BL43" s="17">
        <v>260.89999999999998</v>
      </c>
      <c r="BM43" s="17">
        <v>259.19702999999998</v>
      </c>
      <c r="BN43" s="17">
        <v>425.42651000000001</v>
      </c>
      <c r="BO43" s="17">
        <v>-164.52651</v>
      </c>
      <c r="BP43" s="17">
        <v>3</v>
      </c>
      <c r="BQ43" s="17">
        <v>3.4527100000000002</v>
      </c>
      <c r="BR43" s="17">
        <v>3.4527100000000002</v>
      </c>
      <c r="BS43" s="17">
        <v>-0.45271</v>
      </c>
      <c r="BT43" s="17"/>
      <c r="BU43" s="17"/>
      <c r="BV43" s="17"/>
      <c r="BW43" s="17">
        <v>0</v>
      </c>
      <c r="BX43" s="17"/>
      <c r="BY43" s="17"/>
      <c r="BZ43" s="17"/>
      <c r="CA43" s="17">
        <v>0</v>
      </c>
      <c r="CB43" s="17"/>
      <c r="CC43" s="17"/>
      <c r="CD43" s="17"/>
      <c r="CE43" s="17">
        <v>0</v>
      </c>
      <c r="CF43" s="17"/>
      <c r="CG43" s="17"/>
      <c r="CH43" s="17"/>
      <c r="CI43" s="17">
        <v>0</v>
      </c>
      <c r="CJ43" s="17">
        <v>133.69999999999999</v>
      </c>
      <c r="CK43" s="17">
        <v>124.77670000000001</v>
      </c>
      <c r="CL43" s="17">
        <v>113.33247</v>
      </c>
      <c r="CM43" s="17">
        <v>20.367529999999999</v>
      </c>
      <c r="CN43" s="17">
        <v>7.3289999999999997</v>
      </c>
      <c r="CO43" s="17">
        <v>5.1333399999999996</v>
      </c>
      <c r="CP43" s="17">
        <v>5.1333399999999996</v>
      </c>
      <c r="CQ43" s="17">
        <v>2.1956600000000002</v>
      </c>
      <c r="CR43" s="17">
        <v>3.3359999999999999</v>
      </c>
      <c r="CS43" s="17">
        <v>2.8177599999999998</v>
      </c>
      <c r="CT43" s="17">
        <v>2.8177599999999998</v>
      </c>
      <c r="CU43" s="17">
        <v>0.51824000000000003</v>
      </c>
      <c r="CV43" s="17">
        <v>0</v>
      </c>
      <c r="CW43" s="17"/>
      <c r="CX43" s="17">
        <v>22.388999999999999</v>
      </c>
      <c r="CY43" s="17">
        <v>-22.388999999999999</v>
      </c>
      <c r="CZ43" s="17">
        <v>6.9</v>
      </c>
      <c r="DA43" s="17">
        <v>6.8787000000000003</v>
      </c>
      <c r="DB43" s="17">
        <v>6.8787000000000003</v>
      </c>
      <c r="DC43" s="17">
        <v>2.1299999999999999E-2</v>
      </c>
      <c r="DD43" s="17">
        <v>13.2</v>
      </c>
      <c r="DE43" s="17">
        <v>14.919420000000001</v>
      </c>
      <c r="DF43" s="17">
        <v>14.919420000000001</v>
      </c>
      <c r="DG43" s="17">
        <v>-1.7194199999999999</v>
      </c>
      <c r="DH43" s="17">
        <v>60.3</v>
      </c>
      <c r="DI43" s="17">
        <v>60.002279999999999</v>
      </c>
      <c r="DJ43" s="17">
        <v>81.709029999999998</v>
      </c>
      <c r="DK43" s="17">
        <v>-21.409030000000001</v>
      </c>
      <c r="DL43" s="17"/>
      <c r="DM43" s="17"/>
      <c r="DN43" s="17"/>
      <c r="DO43" s="17">
        <v>0</v>
      </c>
      <c r="DP43" s="17"/>
      <c r="DQ43" s="17"/>
      <c r="DR43" s="17"/>
      <c r="DS43" s="17">
        <v>0</v>
      </c>
      <c r="DT43" s="17"/>
      <c r="DU43" s="17"/>
      <c r="DV43" s="17"/>
      <c r="DW43" s="17">
        <v>0</v>
      </c>
      <c r="DX43" s="17"/>
      <c r="DY43" s="17"/>
      <c r="DZ43" s="17"/>
      <c r="EA43" s="17">
        <v>0</v>
      </c>
      <c r="EB43" s="17">
        <v>100.1</v>
      </c>
      <c r="EC43" s="17">
        <v>93.691209999999998</v>
      </c>
      <c r="ED43" s="17">
        <v>89.423169999999999</v>
      </c>
      <c r="EE43" s="17">
        <v>10.676830000000001</v>
      </c>
      <c r="EF43" s="17">
        <v>103.8</v>
      </c>
      <c r="EG43" s="17">
        <v>110.2573</v>
      </c>
      <c r="EH43" s="17"/>
      <c r="EI43" s="17">
        <v>103.8</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31</v>
      </c>
      <c r="FE43" s="17">
        <v>32.751300000000001</v>
      </c>
      <c r="FF43" s="17">
        <v>32.751300000000001</v>
      </c>
      <c r="FG43" s="17">
        <v>-1.7513000000000001</v>
      </c>
      <c r="FH43" s="17">
        <v>30.8</v>
      </c>
      <c r="FI43" s="17">
        <v>76.301150000000007</v>
      </c>
      <c r="FJ43" s="17">
        <v>76.301150000000007</v>
      </c>
      <c r="FK43" s="17">
        <v>-45.501150000000003</v>
      </c>
      <c r="FL43" s="17">
        <v>18.399999999999999</v>
      </c>
      <c r="FM43" s="17">
        <v>18.874919999999999</v>
      </c>
      <c r="FN43" s="17">
        <v>18.874919999999999</v>
      </c>
      <c r="FO43" s="17">
        <v>-0.47492000000000001</v>
      </c>
      <c r="FP43" s="17">
        <v>17.8</v>
      </c>
      <c r="FQ43" s="17">
        <v>17.562139999999999</v>
      </c>
      <c r="FR43" s="17">
        <v>17.56213</v>
      </c>
      <c r="FS43" s="17">
        <v>0.23787</v>
      </c>
      <c r="FT43" s="17">
        <v>10.6</v>
      </c>
      <c r="FU43" s="17">
        <v>10.485440000000001</v>
      </c>
      <c r="FV43" s="17">
        <v>10.485440000000001</v>
      </c>
      <c r="FW43" s="17">
        <v>0.11456</v>
      </c>
      <c r="FX43" s="17">
        <v>56.1</v>
      </c>
      <c r="FY43" s="17">
        <v>56.997430000000001</v>
      </c>
      <c r="FZ43" s="17">
        <v>43.668799999999997</v>
      </c>
      <c r="GA43" s="17">
        <v>12.4312</v>
      </c>
      <c r="GB43" s="17">
        <v>182.9</v>
      </c>
      <c r="GC43" s="17">
        <v>184.91498000000001</v>
      </c>
      <c r="GD43" s="17">
        <v>184.91498000000001</v>
      </c>
      <c r="GE43" s="17">
        <v>-2.01498</v>
      </c>
      <c r="GF43" s="17">
        <v>183.4</v>
      </c>
      <c r="GG43" s="17">
        <v>184.91498000000001</v>
      </c>
      <c r="GH43" s="17">
        <v>184.91498000000001</v>
      </c>
      <c r="GI43" s="17">
        <v>-1.51498</v>
      </c>
      <c r="GJ43" s="17">
        <v>184.4</v>
      </c>
      <c r="GK43" s="17">
        <v>185.47028</v>
      </c>
      <c r="GL43" s="17">
        <v>185.47028</v>
      </c>
      <c r="GM43" s="17">
        <v>-1.0702799999999999</v>
      </c>
      <c r="GN43" s="17">
        <v>106.4</v>
      </c>
      <c r="GO43" s="17">
        <v>99.547030000000007</v>
      </c>
      <c r="GP43" s="17">
        <v>97.316590000000005</v>
      </c>
      <c r="GQ43" s="17">
        <v>9.0834100000000007</v>
      </c>
      <c r="GR43" s="17">
        <v>3.8</v>
      </c>
      <c r="GS43" s="17">
        <v>3.7563900000000001</v>
      </c>
      <c r="GT43" s="17">
        <v>3.7563900000000001</v>
      </c>
      <c r="GU43" s="17">
        <v>4.3610000000000003E-2</v>
      </c>
      <c r="GV43" s="17"/>
      <c r="GW43" s="17"/>
      <c r="GX43" s="17"/>
      <c r="GY43" s="17">
        <v>0</v>
      </c>
      <c r="GZ43" s="17">
        <v>33.6</v>
      </c>
      <c r="HA43" s="17"/>
      <c r="HB43" s="17">
        <v>34.019210000000001</v>
      </c>
      <c r="HC43" s="17">
        <v>-0.41921000000000003</v>
      </c>
      <c r="HD43" s="17"/>
      <c r="HE43" s="17"/>
      <c r="HF43" s="17"/>
      <c r="HG43" s="17">
        <v>0</v>
      </c>
      <c r="HH43" s="17">
        <v>2</v>
      </c>
      <c r="HI43" s="17">
        <v>1.97359</v>
      </c>
      <c r="HJ43" s="17">
        <v>1.97359</v>
      </c>
      <c r="HK43" s="17">
        <v>2.6409999999999999E-2</v>
      </c>
      <c r="HL43" s="17">
        <v>0</v>
      </c>
      <c r="HM43" s="17">
        <v>17.172329999999999</v>
      </c>
      <c r="HN43" s="17">
        <v>17.172329999999999</v>
      </c>
      <c r="HO43" s="17">
        <v>-17.172329999999999</v>
      </c>
      <c r="HP43" s="17">
        <v>84.6</v>
      </c>
      <c r="HQ43" s="17">
        <v>87.273110000000003</v>
      </c>
      <c r="HR43" s="17">
        <v>64.406149999999997</v>
      </c>
      <c r="HS43" s="17">
        <v>20.193850000000001</v>
      </c>
      <c r="HT43" s="17"/>
      <c r="HU43" s="17"/>
      <c r="HV43" s="17"/>
      <c r="HW43" s="17">
        <v>0</v>
      </c>
      <c r="HX43" s="17"/>
      <c r="HY43" s="17"/>
      <c r="HZ43" s="17"/>
      <c r="IA43" s="17">
        <v>0</v>
      </c>
      <c r="IB43" s="17">
        <v>71.599999999999994</v>
      </c>
      <c r="IC43" s="17">
        <v>68.109920000000002</v>
      </c>
      <c r="ID43" s="17">
        <v>85.482240000000004</v>
      </c>
      <c r="IE43" s="17">
        <v>-13.882239999999999</v>
      </c>
      <c r="IF43" s="17">
        <v>0</v>
      </c>
      <c r="IG43" s="17"/>
      <c r="IH43" s="17"/>
      <c r="II43" s="17">
        <v>0</v>
      </c>
      <c r="IJ43" s="17"/>
      <c r="IK43" s="17"/>
      <c r="IL43" s="17"/>
      <c r="IM43" s="17">
        <v>0</v>
      </c>
      <c r="IN43" s="17">
        <v>46.8</v>
      </c>
      <c r="IO43" s="17">
        <v>45.221359999999997</v>
      </c>
      <c r="IP43" s="17">
        <v>45.221359999999997</v>
      </c>
      <c r="IQ43" s="17">
        <v>1.57864</v>
      </c>
      <c r="IR43" s="17"/>
      <c r="IS43" s="17"/>
      <c r="IT43" s="17"/>
      <c r="IU43" s="17">
        <v>0</v>
      </c>
      <c r="IV43" s="17"/>
      <c r="IW43" s="17"/>
      <c r="IX43" s="17"/>
      <c r="IY43" s="17">
        <v>0</v>
      </c>
      <c r="IZ43" s="17"/>
      <c r="JA43" s="17"/>
      <c r="JB43" s="17"/>
      <c r="JC43" s="17">
        <v>0</v>
      </c>
      <c r="JD43" s="17">
        <v>85.6</v>
      </c>
      <c r="JE43" s="17">
        <v>90.14819</v>
      </c>
      <c r="JF43" s="17">
        <v>87.434349999999995</v>
      </c>
      <c r="JG43" s="17">
        <v>-1.8343499999999999</v>
      </c>
      <c r="JH43" s="17">
        <v>177.7</v>
      </c>
      <c r="JI43" s="17">
        <v>185.29459</v>
      </c>
      <c r="JJ43" s="17">
        <v>185.29458</v>
      </c>
      <c r="JK43" s="17">
        <v>-7.5945799999999997</v>
      </c>
      <c r="JL43" s="17">
        <v>175.5</v>
      </c>
      <c r="JM43" s="17">
        <v>185.29459</v>
      </c>
      <c r="JN43" s="17">
        <v>185.29458</v>
      </c>
      <c r="JO43" s="17">
        <v>-9.7945799999999998</v>
      </c>
      <c r="JP43" s="17">
        <v>210.2</v>
      </c>
      <c r="JQ43" s="17">
        <v>185.29459</v>
      </c>
      <c r="JR43" s="17">
        <v>185.29458</v>
      </c>
      <c r="JS43" s="17">
        <v>24.905419999999999</v>
      </c>
      <c r="JT43" s="17">
        <v>273</v>
      </c>
      <c r="JU43" s="17">
        <v>278.77654000000001</v>
      </c>
      <c r="JV43" s="17">
        <v>278.77654000000001</v>
      </c>
      <c r="JW43" s="17">
        <v>-5.7765399999999998</v>
      </c>
      <c r="JX43" s="17">
        <v>76.3</v>
      </c>
      <c r="JY43" s="17">
        <v>73.590999999999994</v>
      </c>
      <c r="JZ43" s="17">
        <v>73.590999999999994</v>
      </c>
      <c r="KA43" s="17">
        <v>2.7090000000000001</v>
      </c>
      <c r="KB43" s="17">
        <v>36.799999999999997</v>
      </c>
      <c r="KC43" s="17">
        <v>36.905999999999999</v>
      </c>
      <c r="KD43" s="17">
        <v>36.905999999999999</v>
      </c>
      <c r="KE43" s="17">
        <v>-0.106</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0.43</v>
      </c>
      <c r="LE43" s="17">
        <v>0.44603999999999999</v>
      </c>
      <c r="LF43" s="17">
        <v>0.44603999999999999</v>
      </c>
      <c r="LG43" s="17">
        <v>-1.6039999999999999E-2</v>
      </c>
      <c r="LH43" s="17">
        <v>115.2</v>
      </c>
      <c r="LI43" s="17">
        <v>151.08314999999999</v>
      </c>
      <c r="LJ43" s="17">
        <v>179.92633000000001</v>
      </c>
      <c r="LK43" s="17">
        <v>-64.726330000000004</v>
      </c>
      <c r="LL43" s="17">
        <v>94.9</v>
      </c>
      <c r="LM43" s="17">
        <v>59.212910000000001</v>
      </c>
      <c r="LN43" s="17">
        <v>86.122479999999996</v>
      </c>
      <c r="LO43" s="17">
        <v>8.7775200000000009</v>
      </c>
      <c r="LP43" s="17">
        <v>63</v>
      </c>
      <c r="LQ43" s="17">
        <v>67.133979999999994</v>
      </c>
      <c r="LR43" s="17">
        <v>67.133979999999994</v>
      </c>
      <c r="LS43" s="17">
        <v>-4.1339800000000002</v>
      </c>
      <c r="LT43" s="17">
        <v>65.7</v>
      </c>
      <c r="LU43" s="17">
        <v>61.146929999999998</v>
      </c>
      <c r="LV43" s="17">
        <v>68.17868</v>
      </c>
      <c r="LW43" s="17">
        <v>-2.4786800000000002</v>
      </c>
      <c r="LX43" s="17">
        <v>29.6</v>
      </c>
      <c r="LY43" s="17">
        <v>29.951460000000001</v>
      </c>
      <c r="LZ43" s="17">
        <v>29.951460000000001</v>
      </c>
      <c r="MA43" s="17">
        <v>-0.35145999999999999</v>
      </c>
      <c r="MB43" s="17"/>
      <c r="MC43" s="17"/>
      <c r="MD43" s="17"/>
      <c r="ME43" s="17">
        <v>0</v>
      </c>
      <c r="MF43" s="17"/>
      <c r="MG43" s="17"/>
      <c r="MH43" s="17"/>
      <c r="MI43" s="17">
        <v>0</v>
      </c>
      <c r="MJ43" s="17"/>
      <c r="MK43" s="17"/>
      <c r="ML43" s="17"/>
      <c r="MM43" s="17">
        <v>0</v>
      </c>
      <c r="MN43" s="17">
        <v>145.5</v>
      </c>
      <c r="MO43" s="17">
        <v>159.10805999999999</v>
      </c>
      <c r="MP43" s="17">
        <v>159.10799</v>
      </c>
      <c r="MQ43" s="17">
        <v>-13.607989999999999</v>
      </c>
      <c r="MR43" s="17">
        <v>148.1</v>
      </c>
      <c r="MS43" s="17">
        <v>159.10805999999999</v>
      </c>
      <c r="MT43" s="17">
        <v>159.10799</v>
      </c>
      <c r="MU43" s="17">
        <v>-11.007989999999999</v>
      </c>
      <c r="MV43" s="17">
        <v>171.5</v>
      </c>
      <c r="MW43" s="17">
        <v>159.58587</v>
      </c>
      <c r="MX43" s="17">
        <v>159.58579</v>
      </c>
      <c r="MY43" s="17">
        <v>11.914210000000001</v>
      </c>
      <c r="MZ43" s="17">
        <v>190.5</v>
      </c>
      <c r="NA43" s="17">
        <v>185.62737999999999</v>
      </c>
      <c r="NB43" s="17"/>
      <c r="NC43" s="17">
        <v>190.5</v>
      </c>
      <c r="ND43" s="17"/>
      <c r="NE43" s="17"/>
      <c r="NF43" s="17"/>
      <c r="NG43" s="17">
        <v>0</v>
      </c>
      <c r="NH43" s="17"/>
      <c r="NI43" s="17"/>
      <c r="NJ43" s="17"/>
      <c r="NK43" s="17">
        <v>0</v>
      </c>
      <c r="NL43" s="17"/>
      <c r="NM43" s="17"/>
      <c r="NN43" s="17"/>
      <c r="NO43" s="17">
        <v>0</v>
      </c>
      <c r="NP43" s="17"/>
      <c r="NQ43" s="17"/>
      <c r="NR43" s="17"/>
      <c r="NS43" s="17">
        <v>0</v>
      </c>
      <c r="NT43" s="17">
        <v>217.7</v>
      </c>
      <c r="NU43" s="17">
        <v>213.11998</v>
      </c>
      <c r="NV43" s="17">
        <v>213.11998</v>
      </c>
      <c r="NW43" s="17">
        <v>4.5800200000000002</v>
      </c>
      <c r="NX43" s="17">
        <v>104.1</v>
      </c>
      <c r="NY43" s="17">
        <v>106.87999000000001</v>
      </c>
      <c r="NZ43" s="17">
        <v>106.87999000000001</v>
      </c>
      <c r="OA43" s="17">
        <v>-2.7799900000000002</v>
      </c>
      <c r="OB43" s="17">
        <v>0</v>
      </c>
      <c r="OC43" s="17">
        <v>0.11700000000000001</v>
      </c>
      <c r="OD43" s="17">
        <v>0.11700000000000001</v>
      </c>
      <c r="OE43" s="17">
        <v>-0.11700000000000001</v>
      </c>
      <c r="OF43" s="17">
        <v>45.2</v>
      </c>
      <c r="OG43" s="17">
        <v>35.200000000000003</v>
      </c>
      <c r="OH43" s="17">
        <v>37.76</v>
      </c>
      <c r="OI43" s="17">
        <v>7.44</v>
      </c>
      <c r="OJ43" s="17">
        <v>0</v>
      </c>
      <c r="OK43" s="17">
        <v>0.14799999999999999</v>
      </c>
      <c r="OL43" s="17">
        <v>0.14799999999999999</v>
      </c>
      <c r="OM43" s="17">
        <v>-0.14799999999999999</v>
      </c>
      <c r="ON43" s="17">
        <v>5.3</v>
      </c>
      <c r="OO43" s="17">
        <v>10.199999999999999</v>
      </c>
      <c r="OP43" s="17">
        <v>7.8470000000000004</v>
      </c>
      <c r="OQ43" s="17">
        <v>-2.5470000000000002</v>
      </c>
      <c r="OR43" s="17">
        <v>0</v>
      </c>
      <c r="OS43" s="17"/>
      <c r="OT43" s="17"/>
      <c r="OU43" s="17">
        <v>0</v>
      </c>
      <c r="OV43" s="17">
        <v>4.5999999999999996</v>
      </c>
      <c r="OW43" s="17">
        <v>4.4000000000000004</v>
      </c>
      <c r="OX43" s="17">
        <v>4.4000000000000004</v>
      </c>
      <c r="OY43" s="17">
        <v>0.2</v>
      </c>
      <c r="OZ43" s="17"/>
      <c r="PA43" s="17"/>
      <c r="PB43" s="17"/>
      <c r="PC43" s="17">
        <v>0</v>
      </c>
      <c r="PD43" s="17">
        <v>10</v>
      </c>
      <c r="PE43" s="17">
        <v>9</v>
      </c>
      <c r="PF43" s="17">
        <v>9.0000099999999996</v>
      </c>
      <c r="PG43" s="17">
        <v>0.99999000000000005</v>
      </c>
      <c r="PH43" s="17">
        <v>1.1000000000000001</v>
      </c>
      <c r="PI43" s="17">
        <v>1.46</v>
      </c>
      <c r="PJ43" s="17">
        <v>1.46</v>
      </c>
      <c r="PK43" s="17">
        <v>-0.36</v>
      </c>
      <c r="PL43" s="17">
        <v>0.2</v>
      </c>
      <c r="PM43" s="17">
        <v>1</v>
      </c>
      <c r="PN43" s="17">
        <v>1</v>
      </c>
      <c r="PO43" s="17">
        <v>-0.8</v>
      </c>
      <c r="PP43" s="17">
        <v>1</v>
      </c>
      <c r="PQ43" s="17">
        <v>1.6</v>
      </c>
      <c r="PR43" s="17">
        <v>1.6</v>
      </c>
      <c r="PS43" s="17">
        <v>-0.6</v>
      </c>
      <c r="PT43" s="17">
        <v>4.4000000000000004</v>
      </c>
      <c r="PU43" s="17">
        <v>4.5</v>
      </c>
      <c r="PV43" s="17">
        <v>4.5</v>
      </c>
      <c r="PW43" s="17">
        <v>-0.1</v>
      </c>
      <c r="PX43" s="17">
        <v>20.100000000000001</v>
      </c>
      <c r="PY43" s="17">
        <v>18.4466</v>
      </c>
      <c r="PZ43" s="17">
        <v>18.4466</v>
      </c>
      <c r="QA43" s="17">
        <v>1.6534</v>
      </c>
      <c r="QB43" s="17">
        <v>3.9</v>
      </c>
      <c r="QC43" s="17">
        <v>3.2</v>
      </c>
      <c r="QD43" s="17">
        <v>3.2</v>
      </c>
      <c r="QE43" s="17">
        <v>0.7</v>
      </c>
      <c r="QF43" s="17">
        <v>3.2</v>
      </c>
      <c r="QG43" s="17">
        <v>3.1</v>
      </c>
      <c r="QH43" s="17">
        <v>3.1</v>
      </c>
      <c r="QI43" s="17">
        <v>0.1</v>
      </c>
      <c r="QJ43" s="17">
        <v>3.4</v>
      </c>
      <c r="QK43" s="17">
        <v>3.4</v>
      </c>
      <c r="QL43" s="17">
        <v>3.4</v>
      </c>
      <c r="QM43" s="17">
        <v>0</v>
      </c>
      <c r="QN43" s="17">
        <v>18.399999999999999</v>
      </c>
      <c r="QO43" s="17">
        <v>16.990290000000002</v>
      </c>
      <c r="QP43" s="17">
        <v>16.990290000000002</v>
      </c>
      <c r="QQ43" s="17">
        <v>1.40971</v>
      </c>
      <c r="QR43" s="17">
        <v>0</v>
      </c>
      <c r="QS43" s="17"/>
      <c r="QT43" s="17"/>
      <c r="QU43" s="17">
        <v>0</v>
      </c>
      <c r="QV43" s="17">
        <v>0</v>
      </c>
      <c r="QW43" s="17"/>
      <c r="QX43" s="17">
        <v>0.371</v>
      </c>
      <c r="QY43" s="17">
        <v>-0.371</v>
      </c>
      <c r="QZ43" s="17">
        <v>10.199999999999999</v>
      </c>
      <c r="RA43" s="17">
        <v>10.029999999999999</v>
      </c>
      <c r="RB43" s="17">
        <v>10.029999999999999</v>
      </c>
      <c r="RC43" s="17">
        <v>0.17</v>
      </c>
      <c r="RD43" s="17">
        <v>40.1</v>
      </c>
      <c r="RE43" s="17">
        <v>30.2</v>
      </c>
      <c r="RF43" s="17">
        <v>38.380000000000003</v>
      </c>
      <c r="RG43" s="17">
        <v>1.72</v>
      </c>
      <c r="RH43" s="17">
        <v>3.5</v>
      </c>
      <c r="RI43" s="17">
        <v>4.2</v>
      </c>
      <c r="RJ43" s="17">
        <v>4.2</v>
      </c>
      <c r="RK43" s="17">
        <v>-0.7</v>
      </c>
      <c r="RL43" s="17">
        <v>2.4</v>
      </c>
      <c r="RM43" s="17">
        <v>2.4</v>
      </c>
      <c r="RN43" s="17">
        <v>2.4</v>
      </c>
      <c r="RO43" s="17">
        <v>0</v>
      </c>
      <c r="RP43" s="17">
        <v>1.2</v>
      </c>
      <c r="RQ43" s="17">
        <v>1.2</v>
      </c>
      <c r="RR43" s="17">
        <v>1.2</v>
      </c>
      <c r="RS43" s="17">
        <v>0</v>
      </c>
      <c r="RT43" s="17">
        <v>2.2000000000000002</v>
      </c>
      <c r="RU43" s="17">
        <v>2.8</v>
      </c>
      <c r="RV43" s="17">
        <v>2.8</v>
      </c>
      <c r="RW43" s="17">
        <v>-0.6</v>
      </c>
      <c r="RX43" s="17">
        <v>0</v>
      </c>
      <c r="RY43" s="17"/>
      <c r="RZ43" s="17"/>
      <c r="SA43" s="17">
        <v>0</v>
      </c>
      <c r="SB43" s="17">
        <v>1.8</v>
      </c>
      <c r="SC43" s="17">
        <v>1.851</v>
      </c>
      <c r="SD43" s="17">
        <v>1.851</v>
      </c>
      <c r="SE43" s="17">
        <v>-5.0999999999999997E-2</v>
      </c>
      <c r="SF43" s="17">
        <v>16.899999999999999</v>
      </c>
      <c r="SG43" s="17">
        <v>15.754350000000001</v>
      </c>
      <c r="SH43" s="17">
        <v>19.77271</v>
      </c>
      <c r="SI43" s="17">
        <v>-2.8727100000000001</v>
      </c>
      <c r="SJ43" s="17">
        <v>0.9</v>
      </c>
      <c r="SK43" s="17">
        <v>1.1200000000000001</v>
      </c>
      <c r="SL43" s="17">
        <v>1.1200000000000001</v>
      </c>
      <c r="SM43" s="17">
        <v>-0.22</v>
      </c>
      <c r="SN43" s="17"/>
      <c r="SO43" s="17"/>
      <c r="SP43" s="17">
        <v>0.4</v>
      </c>
      <c r="SQ43" s="17">
        <v>-0.4</v>
      </c>
      <c r="SR43" s="17">
        <v>7.5</v>
      </c>
      <c r="SS43" s="17">
        <v>7.9</v>
      </c>
      <c r="ST43" s="17">
        <v>7.9</v>
      </c>
      <c r="SU43" s="17">
        <v>-0.4</v>
      </c>
      <c r="SV43" s="17">
        <v>2</v>
      </c>
      <c r="SW43" s="17">
        <v>2.6</v>
      </c>
      <c r="SX43" s="17">
        <v>2.6</v>
      </c>
      <c r="SY43" s="17">
        <v>-0.6</v>
      </c>
      <c r="SZ43" s="17">
        <v>4.2</v>
      </c>
      <c r="TA43" s="17"/>
      <c r="TB43" s="17"/>
      <c r="TC43" s="17">
        <v>4.2</v>
      </c>
      <c r="TD43" s="17">
        <v>0</v>
      </c>
      <c r="TE43" s="17"/>
      <c r="TF43" s="17"/>
      <c r="TG43" s="17">
        <v>0</v>
      </c>
      <c r="TH43" s="17">
        <v>10</v>
      </c>
      <c r="TI43" s="17">
        <v>10</v>
      </c>
      <c r="TJ43" s="17">
        <v>10</v>
      </c>
      <c r="TK43" s="17">
        <v>0</v>
      </c>
      <c r="TL43" s="17">
        <v>12.1</v>
      </c>
      <c r="TM43" s="17">
        <v>16.8</v>
      </c>
      <c r="TN43" s="17">
        <v>17.28</v>
      </c>
      <c r="TO43" s="17">
        <v>-5.18</v>
      </c>
      <c r="TP43" s="17">
        <v>73.5</v>
      </c>
      <c r="TQ43" s="17">
        <v>62.4</v>
      </c>
      <c r="TR43" s="17">
        <v>74.703999999999994</v>
      </c>
      <c r="TS43" s="17">
        <v>-1.204</v>
      </c>
      <c r="TT43" s="17">
        <v>0.5</v>
      </c>
      <c r="TU43" s="17"/>
      <c r="TV43" s="17">
        <v>2.3E-2</v>
      </c>
      <c r="TW43" s="17">
        <v>0.47699999999999998</v>
      </c>
      <c r="TX43" s="17">
        <v>23.6</v>
      </c>
      <c r="TY43" s="17">
        <v>28</v>
      </c>
      <c r="TZ43" s="17">
        <v>48.820999999999998</v>
      </c>
      <c r="UA43" s="17">
        <v>-25.221</v>
      </c>
      <c r="UB43" s="17">
        <v>25.3</v>
      </c>
      <c r="UC43" s="17">
        <v>50.1</v>
      </c>
      <c r="UD43" s="17">
        <v>70.507999999999996</v>
      </c>
      <c r="UE43" s="17">
        <v>-45.207999999999998</v>
      </c>
      <c r="UF43" s="17">
        <v>4.7</v>
      </c>
      <c r="UG43" s="17">
        <v>4.0999999999999996</v>
      </c>
      <c r="UH43" s="17">
        <v>3.907</v>
      </c>
      <c r="UI43" s="17">
        <v>0.79300000000000004</v>
      </c>
      <c r="UJ43" s="17">
        <v>2.2000000000000002</v>
      </c>
      <c r="UK43" s="17">
        <v>3.04</v>
      </c>
      <c r="UL43" s="17">
        <v>3.04</v>
      </c>
      <c r="UM43" s="17">
        <v>-0.84</v>
      </c>
      <c r="UN43" s="17">
        <v>10.5</v>
      </c>
      <c r="UO43" s="17">
        <v>11</v>
      </c>
      <c r="UP43" s="17">
        <v>5</v>
      </c>
      <c r="UQ43" s="17">
        <v>5.5</v>
      </c>
      <c r="UR43" s="17">
        <v>8.4</v>
      </c>
      <c r="US43" s="17">
        <v>8</v>
      </c>
      <c r="UT43" s="17">
        <v>1.9</v>
      </c>
      <c r="UU43" s="17">
        <v>6.5</v>
      </c>
      <c r="UV43" s="17">
        <v>7.8</v>
      </c>
      <c r="UW43" s="17">
        <v>9.1999999999999993</v>
      </c>
      <c r="UX43" s="17">
        <v>9.1999999999999993</v>
      </c>
      <c r="UY43" s="17">
        <v>-1.4</v>
      </c>
      <c r="UZ43" s="17">
        <v>14.5</v>
      </c>
      <c r="VA43" s="17">
        <v>10</v>
      </c>
      <c r="VB43" s="17">
        <v>5.5</v>
      </c>
      <c r="VC43" s="17">
        <v>9</v>
      </c>
      <c r="VD43" s="17">
        <v>10.199999999999999</v>
      </c>
      <c r="VE43" s="17">
        <v>10</v>
      </c>
      <c r="VF43" s="17">
        <v>6</v>
      </c>
      <c r="VG43" s="17">
        <v>4.2</v>
      </c>
      <c r="VH43" s="17">
        <v>9.6</v>
      </c>
      <c r="VI43" s="17">
        <v>10</v>
      </c>
      <c r="VJ43" s="17">
        <v>6.2</v>
      </c>
      <c r="VK43" s="17">
        <v>3.4</v>
      </c>
      <c r="VL43" s="17">
        <v>5.0999999999999996</v>
      </c>
      <c r="VM43" s="17">
        <v>9.5</v>
      </c>
      <c r="VN43" s="17">
        <v>7.3369999999999997</v>
      </c>
      <c r="VO43" s="17">
        <v>-2.2370000000000001</v>
      </c>
      <c r="VP43" s="17">
        <v>1.8</v>
      </c>
      <c r="VQ43" s="17">
        <v>1.3</v>
      </c>
      <c r="VR43" s="17">
        <v>1.022</v>
      </c>
      <c r="VS43" s="17">
        <v>0.77800000000000002</v>
      </c>
      <c r="VT43" s="17">
        <v>0</v>
      </c>
      <c r="VU43" s="17">
        <v>0.68799999999999994</v>
      </c>
      <c r="VV43" s="17">
        <v>0.68799999999999994</v>
      </c>
      <c r="VW43" s="17">
        <v>-0.68799999999999994</v>
      </c>
      <c r="VX43" s="17">
        <v>0.2</v>
      </c>
      <c r="VY43" s="17"/>
      <c r="VZ43" s="17">
        <v>0.44</v>
      </c>
      <c r="WA43" s="17">
        <v>-0.24</v>
      </c>
      <c r="WB43" s="17">
        <v>0.6</v>
      </c>
      <c r="WC43" s="17">
        <v>0.6</v>
      </c>
      <c r="WD43" s="17">
        <v>0.6</v>
      </c>
      <c r="WE43" s="17">
        <v>0</v>
      </c>
      <c r="WF43" s="17">
        <v>115.6</v>
      </c>
      <c r="WG43" s="17">
        <v>90</v>
      </c>
      <c r="WH43" s="17">
        <v>110</v>
      </c>
      <c r="WI43" s="17">
        <v>5.6</v>
      </c>
      <c r="WJ43" s="17">
        <v>121.8</v>
      </c>
      <c r="WK43" s="17">
        <v>95</v>
      </c>
      <c r="WL43" s="17">
        <v>115</v>
      </c>
      <c r="WM43" s="17">
        <v>6.8</v>
      </c>
      <c r="WN43" s="17">
        <v>0.9</v>
      </c>
      <c r="WO43" s="17">
        <v>0.6</v>
      </c>
      <c r="WP43" s="17">
        <v>0.65400000000000003</v>
      </c>
      <c r="WQ43" s="17">
        <v>0.246</v>
      </c>
      <c r="WR43" s="17">
        <v>0.2</v>
      </c>
      <c r="WS43" s="17"/>
      <c r="WT43" s="17">
        <v>6.9000000000000006E-2</v>
      </c>
      <c r="WU43" s="17">
        <v>0.13100000000000001</v>
      </c>
      <c r="WV43" s="17">
        <v>7.6</v>
      </c>
      <c r="WW43" s="17">
        <v>7.2</v>
      </c>
      <c r="WX43" s="17">
        <v>7.2</v>
      </c>
      <c r="WY43" s="17">
        <v>0.4</v>
      </c>
      <c r="WZ43" s="17">
        <v>18.8</v>
      </c>
      <c r="XA43" s="17">
        <v>18.4466</v>
      </c>
      <c r="XB43" s="17">
        <v>18.4466</v>
      </c>
      <c r="XC43" s="17">
        <v>0.35339999999999999</v>
      </c>
      <c r="XD43" s="17">
        <v>9</v>
      </c>
      <c r="XE43" s="17">
        <v>10.8</v>
      </c>
      <c r="XF43" s="17">
        <v>10.8</v>
      </c>
      <c r="XG43" s="17">
        <v>-1.8</v>
      </c>
      <c r="XH43" s="17">
        <v>0</v>
      </c>
      <c r="XI43" s="17"/>
      <c r="XJ43" s="17">
        <v>20</v>
      </c>
      <c r="XK43" s="17">
        <v>-20</v>
      </c>
      <c r="XL43" s="17"/>
      <c r="XM43" s="17"/>
      <c r="XN43" s="17"/>
      <c r="XO43" s="17">
        <v>0</v>
      </c>
      <c r="XP43" s="17">
        <v>14.8</v>
      </c>
      <c r="XQ43" s="17">
        <v>14</v>
      </c>
      <c r="XR43" s="17">
        <v>14</v>
      </c>
      <c r="XS43" s="17">
        <v>0.8</v>
      </c>
      <c r="XT43" s="17">
        <v>18.3</v>
      </c>
      <c r="XU43" s="17">
        <v>18</v>
      </c>
      <c r="XV43" s="17">
        <v>18</v>
      </c>
      <c r="XW43" s="17">
        <v>0.3</v>
      </c>
      <c r="XX43" s="17">
        <v>8.4</v>
      </c>
      <c r="XY43" s="17">
        <v>7.45</v>
      </c>
      <c r="XZ43" s="17">
        <v>7.45</v>
      </c>
      <c r="YA43" s="17">
        <v>0.95</v>
      </c>
      <c r="YB43" s="17">
        <v>10.7</v>
      </c>
      <c r="YC43" s="17">
        <v>11</v>
      </c>
      <c r="YD43" s="17">
        <v>11</v>
      </c>
      <c r="YE43" s="17">
        <v>-0.3</v>
      </c>
    </row>
    <row r="44" spans="1:655" ht="24" customHeight="1" x14ac:dyDescent="0.3">
      <c r="A44" s="1"/>
      <c r="B44" s="16" t="s">
        <v>82</v>
      </c>
      <c r="C44" s="16" t="s">
        <v>793</v>
      </c>
      <c r="D44" s="17"/>
      <c r="E44" s="17"/>
      <c r="F44" s="17"/>
      <c r="G44" s="17">
        <v>0</v>
      </c>
      <c r="H44" s="17">
        <v>624</v>
      </c>
      <c r="I44" s="17">
        <v>635.88250000000005</v>
      </c>
      <c r="J44" s="17">
        <v>635.88252999999997</v>
      </c>
      <c r="K44" s="17">
        <v>-11.882529999999999</v>
      </c>
      <c r="L44" s="17">
        <v>215.3</v>
      </c>
      <c r="M44" s="17">
        <v>206.86387999999999</v>
      </c>
      <c r="N44" s="17">
        <v>206.86389</v>
      </c>
      <c r="O44" s="17">
        <v>8.4361099999999993</v>
      </c>
      <c r="P44" s="17"/>
      <c r="Q44" s="17"/>
      <c r="R44" s="17"/>
      <c r="S44" s="17">
        <v>0</v>
      </c>
      <c r="T44" s="17"/>
      <c r="U44" s="17"/>
      <c r="V44" s="17"/>
      <c r="W44" s="17">
        <v>0</v>
      </c>
      <c r="X44" s="17">
        <v>12</v>
      </c>
      <c r="Y44" s="17">
        <v>12.091049999999999</v>
      </c>
      <c r="Z44" s="17">
        <v>20.618670000000002</v>
      </c>
      <c r="AA44" s="17">
        <v>-8.6186699999999998</v>
      </c>
      <c r="AB44" s="17">
        <v>73.099999999999994</v>
      </c>
      <c r="AC44" s="17">
        <v>73.091200000000001</v>
      </c>
      <c r="AD44" s="17">
        <v>70.28</v>
      </c>
      <c r="AE44" s="17">
        <v>2.82</v>
      </c>
      <c r="AF44" s="17">
        <v>78</v>
      </c>
      <c r="AG44" s="17">
        <v>86.905500000000004</v>
      </c>
      <c r="AH44" s="17"/>
      <c r="AI44" s="17">
        <v>78</v>
      </c>
      <c r="AJ44" s="17">
        <v>58.2</v>
      </c>
      <c r="AK44" s="17">
        <v>77.483990000000006</v>
      </c>
      <c r="AL44" s="17"/>
      <c r="AM44" s="17">
        <v>58.2</v>
      </c>
      <c r="AN44" s="17">
        <v>187.6</v>
      </c>
      <c r="AO44" s="17">
        <v>196.22801999999999</v>
      </c>
      <c r="AP44" s="17">
        <v>196.22801999999999</v>
      </c>
      <c r="AQ44" s="17">
        <v>-8.6280199999999994</v>
      </c>
      <c r="AR44" s="17">
        <v>206.5</v>
      </c>
      <c r="AS44" s="17">
        <v>196.22801999999999</v>
      </c>
      <c r="AT44" s="17">
        <v>196.22801999999999</v>
      </c>
      <c r="AU44" s="17">
        <v>10.271979999999999</v>
      </c>
      <c r="AV44" s="17">
        <v>210.5</v>
      </c>
      <c r="AW44" s="17">
        <v>196.22801999999999</v>
      </c>
      <c r="AX44" s="17">
        <v>196.22801999999999</v>
      </c>
      <c r="AY44" s="17">
        <v>14.271979999999999</v>
      </c>
      <c r="AZ44" s="17">
        <v>286.3</v>
      </c>
      <c r="BA44" s="17">
        <v>295.22593999999998</v>
      </c>
      <c r="BB44" s="17">
        <v>295.22593999999998</v>
      </c>
      <c r="BC44" s="17">
        <v>-8.9259400000000007</v>
      </c>
      <c r="BD44" s="17">
        <v>214.4</v>
      </c>
      <c r="BE44" s="17">
        <v>208.07390000000001</v>
      </c>
      <c r="BF44" s="17">
        <v>208.07390000000001</v>
      </c>
      <c r="BG44" s="17">
        <v>6.3261000000000003</v>
      </c>
      <c r="BH44" s="17">
        <v>111</v>
      </c>
      <c r="BI44" s="17">
        <v>104.34936999999999</v>
      </c>
      <c r="BJ44" s="17">
        <v>104.34936999999999</v>
      </c>
      <c r="BK44" s="17">
        <v>6.6506299999999996</v>
      </c>
      <c r="BL44" s="17">
        <v>257.89999999999998</v>
      </c>
      <c r="BM44" s="17">
        <v>339.99315000000001</v>
      </c>
      <c r="BN44" s="17">
        <v>447.42309999999998</v>
      </c>
      <c r="BO44" s="17">
        <v>-189.5231</v>
      </c>
      <c r="BP44" s="17">
        <v>3</v>
      </c>
      <c r="BQ44" s="17">
        <v>3.4527100000000002</v>
      </c>
      <c r="BR44" s="17">
        <v>3.4527100000000002</v>
      </c>
      <c r="BS44" s="17">
        <v>-0.45271</v>
      </c>
      <c r="BT44" s="17"/>
      <c r="BU44" s="17"/>
      <c r="BV44" s="17"/>
      <c r="BW44" s="17">
        <v>0</v>
      </c>
      <c r="BX44" s="17"/>
      <c r="BY44" s="17"/>
      <c r="BZ44" s="17"/>
      <c r="CA44" s="17">
        <v>0</v>
      </c>
      <c r="CB44" s="17"/>
      <c r="CC44" s="17"/>
      <c r="CD44" s="17"/>
      <c r="CE44" s="17">
        <v>0</v>
      </c>
      <c r="CF44" s="17"/>
      <c r="CG44" s="17"/>
      <c r="CH44" s="17"/>
      <c r="CI44" s="17">
        <v>0</v>
      </c>
      <c r="CJ44" s="17">
        <v>132.1</v>
      </c>
      <c r="CK44" s="17">
        <v>124.77670000000001</v>
      </c>
      <c r="CL44" s="17">
        <v>113.33247</v>
      </c>
      <c r="CM44" s="17">
        <v>18.767530000000001</v>
      </c>
      <c r="CN44" s="17">
        <v>7.4370000000000003</v>
      </c>
      <c r="CO44" s="17">
        <v>5.1333399999999996</v>
      </c>
      <c r="CP44" s="17">
        <v>5.1333399999999996</v>
      </c>
      <c r="CQ44" s="17">
        <v>2.3036599999999998</v>
      </c>
      <c r="CR44" s="17">
        <v>3.3809999999999998</v>
      </c>
      <c r="CS44" s="17">
        <v>2.8177599999999998</v>
      </c>
      <c r="CT44" s="17">
        <v>2.8177599999999998</v>
      </c>
      <c r="CU44" s="17">
        <v>0.56323999999999996</v>
      </c>
      <c r="CV44" s="17">
        <v>0</v>
      </c>
      <c r="CW44" s="17"/>
      <c r="CX44" s="17">
        <v>22.388999999999999</v>
      </c>
      <c r="CY44" s="17">
        <v>-22.388999999999999</v>
      </c>
      <c r="CZ44" s="17">
        <v>6.9</v>
      </c>
      <c r="DA44" s="17">
        <v>6.8787000000000003</v>
      </c>
      <c r="DB44" s="17">
        <v>6.8787000000000003</v>
      </c>
      <c r="DC44" s="17">
        <v>2.1299999999999999E-2</v>
      </c>
      <c r="DD44" s="17">
        <v>13.2</v>
      </c>
      <c r="DE44" s="17">
        <v>14.919420000000001</v>
      </c>
      <c r="DF44" s="17">
        <v>14.919420000000001</v>
      </c>
      <c r="DG44" s="17">
        <v>-1.7194199999999999</v>
      </c>
      <c r="DH44" s="17">
        <v>60.2</v>
      </c>
      <c r="DI44" s="17">
        <v>84.388239999999996</v>
      </c>
      <c r="DJ44" s="17">
        <v>81.709469999999996</v>
      </c>
      <c r="DK44" s="17">
        <v>-21.50947</v>
      </c>
      <c r="DL44" s="17"/>
      <c r="DM44" s="17"/>
      <c r="DN44" s="17"/>
      <c r="DO44" s="17">
        <v>0</v>
      </c>
      <c r="DP44" s="17"/>
      <c r="DQ44" s="17"/>
      <c r="DR44" s="17"/>
      <c r="DS44" s="17">
        <v>0</v>
      </c>
      <c r="DT44" s="17"/>
      <c r="DU44" s="17"/>
      <c r="DV44" s="17"/>
      <c r="DW44" s="17">
        <v>0</v>
      </c>
      <c r="DX44" s="17"/>
      <c r="DY44" s="17"/>
      <c r="DZ44" s="17"/>
      <c r="EA44" s="17">
        <v>0</v>
      </c>
      <c r="EB44" s="17">
        <v>100.3</v>
      </c>
      <c r="EC44" s="17">
        <v>109.61469</v>
      </c>
      <c r="ED44" s="17">
        <v>105.79658999999999</v>
      </c>
      <c r="EE44" s="17">
        <v>-5.4965900000000003</v>
      </c>
      <c r="EF44" s="17">
        <v>106.6</v>
      </c>
      <c r="EG44" s="17">
        <v>110.26309999999999</v>
      </c>
      <c r="EH44" s="17">
        <v>130.8828</v>
      </c>
      <c r="EI44" s="17">
        <v>-24.282800000000002</v>
      </c>
      <c r="EJ44" s="17"/>
      <c r="EK44" s="17"/>
      <c r="EL44" s="17"/>
      <c r="EM44" s="17">
        <v>0</v>
      </c>
      <c r="EN44" s="17"/>
      <c r="EO44" s="17"/>
      <c r="EP44" s="17"/>
      <c r="EQ44" s="17">
        <v>0</v>
      </c>
      <c r="ER44" s="17"/>
      <c r="ES44" s="17"/>
      <c r="ET44" s="17"/>
      <c r="EU44" s="17">
        <v>0</v>
      </c>
      <c r="EV44" s="17">
        <v>6.5</v>
      </c>
      <c r="EW44" s="17">
        <v>6.39</v>
      </c>
      <c r="EX44" s="17">
        <v>6.39</v>
      </c>
      <c r="EY44" s="17">
        <v>0.11</v>
      </c>
      <c r="EZ44" s="17">
        <v>0</v>
      </c>
      <c r="FA44" s="17"/>
      <c r="FB44" s="17">
        <v>151.01416</v>
      </c>
      <c r="FC44" s="17">
        <v>-151.01416</v>
      </c>
      <c r="FD44" s="17">
        <v>29.6</v>
      </c>
      <c r="FE44" s="17">
        <v>32.751300000000001</v>
      </c>
      <c r="FF44" s="17">
        <v>32.751300000000001</v>
      </c>
      <c r="FG44" s="17">
        <v>-3.1513</v>
      </c>
      <c r="FH44" s="17">
        <v>31</v>
      </c>
      <c r="FI44" s="17">
        <v>76.301150000000007</v>
      </c>
      <c r="FJ44" s="17">
        <v>76.301150000000007</v>
      </c>
      <c r="FK44" s="17">
        <v>-45.30115</v>
      </c>
      <c r="FL44" s="17">
        <v>18.899999999999999</v>
      </c>
      <c r="FM44" s="17">
        <v>18.874919999999999</v>
      </c>
      <c r="FN44" s="17">
        <v>18.874919999999999</v>
      </c>
      <c r="FO44" s="17">
        <v>2.5080000000000002E-2</v>
      </c>
      <c r="FP44" s="17">
        <v>17.8</v>
      </c>
      <c r="FQ44" s="17">
        <v>17.562139999999999</v>
      </c>
      <c r="FR44" s="17">
        <v>17.56213</v>
      </c>
      <c r="FS44" s="17">
        <v>0.23787</v>
      </c>
      <c r="FT44" s="17">
        <v>10.5</v>
      </c>
      <c r="FU44" s="17">
        <v>10.485440000000001</v>
      </c>
      <c r="FV44" s="17">
        <v>10.485440000000001</v>
      </c>
      <c r="FW44" s="17">
        <v>1.456E-2</v>
      </c>
      <c r="FX44" s="17">
        <v>57.1</v>
      </c>
      <c r="FY44" s="17">
        <v>56.997430000000001</v>
      </c>
      <c r="FZ44" s="17">
        <v>43.668799999999997</v>
      </c>
      <c r="GA44" s="17">
        <v>13.4312</v>
      </c>
      <c r="GB44" s="17">
        <v>182.3</v>
      </c>
      <c r="GC44" s="17">
        <v>184.91498000000001</v>
      </c>
      <c r="GD44" s="17">
        <v>184.91498000000001</v>
      </c>
      <c r="GE44" s="17">
        <v>-2.6149800000000001</v>
      </c>
      <c r="GF44" s="17">
        <v>182.6</v>
      </c>
      <c r="GG44" s="17">
        <v>184.91498000000001</v>
      </c>
      <c r="GH44" s="17">
        <v>184.91498000000001</v>
      </c>
      <c r="GI44" s="17">
        <v>-2.3149799999999998</v>
      </c>
      <c r="GJ44" s="17">
        <v>184.3</v>
      </c>
      <c r="GK44" s="17">
        <v>185.47028</v>
      </c>
      <c r="GL44" s="17">
        <v>185.47028</v>
      </c>
      <c r="GM44" s="17">
        <v>-1.17028</v>
      </c>
      <c r="GN44" s="17">
        <v>106.8</v>
      </c>
      <c r="GO44" s="17">
        <v>99.547200000000004</v>
      </c>
      <c r="GP44" s="17">
        <v>64.547560000000004</v>
      </c>
      <c r="GQ44" s="17">
        <v>42.25244</v>
      </c>
      <c r="GR44" s="17">
        <v>3.8</v>
      </c>
      <c r="GS44" s="17">
        <v>3.7563900000000001</v>
      </c>
      <c r="GT44" s="17">
        <v>3.7563900000000001</v>
      </c>
      <c r="GU44" s="17">
        <v>4.3610000000000003E-2</v>
      </c>
      <c r="GV44" s="17"/>
      <c r="GW44" s="17"/>
      <c r="GX44" s="17"/>
      <c r="GY44" s="17">
        <v>0</v>
      </c>
      <c r="GZ44" s="17">
        <v>33.6</v>
      </c>
      <c r="HA44" s="17"/>
      <c r="HB44" s="17">
        <v>4.1240600000000001</v>
      </c>
      <c r="HC44" s="17">
        <v>29.475940000000001</v>
      </c>
      <c r="HD44" s="17"/>
      <c r="HE44" s="17"/>
      <c r="HF44" s="17"/>
      <c r="HG44" s="17">
        <v>0</v>
      </c>
      <c r="HH44" s="17">
        <v>2</v>
      </c>
      <c r="HI44" s="17">
        <v>1.97359</v>
      </c>
      <c r="HJ44" s="17">
        <v>1.97359</v>
      </c>
      <c r="HK44" s="17">
        <v>2.6409999999999999E-2</v>
      </c>
      <c r="HL44" s="17">
        <v>11.9</v>
      </c>
      <c r="HM44" s="17">
        <v>17.172329999999999</v>
      </c>
      <c r="HN44" s="17">
        <v>17.172329999999999</v>
      </c>
      <c r="HO44" s="17">
        <v>-5.2723300000000002</v>
      </c>
      <c r="HP44" s="17">
        <v>85</v>
      </c>
      <c r="HQ44" s="17">
        <v>87.273110000000003</v>
      </c>
      <c r="HR44" s="17">
        <v>63.271859999999997</v>
      </c>
      <c r="HS44" s="17">
        <v>21.72814</v>
      </c>
      <c r="HT44" s="17"/>
      <c r="HU44" s="17"/>
      <c r="HV44" s="17"/>
      <c r="HW44" s="17">
        <v>0</v>
      </c>
      <c r="HX44" s="17"/>
      <c r="HY44" s="17"/>
      <c r="HZ44" s="17"/>
      <c r="IA44" s="17">
        <v>0</v>
      </c>
      <c r="IB44" s="17">
        <v>71.599999999999994</v>
      </c>
      <c r="IC44" s="17">
        <v>85.481579999999994</v>
      </c>
      <c r="ID44" s="17">
        <v>85.482290000000006</v>
      </c>
      <c r="IE44" s="17">
        <v>-13.882289999999999</v>
      </c>
      <c r="IF44" s="17">
        <v>0</v>
      </c>
      <c r="IG44" s="17"/>
      <c r="IH44" s="17"/>
      <c r="II44" s="17">
        <v>0</v>
      </c>
      <c r="IJ44" s="17"/>
      <c r="IK44" s="17"/>
      <c r="IL44" s="17"/>
      <c r="IM44" s="17">
        <v>0</v>
      </c>
      <c r="IN44" s="17">
        <v>47.2</v>
      </c>
      <c r="IO44" s="17">
        <v>45.221359999999997</v>
      </c>
      <c r="IP44" s="17">
        <v>45.221359999999997</v>
      </c>
      <c r="IQ44" s="17">
        <v>1.97864</v>
      </c>
      <c r="IR44" s="17"/>
      <c r="IS44" s="17"/>
      <c r="IT44" s="17"/>
      <c r="IU44" s="17">
        <v>0</v>
      </c>
      <c r="IV44" s="17"/>
      <c r="IW44" s="17"/>
      <c r="IX44" s="17"/>
      <c r="IY44" s="17">
        <v>0</v>
      </c>
      <c r="IZ44" s="17"/>
      <c r="JA44" s="17"/>
      <c r="JB44" s="17"/>
      <c r="JC44" s="17">
        <v>0</v>
      </c>
      <c r="JD44" s="17">
        <v>90.9</v>
      </c>
      <c r="JE44" s="17">
        <v>90.148399999999995</v>
      </c>
      <c r="JF44" s="17">
        <v>47.563130000000001</v>
      </c>
      <c r="JG44" s="17">
        <v>43.336869999999998</v>
      </c>
      <c r="JH44" s="17">
        <v>177.4</v>
      </c>
      <c r="JI44" s="17">
        <v>185.29459</v>
      </c>
      <c r="JJ44" s="17">
        <v>185.29458</v>
      </c>
      <c r="JK44" s="17">
        <v>-7.8945800000000004</v>
      </c>
      <c r="JL44" s="17">
        <v>175</v>
      </c>
      <c r="JM44" s="17">
        <v>185.29459</v>
      </c>
      <c r="JN44" s="17">
        <v>185.29458</v>
      </c>
      <c r="JO44" s="17">
        <v>-10.29458</v>
      </c>
      <c r="JP44" s="17">
        <v>209.6</v>
      </c>
      <c r="JQ44" s="17">
        <v>185.29459</v>
      </c>
      <c r="JR44" s="17">
        <v>185.29458</v>
      </c>
      <c r="JS44" s="17">
        <v>24.305420000000002</v>
      </c>
      <c r="JT44" s="17">
        <v>273.5</v>
      </c>
      <c r="JU44" s="17">
        <v>278.77654000000001</v>
      </c>
      <c r="JV44" s="17">
        <v>278.77654000000001</v>
      </c>
      <c r="JW44" s="17">
        <v>-5.2765399999999998</v>
      </c>
      <c r="JX44" s="17">
        <v>76.2</v>
      </c>
      <c r="JY44" s="17">
        <v>73.590999999999994</v>
      </c>
      <c r="JZ44" s="17">
        <v>73.590999999999994</v>
      </c>
      <c r="KA44" s="17">
        <v>2.609</v>
      </c>
      <c r="KB44" s="17">
        <v>36.700000000000003</v>
      </c>
      <c r="KC44" s="17">
        <v>36.905999999999999</v>
      </c>
      <c r="KD44" s="17">
        <v>36.905999999999999</v>
      </c>
      <c r="KE44" s="17">
        <v>-0.20599999999999999</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0.38</v>
      </c>
      <c r="LE44" s="17">
        <v>0.44603999999999999</v>
      </c>
      <c r="LF44" s="17">
        <v>0.44603999999999999</v>
      </c>
      <c r="LG44" s="17">
        <v>-6.6040000000000001E-2</v>
      </c>
      <c r="LH44" s="17">
        <v>133</v>
      </c>
      <c r="LI44" s="17">
        <v>151.07740999999999</v>
      </c>
      <c r="LJ44" s="17">
        <v>107.39382000000001</v>
      </c>
      <c r="LK44" s="17">
        <v>25.606179999999998</v>
      </c>
      <c r="LL44" s="17">
        <v>81</v>
      </c>
      <c r="LM44" s="17">
        <v>76.430090000000007</v>
      </c>
      <c r="LN44" s="17">
        <v>87.650919999999999</v>
      </c>
      <c r="LO44" s="17">
        <v>-6.6509200000000002</v>
      </c>
      <c r="LP44" s="17">
        <v>63</v>
      </c>
      <c r="LQ44" s="17">
        <v>67.133979999999994</v>
      </c>
      <c r="LR44" s="17">
        <v>67.133979999999994</v>
      </c>
      <c r="LS44" s="17">
        <v>-4.1339800000000002</v>
      </c>
      <c r="LT44" s="17">
        <v>65.8</v>
      </c>
      <c r="LU44" s="17">
        <v>66.049819999999997</v>
      </c>
      <c r="LV44" s="17">
        <v>72.375709999999998</v>
      </c>
      <c r="LW44" s="17">
        <v>-6.5757099999999999</v>
      </c>
      <c r="LX44" s="17">
        <v>28.4</v>
      </c>
      <c r="LY44" s="17">
        <v>29.951460000000001</v>
      </c>
      <c r="LZ44" s="17">
        <v>29.951460000000001</v>
      </c>
      <c r="MA44" s="17">
        <v>-1.5514600000000001</v>
      </c>
      <c r="MB44" s="17"/>
      <c r="MC44" s="17"/>
      <c r="MD44" s="17"/>
      <c r="ME44" s="17">
        <v>0</v>
      </c>
      <c r="MF44" s="17"/>
      <c r="MG44" s="17"/>
      <c r="MH44" s="17"/>
      <c r="MI44" s="17">
        <v>0</v>
      </c>
      <c r="MJ44" s="17"/>
      <c r="MK44" s="17"/>
      <c r="ML44" s="17"/>
      <c r="MM44" s="17">
        <v>0</v>
      </c>
      <c r="MN44" s="17">
        <v>145.80000000000001</v>
      </c>
      <c r="MO44" s="17">
        <v>159.10805999999999</v>
      </c>
      <c r="MP44" s="17">
        <v>159.108</v>
      </c>
      <c r="MQ44" s="17">
        <v>-13.308</v>
      </c>
      <c r="MR44" s="17">
        <v>148</v>
      </c>
      <c r="MS44" s="17">
        <v>159.10805999999999</v>
      </c>
      <c r="MT44" s="17">
        <v>159.108</v>
      </c>
      <c r="MU44" s="17">
        <v>-11.108000000000001</v>
      </c>
      <c r="MV44" s="17">
        <v>171</v>
      </c>
      <c r="MW44" s="17">
        <v>159.58587</v>
      </c>
      <c r="MX44" s="17">
        <v>159.58580000000001</v>
      </c>
      <c r="MY44" s="17">
        <v>11.414199999999999</v>
      </c>
      <c r="MZ44" s="17">
        <v>190.1</v>
      </c>
      <c r="NA44" s="17">
        <v>185.62737999999999</v>
      </c>
      <c r="NB44" s="17"/>
      <c r="NC44" s="17">
        <v>190.1</v>
      </c>
      <c r="ND44" s="17"/>
      <c r="NE44" s="17"/>
      <c r="NF44" s="17"/>
      <c r="NG44" s="17">
        <v>0</v>
      </c>
      <c r="NH44" s="17"/>
      <c r="NI44" s="17"/>
      <c r="NJ44" s="17"/>
      <c r="NK44" s="17">
        <v>0</v>
      </c>
      <c r="NL44" s="17"/>
      <c r="NM44" s="17"/>
      <c r="NN44" s="17"/>
      <c r="NO44" s="17">
        <v>0</v>
      </c>
      <c r="NP44" s="17"/>
      <c r="NQ44" s="17"/>
      <c r="NR44" s="17"/>
      <c r="NS44" s="17">
        <v>0</v>
      </c>
      <c r="NT44" s="17">
        <v>218.1</v>
      </c>
      <c r="NU44" s="17">
        <v>213.11998</v>
      </c>
      <c r="NV44" s="17">
        <v>213.11998</v>
      </c>
      <c r="NW44" s="17">
        <v>4.9800199999999997</v>
      </c>
      <c r="NX44" s="17">
        <v>104.4</v>
      </c>
      <c r="NY44" s="17">
        <v>106.87999000000001</v>
      </c>
      <c r="NZ44" s="17">
        <v>106.87999000000001</v>
      </c>
      <c r="OA44" s="17">
        <v>-2.4799899999999999</v>
      </c>
      <c r="OB44" s="17">
        <v>0</v>
      </c>
      <c r="OC44" s="17">
        <v>5.7000000000000002E-2</v>
      </c>
      <c r="OD44" s="17">
        <v>5.7000000000000002E-2</v>
      </c>
      <c r="OE44" s="17">
        <v>-5.7000000000000002E-2</v>
      </c>
      <c r="OF44" s="17">
        <v>44</v>
      </c>
      <c r="OG44" s="17">
        <v>36.299999999999997</v>
      </c>
      <c r="OH44" s="17">
        <v>38.950000000000003</v>
      </c>
      <c r="OI44" s="17">
        <v>5.05</v>
      </c>
      <c r="OJ44" s="17">
        <v>0</v>
      </c>
      <c r="OK44" s="17"/>
      <c r="OL44" s="17"/>
      <c r="OM44" s="17">
        <v>0</v>
      </c>
      <c r="ON44" s="17">
        <v>7.9</v>
      </c>
      <c r="OO44" s="17">
        <v>9.8000000000000007</v>
      </c>
      <c r="OP44" s="17">
        <v>6.8330000000000002</v>
      </c>
      <c r="OQ44" s="17">
        <v>1.0669999999999999</v>
      </c>
      <c r="OR44" s="17">
        <v>0</v>
      </c>
      <c r="OS44" s="17"/>
      <c r="OT44" s="17"/>
      <c r="OU44" s="17">
        <v>0</v>
      </c>
      <c r="OV44" s="17">
        <v>4.5999999999999996</v>
      </c>
      <c r="OW44" s="17">
        <v>4.4000000000000004</v>
      </c>
      <c r="OX44" s="17">
        <v>4.4000000000000004</v>
      </c>
      <c r="OY44" s="17">
        <v>0.2</v>
      </c>
      <c r="OZ44" s="17"/>
      <c r="PA44" s="17"/>
      <c r="PB44" s="17"/>
      <c r="PC44" s="17">
        <v>0</v>
      </c>
      <c r="PD44" s="17">
        <v>9.9</v>
      </c>
      <c r="PE44" s="17">
        <v>9</v>
      </c>
      <c r="PF44" s="17">
        <v>9.0000099999999996</v>
      </c>
      <c r="PG44" s="17">
        <v>0.89998999999999996</v>
      </c>
      <c r="PH44" s="17">
        <v>1.1000000000000001</v>
      </c>
      <c r="PI44" s="17">
        <v>1.46</v>
      </c>
      <c r="PJ44" s="17">
        <v>2.0148299999999999</v>
      </c>
      <c r="PK44" s="17">
        <v>-0.91483000000000003</v>
      </c>
      <c r="PL44" s="17">
        <v>0</v>
      </c>
      <c r="PM44" s="17">
        <v>1</v>
      </c>
      <c r="PN44" s="17">
        <v>1</v>
      </c>
      <c r="PO44" s="17">
        <v>-1</v>
      </c>
      <c r="PP44" s="17">
        <v>1</v>
      </c>
      <c r="PQ44" s="17">
        <v>1.6</v>
      </c>
      <c r="PR44" s="17">
        <v>1.6</v>
      </c>
      <c r="PS44" s="17">
        <v>-0.6</v>
      </c>
      <c r="PT44" s="17">
        <v>4.4000000000000004</v>
      </c>
      <c r="PU44" s="17">
        <v>4.5</v>
      </c>
      <c r="PV44" s="17">
        <v>4.5</v>
      </c>
      <c r="PW44" s="17">
        <v>-0.1</v>
      </c>
      <c r="PX44" s="17">
        <v>20.3</v>
      </c>
      <c r="PY44" s="17">
        <v>18.4466</v>
      </c>
      <c r="PZ44" s="17">
        <v>18.4466</v>
      </c>
      <c r="QA44" s="17">
        <v>1.8533999999999999</v>
      </c>
      <c r="QB44" s="17">
        <v>3.9</v>
      </c>
      <c r="QC44" s="17">
        <v>3.2</v>
      </c>
      <c r="QD44" s="17">
        <v>3.2</v>
      </c>
      <c r="QE44" s="17">
        <v>0.7</v>
      </c>
      <c r="QF44" s="17">
        <v>3.2</v>
      </c>
      <c r="QG44" s="17">
        <v>3.1</v>
      </c>
      <c r="QH44" s="17">
        <v>3.1</v>
      </c>
      <c r="QI44" s="17">
        <v>0.1</v>
      </c>
      <c r="QJ44" s="17">
        <v>3.4</v>
      </c>
      <c r="QK44" s="17">
        <v>3.4</v>
      </c>
      <c r="QL44" s="17">
        <v>3.4</v>
      </c>
      <c r="QM44" s="17">
        <v>0</v>
      </c>
      <c r="QN44" s="17">
        <v>18.399999999999999</v>
      </c>
      <c r="QO44" s="17">
        <v>16.990290000000002</v>
      </c>
      <c r="QP44" s="17">
        <v>16.990290000000002</v>
      </c>
      <c r="QQ44" s="17">
        <v>1.40971</v>
      </c>
      <c r="QR44" s="17">
        <v>0</v>
      </c>
      <c r="QS44" s="17"/>
      <c r="QT44" s="17"/>
      <c r="QU44" s="17">
        <v>0</v>
      </c>
      <c r="QV44" s="17">
        <v>0</v>
      </c>
      <c r="QW44" s="17"/>
      <c r="QX44" s="17"/>
      <c r="QY44" s="17">
        <v>0</v>
      </c>
      <c r="QZ44" s="17">
        <v>10.5</v>
      </c>
      <c r="RA44" s="17">
        <v>10.45</v>
      </c>
      <c r="RB44" s="17">
        <v>10.45</v>
      </c>
      <c r="RC44" s="17">
        <v>0.05</v>
      </c>
      <c r="RD44" s="17">
        <v>41</v>
      </c>
      <c r="RE44" s="17">
        <v>29.7</v>
      </c>
      <c r="RF44" s="17">
        <v>38.69</v>
      </c>
      <c r="RG44" s="17">
        <v>2.31</v>
      </c>
      <c r="RH44" s="17">
        <v>3.5</v>
      </c>
      <c r="RI44" s="17">
        <v>4.2</v>
      </c>
      <c r="RJ44" s="17">
        <v>4.2</v>
      </c>
      <c r="RK44" s="17">
        <v>-0.7</v>
      </c>
      <c r="RL44" s="17">
        <v>2.4</v>
      </c>
      <c r="RM44" s="17">
        <v>2.4</v>
      </c>
      <c r="RN44" s="17">
        <v>2.4</v>
      </c>
      <c r="RO44" s="17">
        <v>0</v>
      </c>
      <c r="RP44" s="17">
        <v>1.2</v>
      </c>
      <c r="RQ44" s="17">
        <v>1.2</v>
      </c>
      <c r="RR44" s="17">
        <v>1.2</v>
      </c>
      <c r="RS44" s="17">
        <v>0</v>
      </c>
      <c r="RT44" s="17">
        <v>2.2000000000000002</v>
      </c>
      <c r="RU44" s="17">
        <v>2.8</v>
      </c>
      <c r="RV44" s="17">
        <v>2.8</v>
      </c>
      <c r="RW44" s="17">
        <v>-0.6</v>
      </c>
      <c r="RX44" s="17">
        <v>0</v>
      </c>
      <c r="RY44" s="17"/>
      <c r="RZ44" s="17"/>
      <c r="SA44" s="17">
        <v>0</v>
      </c>
      <c r="SB44" s="17">
        <v>1.8</v>
      </c>
      <c r="SC44" s="17">
        <v>1.851</v>
      </c>
      <c r="SD44" s="17">
        <v>1.851</v>
      </c>
      <c r="SE44" s="17">
        <v>-5.0999999999999997E-2</v>
      </c>
      <c r="SF44" s="17">
        <v>16.899999999999999</v>
      </c>
      <c r="SG44" s="17">
        <v>19.772549999999999</v>
      </c>
      <c r="SH44" s="17">
        <v>19.77272</v>
      </c>
      <c r="SI44" s="17">
        <v>-2.8727200000000002</v>
      </c>
      <c r="SJ44" s="17">
        <v>0.9</v>
      </c>
      <c r="SK44" s="17">
        <v>1.1200000000000001</v>
      </c>
      <c r="SL44" s="17">
        <v>1.1200000000000001</v>
      </c>
      <c r="SM44" s="17">
        <v>-0.22</v>
      </c>
      <c r="SN44" s="17"/>
      <c r="SO44" s="17"/>
      <c r="SP44" s="17">
        <v>0.4</v>
      </c>
      <c r="SQ44" s="17">
        <v>-0.4</v>
      </c>
      <c r="SR44" s="17">
        <v>7.5</v>
      </c>
      <c r="SS44" s="17">
        <v>7.9</v>
      </c>
      <c r="ST44" s="17">
        <v>7.9</v>
      </c>
      <c r="SU44" s="17">
        <v>-0.4</v>
      </c>
      <c r="SV44" s="17">
        <v>2</v>
      </c>
      <c r="SW44" s="17">
        <v>2.6</v>
      </c>
      <c r="SX44" s="17">
        <v>2.6</v>
      </c>
      <c r="SY44" s="17">
        <v>-0.6</v>
      </c>
      <c r="SZ44" s="17">
        <v>4.0999999999999996</v>
      </c>
      <c r="TA44" s="17"/>
      <c r="TB44" s="17"/>
      <c r="TC44" s="17">
        <v>4.0999999999999996</v>
      </c>
      <c r="TD44" s="17">
        <v>0</v>
      </c>
      <c r="TE44" s="17"/>
      <c r="TF44" s="17"/>
      <c r="TG44" s="17">
        <v>0</v>
      </c>
      <c r="TH44" s="17">
        <v>10</v>
      </c>
      <c r="TI44" s="17">
        <v>10</v>
      </c>
      <c r="TJ44" s="17">
        <v>10</v>
      </c>
      <c r="TK44" s="17">
        <v>0</v>
      </c>
      <c r="TL44" s="17">
        <v>14</v>
      </c>
      <c r="TM44" s="17">
        <v>15.7</v>
      </c>
      <c r="TN44" s="17">
        <v>16.314</v>
      </c>
      <c r="TO44" s="17">
        <v>-2.3140000000000001</v>
      </c>
      <c r="TP44" s="17">
        <v>73.900000000000006</v>
      </c>
      <c r="TQ44" s="17">
        <v>58.7</v>
      </c>
      <c r="TR44" s="17">
        <v>72.207999999999998</v>
      </c>
      <c r="TS44" s="17">
        <v>1.6919999999999999</v>
      </c>
      <c r="TT44" s="17">
        <v>0</v>
      </c>
      <c r="TU44" s="17"/>
      <c r="TV44" s="17"/>
      <c r="TW44" s="17">
        <v>0</v>
      </c>
      <c r="TX44" s="17">
        <v>23</v>
      </c>
      <c r="TY44" s="17">
        <v>29.9</v>
      </c>
      <c r="TZ44" s="17">
        <v>48.521999999999998</v>
      </c>
      <c r="UA44" s="17">
        <v>-25.521999999999998</v>
      </c>
      <c r="UB44" s="17">
        <v>30.1</v>
      </c>
      <c r="UC44" s="17">
        <v>51.4</v>
      </c>
      <c r="UD44" s="17">
        <v>70.747</v>
      </c>
      <c r="UE44" s="17">
        <v>-40.646999999999998</v>
      </c>
      <c r="UF44" s="17">
        <v>2.9</v>
      </c>
      <c r="UG44" s="17">
        <v>3.9</v>
      </c>
      <c r="UH44" s="17">
        <v>3.726</v>
      </c>
      <c r="UI44" s="17">
        <v>-0.82599999999999996</v>
      </c>
      <c r="UJ44" s="17">
        <v>1.9</v>
      </c>
      <c r="UK44" s="17">
        <v>2.875</v>
      </c>
      <c r="UL44" s="17">
        <v>2.875</v>
      </c>
      <c r="UM44" s="17">
        <v>-0.97499999999999998</v>
      </c>
      <c r="UN44" s="17">
        <v>10.5</v>
      </c>
      <c r="UO44" s="17">
        <v>11</v>
      </c>
      <c r="UP44" s="17">
        <v>5</v>
      </c>
      <c r="UQ44" s="17">
        <v>5.5</v>
      </c>
      <c r="UR44" s="17">
        <v>8.4</v>
      </c>
      <c r="US44" s="17">
        <v>8</v>
      </c>
      <c r="UT44" s="17">
        <v>1.9</v>
      </c>
      <c r="UU44" s="17">
        <v>6.5</v>
      </c>
      <c r="UV44" s="17">
        <v>7.8</v>
      </c>
      <c r="UW44" s="17">
        <v>9.1999999999999993</v>
      </c>
      <c r="UX44" s="17">
        <v>9.1999999999999993</v>
      </c>
      <c r="UY44" s="17">
        <v>-1.4</v>
      </c>
      <c r="UZ44" s="17">
        <v>14</v>
      </c>
      <c r="VA44" s="17">
        <v>10</v>
      </c>
      <c r="VB44" s="17">
        <v>5.5</v>
      </c>
      <c r="VC44" s="17">
        <v>8.5</v>
      </c>
      <c r="VD44" s="17">
        <v>10.199999999999999</v>
      </c>
      <c r="VE44" s="17">
        <v>10</v>
      </c>
      <c r="VF44" s="17">
        <v>6</v>
      </c>
      <c r="VG44" s="17">
        <v>4.2</v>
      </c>
      <c r="VH44" s="17">
        <v>9.6</v>
      </c>
      <c r="VI44" s="17">
        <v>10</v>
      </c>
      <c r="VJ44" s="17">
        <v>6.2</v>
      </c>
      <c r="VK44" s="17">
        <v>3.4</v>
      </c>
      <c r="VL44" s="17">
        <v>7.8</v>
      </c>
      <c r="VM44" s="17">
        <v>9.1</v>
      </c>
      <c r="VN44" s="17">
        <v>7.1139999999999999</v>
      </c>
      <c r="VO44" s="17">
        <v>0.68600000000000005</v>
      </c>
      <c r="VP44" s="17">
        <v>0</v>
      </c>
      <c r="VQ44" s="17"/>
      <c r="VR44" s="17"/>
      <c r="VS44" s="17">
        <v>0</v>
      </c>
      <c r="VT44" s="17">
        <v>0</v>
      </c>
      <c r="VU44" s="17"/>
      <c r="VV44" s="17"/>
      <c r="VW44" s="17">
        <v>0</v>
      </c>
      <c r="VX44" s="17">
        <v>0</v>
      </c>
      <c r="VY44" s="17"/>
      <c r="VZ44" s="17"/>
      <c r="WA44" s="17">
        <v>0</v>
      </c>
      <c r="WB44" s="17">
        <v>0.6</v>
      </c>
      <c r="WC44" s="17">
        <v>0.6</v>
      </c>
      <c r="WD44" s="17">
        <v>0.6</v>
      </c>
      <c r="WE44" s="17">
        <v>0</v>
      </c>
      <c r="WF44" s="17">
        <v>119.6</v>
      </c>
      <c r="WG44" s="17">
        <v>89</v>
      </c>
      <c r="WH44" s="17">
        <v>109</v>
      </c>
      <c r="WI44" s="17">
        <v>10.6</v>
      </c>
      <c r="WJ44" s="17">
        <v>126.3</v>
      </c>
      <c r="WK44" s="17">
        <v>91</v>
      </c>
      <c r="WL44" s="17">
        <v>111</v>
      </c>
      <c r="WM44" s="17">
        <v>15.3</v>
      </c>
      <c r="WN44" s="17">
        <v>0</v>
      </c>
      <c r="WO44" s="17"/>
      <c r="WP44" s="17"/>
      <c r="WQ44" s="17">
        <v>0</v>
      </c>
      <c r="WR44" s="17">
        <v>0</v>
      </c>
      <c r="WS44" s="17"/>
      <c r="WT44" s="17"/>
      <c r="WU44" s="17">
        <v>0</v>
      </c>
      <c r="WV44" s="17">
        <v>7.6</v>
      </c>
      <c r="WW44" s="17">
        <v>7.2</v>
      </c>
      <c r="WX44" s="17">
        <v>7.2</v>
      </c>
      <c r="WY44" s="17">
        <v>0.4</v>
      </c>
      <c r="WZ44" s="17">
        <v>18.5</v>
      </c>
      <c r="XA44" s="17">
        <v>18.4466</v>
      </c>
      <c r="XB44" s="17">
        <v>18.4466</v>
      </c>
      <c r="XC44" s="17">
        <v>5.3400000000000003E-2</v>
      </c>
      <c r="XD44" s="17">
        <v>9.5</v>
      </c>
      <c r="XE44" s="17">
        <v>10.8</v>
      </c>
      <c r="XF44" s="17">
        <v>10.8</v>
      </c>
      <c r="XG44" s="17">
        <v>-1.3</v>
      </c>
      <c r="XH44" s="17">
        <v>0</v>
      </c>
      <c r="XI44" s="17"/>
      <c r="XJ44" s="17">
        <v>20</v>
      </c>
      <c r="XK44" s="17">
        <v>-20</v>
      </c>
      <c r="XL44" s="17"/>
      <c r="XM44" s="17"/>
      <c r="XN44" s="17"/>
      <c r="XO44" s="17">
        <v>0</v>
      </c>
      <c r="XP44" s="17">
        <v>14.6</v>
      </c>
      <c r="XQ44" s="17">
        <v>14</v>
      </c>
      <c r="XR44" s="17">
        <v>14</v>
      </c>
      <c r="XS44" s="17">
        <v>0.6</v>
      </c>
      <c r="XT44" s="17">
        <v>18.3</v>
      </c>
      <c r="XU44" s="17">
        <v>18</v>
      </c>
      <c r="XV44" s="17">
        <v>18</v>
      </c>
      <c r="XW44" s="17">
        <v>0.3</v>
      </c>
      <c r="XX44" s="17">
        <v>8.1</v>
      </c>
      <c r="XY44" s="17">
        <v>7.45</v>
      </c>
      <c r="XZ44" s="17">
        <v>7.45</v>
      </c>
      <c r="YA44" s="17">
        <v>0.65</v>
      </c>
      <c r="YB44" s="17">
        <v>11</v>
      </c>
      <c r="YC44" s="17">
        <v>11</v>
      </c>
      <c r="YD44" s="17">
        <v>11</v>
      </c>
      <c r="YE44" s="17">
        <v>0</v>
      </c>
    </row>
    <row r="45" spans="1:655" ht="24" customHeight="1" x14ac:dyDescent="0.3">
      <c r="A45" s="1"/>
      <c r="B45" s="16" t="s">
        <v>82</v>
      </c>
      <c r="C45" s="16" t="s">
        <v>794</v>
      </c>
      <c r="D45" s="17"/>
      <c r="E45" s="17"/>
      <c r="F45" s="17"/>
      <c r="G45" s="17">
        <v>0</v>
      </c>
      <c r="H45" s="17">
        <v>621.70000000000005</v>
      </c>
      <c r="I45" s="17">
        <v>635.88252999999997</v>
      </c>
      <c r="J45" s="17">
        <v>635.88252999999997</v>
      </c>
      <c r="K45" s="17">
        <v>-14.18253</v>
      </c>
      <c r="L45" s="17">
        <v>215.3</v>
      </c>
      <c r="M45" s="17">
        <v>206.86389</v>
      </c>
      <c r="N45" s="17">
        <v>206.86389</v>
      </c>
      <c r="O45" s="17">
        <v>8.4361099999999993</v>
      </c>
      <c r="P45" s="17"/>
      <c r="Q45" s="17"/>
      <c r="R45" s="17"/>
      <c r="S45" s="17">
        <v>0</v>
      </c>
      <c r="T45" s="17"/>
      <c r="U45" s="17"/>
      <c r="V45" s="17"/>
      <c r="W45" s="17">
        <v>0</v>
      </c>
      <c r="X45" s="17">
        <v>30.1</v>
      </c>
      <c r="Y45" s="17">
        <v>12.09104</v>
      </c>
      <c r="Z45" s="17">
        <v>20.619309999999999</v>
      </c>
      <c r="AA45" s="17">
        <v>9.4806899999999992</v>
      </c>
      <c r="AB45" s="17">
        <v>72.099999999999994</v>
      </c>
      <c r="AC45" s="17">
        <v>73.091200000000001</v>
      </c>
      <c r="AD45" s="17">
        <v>70.28</v>
      </c>
      <c r="AE45" s="17">
        <v>1.82</v>
      </c>
      <c r="AF45" s="17">
        <v>77.5</v>
      </c>
      <c r="AG45" s="17">
        <v>86.905510000000007</v>
      </c>
      <c r="AH45" s="17"/>
      <c r="AI45" s="17">
        <v>77.5</v>
      </c>
      <c r="AJ45" s="17">
        <v>57.7</v>
      </c>
      <c r="AK45" s="17">
        <v>87.241780000000006</v>
      </c>
      <c r="AL45" s="17"/>
      <c r="AM45" s="17">
        <v>57.7</v>
      </c>
      <c r="AN45" s="17">
        <v>188</v>
      </c>
      <c r="AO45" s="17">
        <v>196.22801999999999</v>
      </c>
      <c r="AP45" s="17">
        <v>196.22801999999999</v>
      </c>
      <c r="AQ45" s="17">
        <v>-8.2280200000000008</v>
      </c>
      <c r="AR45" s="17">
        <v>207.7</v>
      </c>
      <c r="AS45" s="17">
        <v>196.22801999999999</v>
      </c>
      <c r="AT45" s="17">
        <v>196.22801999999999</v>
      </c>
      <c r="AU45" s="17">
        <v>11.47198</v>
      </c>
      <c r="AV45" s="17">
        <v>211.4</v>
      </c>
      <c r="AW45" s="17">
        <v>196.22801999999999</v>
      </c>
      <c r="AX45" s="17">
        <v>196.22801999999999</v>
      </c>
      <c r="AY45" s="17">
        <v>15.17198</v>
      </c>
      <c r="AZ45" s="17">
        <v>289.10000000000002</v>
      </c>
      <c r="BA45" s="17">
        <v>295.22593999999998</v>
      </c>
      <c r="BB45" s="17">
        <v>295.22593999999998</v>
      </c>
      <c r="BC45" s="17">
        <v>-6.1259399999999999</v>
      </c>
      <c r="BD45" s="17">
        <v>215.7</v>
      </c>
      <c r="BE45" s="17">
        <v>208.07390000000001</v>
      </c>
      <c r="BF45" s="17">
        <v>208.07390000000001</v>
      </c>
      <c r="BG45" s="17">
        <v>7.6261000000000001</v>
      </c>
      <c r="BH45" s="17">
        <v>111.2</v>
      </c>
      <c r="BI45" s="17">
        <v>104.34936999999999</v>
      </c>
      <c r="BJ45" s="17">
        <v>104.34936999999999</v>
      </c>
      <c r="BK45" s="17">
        <v>6.8506299999999998</v>
      </c>
      <c r="BL45" s="17">
        <v>352.3</v>
      </c>
      <c r="BM45" s="17">
        <v>432.36806000000001</v>
      </c>
      <c r="BN45" s="17">
        <v>492.19177000000002</v>
      </c>
      <c r="BO45" s="17">
        <v>-139.89177000000001</v>
      </c>
      <c r="BP45" s="17">
        <v>3.1</v>
      </c>
      <c r="BQ45" s="17">
        <v>3.4527100000000002</v>
      </c>
      <c r="BR45" s="17">
        <v>3.4527100000000002</v>
      </c>
      <c r="BS45" s="17">
        <v>-0.35271000000000002</v>
      </c>
      <c r="BT45" s="17"/>
      <c r="BU45" s="17"/>
      <c r="BV45" s="17"/>
      <c r="BW45" s="17">
        <v>0</v>
      </c>
      <c r="BX45" s="17"/>
      <c r="BY45" s="17"/>
      <c r="BZ45" s="17"/>
      <c r="CA45" s="17">
        <v>0</v>
      </c>
      <c r="CB45" s="17"/>
      <c r="CC45" s="17"/>
      <c r="CD45" s="17"/>
      <c r="CE45" s="17">
        <v>0</v>
      </c>
      <c r="CF45" s="17"/>
      <c r="CG45" s="17"/>
      <c r="CH45" s="17"/>
      <c r="CI45" s="17">
        <v>0</v>
      </c>
      <c r="CJ45" s="17">
        <v>134.6</v>
      </c>
      <c r="CK45" s="17">
        <v>124.77670000000001</v>
      </c>
      <c r="CL45" s="17">
        <v>113.33247</v>
      </c>
      <c r="CM45" s="17">
        <v>21.267530000000001</v>
      </c>
      <c r="CN45" s="17">
        <v>7.0019999999999998</v>
      </c>
      <c r="CO45" s="17">
        <v>5.1333399999999996</v>
      </c>
      <c r="CP45" s="17">
        <v>5.1333399999999996</v>
      </c>
      <c r="CQ45" s="17">
        <v>1.86866</v>
      </c>
      <c r="CR45" s="17">
        <v>3.2749999999999999</v>
      </c>
      <c r="CS45" s="17">
        <v>2.8177599999999998</v>
      </c>
      <c r="CT45" s="17">
        <v>2.8177599999999998</v>
      </c>
      <c r="CU45" s="17">
        <v>0.45723999999999998</v>
      </c>
      <c r="CV45" s="17">
        <v>0</v>
      </c>
      <c r="CW45" s="17"/>
      <c r="CX45" s="17">
        <v>22.388999999999999</v>
      </c>
      <c r="CY45" s="17">
        <v>-22.388999999999999</v>
      </c>
      <c r="CZ45" s="17">
        <v>6.9</v>
      </c>
      <c r="DA45" s="17">
        <v>6.8787000000000003</v>
      </c>
      <c r="DB45" s="17">
        <v>6.8787000000000003</v>
      </c>
      <c r="DC45" s="17">
        <v>2.1299999999999999E-2</v>
      </c>
      <c r="DD45" s="17">
        <v>13.4</v>
      </c>
      <c r="DE45" s="17">
        <v>14.919420000000001</v>
      </c>
      <c r="DF45" s="17">
        <v>14.919420000000001</v>
      </c>
      <c r="DG45" s="17">
        <v>-1.51942</v>
      </c>
      <c r="DH45" s="17">
        <v>89.8</v>
      </c>
      <c r="DI45" s="17">
        <v>90.377399999999994</v>
      </c>
      <c r="DJ45" s="17">
        <v>86.504750000000001</v>
      </c>
      <c r="DK45" s="17">
        <v>3.2952499999999998</v>
      </c>
      <c r="DL45" s="17"/>
      <c r="DM45" s="17"/>
      <c r="DN45" s="17"/>
      <c r="DO45" s="17">
        <v>0</v>
      </c>
      <c r="DP45" s="17"/>
      <c r="DQ45" s="17"/>
      <c r="DR45" s="17"/>
      <c r="DS45" s="17">
        <v>0</v>
      </c>
      <c r="DT45" s="17"/>
      <c r="DU45" s="17"/>
      <c r="DV45" s="17"/>
      <c r="DW45" s="17">
        <v>0</v>
      </c>
      <c r="DX45" s="17"/>
      <c r="DY45" s="17"/>
      <c r="DZ45" s="17"/>
      <c r="EA45" s="17">
        <v>0</v>
      </c>
      <c r="EB45" s="17">
        <v>99.7</v>
      </c>
      <c r="EC45" s="17">
        <v>112.35728</v>
      </c>
      <c r="ED45" s="17">
        <v>108.34372999999999</v>
      </c>
      <c r="EE45" s="17">
        <v>-8.6437299999999997</v>
      </c>
      <c r="EF45" s="17">
        <v>137</v>
      </c>
      <c r="EG45" s="17">
        <v>152.85076000000001</v>
      </c>
      <c r="EH45" s="17">
        <v>157.2319</v>
      </c>
      <c r="EI45" s="17">
        <v>-20.2319</v>
      </c>
      <c r="EJ45" s="17"/>
      <c r="EK45" s="17"/>
      <c r="EL45" s="17"/>
      <c r="EM45" s="17">
        <v>0</v>
      </c>
      <c r="EN45" s="17"/>
      <c r="EO45" s="17"/>
      <c r="EP45" s="17"/>
      <c r="EQ45" s="17">
        <v>0</v>
      </c>
      <c r="ER45" s="17"/>
      <c r="ES45" s="17"/>
      <c r="ET45" s="17"/>
      <c r="EU45" s="17">
        <v>0</v>
      </c>
      <c r="EV45" s="17">
        <v>6.5</v>
      </c>
      <c r="EW45" s="17">
        <v>6.39</v>
      </c>
      <c r="EX45" s="17">
        <v>6.39</v>
      </c>
      <c r="EY45" s="17">
        <v>0.11</v>
      </c>
      <c r="EZ45" s="17">
        <v>0</v>
      </c>
      <c r="FA45" s="17"/>
      <c r="FB45" s="17">
        <v>169.16788</v>
      </c>
      <c r="FC45" s="17">
        <v>-169.16788</v>
      </c>
      <c r="FD45" s="17">
        <v>31.5</v>
      </c>
      <c r="FE45" s="17">
        <v>32.751300000000001</v>
      </c>
      <c r="FF45" s="17">
        <v>32.751300000000001</v>
      </c>
      <c r="FG45" s="17">
        <v>-1.2513000000000001</v>
      </c>
      <c r="FH45" s="17">
        <v>70.400000000000006</v>
      </c>
      <c r="FI45" s="17">
        <v>75</v>
      </c>
      <c r="FJ45" s="17">
        <v>76.301150000000007</v>
      </c>
      <c r="FK45" s="17">
        <v>-5.9011500000000003</v>
      </c>
      <c r="FL45" s="17">
        <v>19.7</v>
      </c>
      <c r="FM45" s="17">
        <v>18.874919999999999</v>
      </c>
      <c r="FN45" s="17">
        <v>18.874919999999999</v>
      </c>
      <c r="FO45" s="17">
        <v>0.82508000000000004</v>
      </c>
      <c r="FP45" s="17">
        <v>18.3</v>
      </c>
      <c r="FQ45" s="17">
        <v>17.562139999999999</v>
      </c>
      <c r="FR45" s="17">
        <v>17.56213</v>
      </c>
      <c r="FS45" s="17">
        <v>0.73787000000000003</v>
      </c>
      <c r="FT45" s="17">
        <v>10.6</v>
      </c>
      <c r="FU45" s="17">
        <v>10.485440000000001</v>
      </c>
      <c r="FV45" s="17">
        <v>10.485440000000001</v>
      </c>
      <c r="FW45" s="17">
        <v>0.11456</v>
      </c>
      <c r="FX45" s="17">
        <v>55.8</v>
      </c>
      <c r="FY45" s="17">
        <v>56.997430000000001</v>
      </c>
      <c r="FZ45" s="17">
        <v>43.668799999999997</v>
      </c>
      <c r="GA45" s="17">
        <v>12.1312</v>
      </c>
      <c r="GB45" s="17">
        <v>181.7</v>
      </c>
      <c r="GC45" s="17">
        <v>184.91498000000001</v>
      </c>
      <c r="GD45" s="17">
        <v>184.91498000000001</v>
      </c>
      <c r="GE45" s="17">
        <v>-3.2149800000000002</v>
      </c>
      <c r="GF45" s="17">
        <v>182</v>
      </c>
      <c r="GG45" s="17">
        <v>184.91498000000001</v>
      </c>
      <c r="GH45" s="17">
        <v>184.91498000000001</v>
      </c>
      <c r="GI45" s="17">
        <v>-2.9149799999999999</v>
      </c>
      <c r="GJ45" s="17">
        <v>184.2</v>
      </c>
      <c r="GK45" s="17">
        <v>185.47028</v>
      </c>
      <c r="GL45" s="17">
        <v>185.47028</v>
      </c>
      <c r="GM45" s="17">
        <v>-1.2702800000000001</v>
      </c>
      <c r="GN45" s="17">
        <v>103.9</v>
      </c>
      <c r="GO45" s="17">
        <v>99.547280000000001</v>
      </c>
      <c r="GP45" s="17">
        <v>74.814620000000005</v>
      </c>
      <c r="GQ45" s="17">
        <v>29.085380000000001</v>
      </c>
      <c r="GR45" s="17">
        <v>3.9</v>
      </c>
      <c r="GS45" s="17">
        <v>3.7563900000000001</v>
      </c>
      <c r="GT45" s="17">
        <v>3.7563900000000001</v>
      </c>
      <c r="GU45" s="17">
        <v>0.14360999999999999</v>
      </c>
      <c r="GV45" s="17"/>
      <c r="GW45" s="17"/>
      <c r="GX45" s="17"/>
      <c r="GY45" s="17">
        <v>0</v>
      </c>
      <c r="GZ45" s="17">
        <v>12.1</v>
      </c>
      <c r="HA45" s="17">
        <v>12</v>
      </c>
      <c r="HB45" s="17">
        <v>4.1242200000000002</v>
      </c>
      <c r="HC45" s="17">
        <v>7.9757800000000003</v>
      </c>
      <c r="HD45" s="17"/>
      <c r="HE45" s="17"/>
      <c r="HF45" s="17"/>
      <c r="HG45" s="17">
        <v>0</v>
      </c>
      <c r="HH45" s="17">
        <v>2</v>
      </c>
      <c r="HI45" s="17">
        <v>1.97359</v>
      </c>
      <c r="HJ45" s="17">
        <v>1.97359</v>
      </c>
      <c r="HK45" s="17">
        <v>2.6409999999999999E-2</v>
      </c>
      <c r="HL45" s="17">
        <v>24.7</v>
      </c>
      <c r="HM45" s="17">
        <v>17.172329999999999</v>
      </c>
      <c r="HN45" s="17">
        <v>17.172329999999999</v>
      </c>
      <c r="HO45" s="17">
        <v>7.5276699999999996</v>
      </c>
      <c r="HP45" s="17">
        <v>83.9</v>
      </c>
      <c r="HQ45" s="17">
        <v>87.273110000000003</v>
      </c>
      <c r="HR45" s="17">
        <v>55.968800000000002</v>
      </c>
      <c r="HS45" s="17">
        <v>27.9312</v>
      </c>
      <c r="HT45" s="17"/>
      <c r="HU45" s="17"/>
      <c r="HV45" s="17"/>
      <c r="HW45" s="17">
        <v>0</v>
      </c>
      <c r="HX45" s="17"/>
      <c r="HY45" s="17"/>
      <c r="HZ45" s="17"/>
      <c r="IA45" s="17">
        <v>0</v>
      </c>
      <c r="IB45" s="17">
        <v>71.400000000000006</v>
      </c>
      <c r="IC45" s="17">
        <v>81.056920000000005</v>
      </c>
      <c r="ID45" s="17">
        <v>85.482420000000005</v>
      </c>
      <c r="IE45" s="17">
        <v>-14.082420000000001</v>
      </c>
      <c r="IF45" s="17">
        <v>0</v>
      </c>
      <c r="IG45" s="17"/>
      <c r="IH45" s="17"/>
      <c r="II45" s="17">
        <v>0</v>
      </c>
      <c r="IJ45" s="17"/>
      <c r="IK45" s="17"/>
      <c r="IL45" s="17"/>
      <c r="IM45" s="17">
        <v>0</v>
      </c>
      <c r="IN45" s="17">
        <v>47.2</v>
      </c>
      <c r="IO45" s="17">
        <v>45.221359999999997</v>
      </c>
      <c r="IP45" s="17">
        <v>45.221359999999997</v>
      </c>
      <c r="IQ45" s="17">
        <v>1.97864</v>
      </c>
      <c r="IR45" s="17"/>
      <c r="IS45" s="17"/>
      <c r="IT45" s="17"/>
      <c r="IU45" s="17">
        <v>0</v>
      </c>
      <c r="IV45" s="17"/>
      <c r="IW45" s="17"/>
      <c r="IX45" s="17"/>
      <c r="IY45" s="17">
        <v>0</v>
      </c>
      <c r="IZ45" s="17"/>
      <c r="JA45" s="17"/>
      <c r="JB45" s="17"/>
      <c r="JC45" s="17">
        <v>0</v>
      </c>
      <c r="JD45" s="17">
        <v>80.7</v>
      </c>
      <c r="JE45" s="17">
        <v>90.148499999999999</v>
      </c>
      <c r="JF45" s="17">
        <v>60.055430000000001</v>
      </c>
      <c r="JG45" s="17">
        <v>20.644570000000002</v>
      </c>
      <c r="JH45" s="17">
        <v>178.3</v>
      </c>
      <c r="JI45" s="17">
        <v>185.36338000000001</v>
      </c>
      <c r="JJ45" s="17">
        <v>185.36338000000001</v>
      </c>
      <c r="JK45" s="17">
        <v>-7.0633800000000004</v>
      </c>
      <c r="JL45" s="17">
        <v>175.7</v>
      </c>
      <c r="JM45" s="17">
        <v>185.36338000000001</v>
      </c>
      <c r="JN45" s="17">
        <v>185.36338000000001</v>
      </c>
      <c r="JO45" s="17">
        <v>-9.6633800000000001</v>
      </c>
      <c r="JP45" s="17">
        <v>210.5</v>
      </c>
      <c r="JQ45" s="17">
        <v>185.36338000000001</v>
      </c>
      <c r="JR45" s="17">
        <v>185.36338000000001</v>
      </c>
      <c r="JS45" s="17">
        <v>25.136620000000001</v>
      </c>
      <c r="JT45" s="17">
        <v>273.89999999999998</v>
      </c>
      <c r="JU45" s="17">
        <v>278.88004000000001</v>
      </c>
      <c r="JV45" s="17">
        <v>278.88002999999998</v>
      </c>
      <c r="JW45" s="17">
        <v>-4.9800300000000002</v>
      </c>
      <c r="JX45" s="17">
        <v>76.599999999999994</v>
      </c>
      <c r="JY45" s="17">
        <v>73.590999999999994</v>
      </c>
      <c r="JZ45" s="17">
        <v>73.590999999999994</v>
      </c>
      <c r="KA45" s="17">
        <v>3.0089999999999999</v>
      </c>
      <c r="KB45" s="17">
        <v>36.9</v>
      </c>
      <c r="KC45" s="17">
        <v>36.905999999999999</v>
      </c>
      <c r="KD45" s="17">
        <v>36.905999999999999</v>
      </c>
      <c r="KE45" s="17">
        <v>-6.0000000000000001E-3</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0.33</v>
      </c>
      <c r="LE45" s="17">
        <v>0.44603999999999999</v>
      </c>
      <c r="LF45" s="17">
        <v>0.44603999999999999</v>
      </c>
      <c r="LG45" s="17">
        <v>-0.11604</v>
      </c>
      <c r="LH45" s="17">
        <v>161.30000000000001</v>
      </c>
      <c r="LI45" s="17">
        <v>115.64078000000001</v>
      </c>
      <c r="LJ45" s="17">
        <v>114.70428</v>
      </c>
      <c r="LK45" s="17">
        <v>46.59572</v>
      </c>
      <c r="LL45" s="17">
        <v>80.599999999999994</v>
      </c>
      <c r="LM45" s="17">
        <v>92.444500000000005</v>
      </c>
      <c r="LN45" s="17">
        <v>96.774190000000004</v>
      </c>
      <c r="LO45" s="17">
        <v>-16.174189999999999</v>
      </c>
      <c r="LP45" s="17">
        <v>62.9</v>
      </c>
      <c r="LQ45" s="17">
        <v>67.133979999999994</v>
      </c>
      <c r="LR45" s="17">
        <v>67.133979999999994</v>
      </c>
      <c r="LS45" s="17">
        <v>-4.2339799999999999</v>
      </c>
      <c r="LT45" s="17">
        <v>66.5</v>
      </c>
      <c r="LU45" s="17">
        <v>72.37388</v>
      </c>
      <c r="LV45" s="17">
        <v>74.009860000000003</v>
      </c>
      <c r="LW45" s="17">
        <v>-7.5098599999999998</v>
      </c>
      <c r="LX45" s="17">
        <v>28.2</v>
      </c>
      <c r="LY45" s="17">
        <v>29.951460000000001</v>
      </c>
      <c r="LZ45" s="17">
        <v>29.951460000000001</v>
      </c>
      <c r="MA45" s="17">
        <v>-1.75146</v>
      </c>
      <c r="MB45" s="17"/>
      <c r="MC45" s="17"/>
      <c r="MD45" s="17"/>
      <c r="ME45" s="17">
        <v>0</v>
      </c>
      <c r="MF45" s="17"/>
      <c r="MG45" s="17"/>
      <c r="MH45" s="17"/>
      <c r="MI45" s="17">
        <v>0</v>
      </c>
      <c r="MJ45" s="17"/>
      <c r="MK45" s="17"/>
      <c r="ML45" s="17"/>
      <c r="MM45" s="17">
        <v>0</v>
      </c>
      <c r="MN45" s="17">
        <v>146.30000000000001</v>
      </c>
      <c r="MO45" s="17">
        <v>159.10807</v>
      </c>
      <c r="MP45" s="17">
        <v>159.10803000000001</v>
      </c>
      <c r="MQ45" s="17">
        <v>-12.80803</v>
      </c>
      <c r="MR45" s="17">
        <v>148.6</v>
      </c>
      <c r="MS45" s="17">
        <v>159.10807</v>
      </c>
      <c r="MT45" s="17">
        <v>159.10803000000001</v>
      </c>
      <c r="MU45" s="17">
        <v>-10.50803</v>
      </c>
      <c r="MV45" s="17">
        <v>171.2</v>
      </c>
      <c r="MW45" s="17">
        <v>159.58587</v>
      </c>
      <c r="MX45" s="17">
        <v>159.58582999999999</v>
      </c>
      <c r="MY45" s="17">
        <v>11.61417</v>
      </c>
      <c r="MZ45" s="17">
        <v>192.6</v>
      </c>
      <c r="NA45" s="17">
        <v>185.62738999999999</v>
      </c>
      <c r="NB45" s="17"/>
      <c r="NC45" s="17">
        <v>192.6</v>
      </c>
      <c r="ND45" s="17"/>
      <c r="NE45" s="17"/>
      <c r="NF45" s="17"/>
      <c r="NG45" s="17">
        <v>0</v>
      </c>
      <c r="NH45" s="17"/>
      <c r="NI45" s="17"/>
      <c r="NJ45" s="17"/>
      <c r="NK45" s="17">
        <v>0</v>
      </c>
      <c r="NL45" s="17"/>
      <c r="NM45" s="17"/>
      <c r="NN45" s="17"/>
      <c r="NO45" s="17">
        <v>0</v>
      </c>
      <c r="NP45" s="17"/>
      <c r="NQ45" s="17"/>
      <c r="NR45" s="17"/>
      <c r="NS45" s="17">
        <v>0</v>
      </c>
      <c r="NT45" s="17">
        <v>218.2</v>
      </c>
      <c r="NU45" s="17">
        <v>213.11998</v>
      </c>
      <c r="NV45" s="17">
        <v>213.11998</v>
      </c>
      <c r="NW45" s="17">
        <v>5.0800200000000002</v>
      </c>
      <c r="NX45" s="17">
        <v>104.4</v>
      </c>
      <c r="NY45" s="17">
        <v>106.87999000000001</v>
      </c>
      <c r="NZ45" s="17">
        <v>106.87999000000001</v>
      </c>
      <c r="OA45" s="17">
        <v>-2.4799899999999999</v>
      </c>
      <c r="OB45" s="17">
        <v>0</v>
      </c>
      <c r="OC45" s="17"/>
      <c r="OD45" s="17"/>
      <c r="OE45" s="17">
        <v>0</v>
      </c>
      <c r="OF45" s="17">
        <v>51</v>
      </c>
      <c r="OG45" s="17">
        <v>37.799999999999997</v>
      </c>
      <c r="OH45" s="17">
        <v>39.54</v>
      </c>
      <c r="OI45" s="17">
        <v>11.46</v>
      </c>
      <c r="OJ45" s="17">
        <v>0</v>
      </c>
      <c r="OK45" s="17"/>
      <c r="OL45" s="17"/>
      <c r="OM45" s="17">
        <v>0</v>
      </c>
      <c r="ON45" s="17">
        <v>10.8</v>
      </c>
      <c r="OO45" s="17">
        <v>8.9</v>
      </c>
      <c r="OP45" s="17">
        <v>6.258</v>
      </c>
      <c r="OQ45" s="17">
        <v>4.5419999999999998</v>
      </c>
      <c r="OR45" s="17">
        <v>0</v>
      </c>
      <c r="OS45" s="17"/>
      <c r="OT45" s="17"/>
      <c r="OU45" s="17">
        <v>0</v>
      </c>
      <c r="OV45" s="17">
        <v>4.5999999999999996</v>
      </c>
      <c r="OW45" s="17">
        <v>4.4000000000000004</v>
      </c>
      <c r="OX45" s="17">
        <v>4.4000000000000004</v>
      </c>
      <c r="OY45" s="17">
        <v>0.2</v>
      </c>
      <c r="OZ45" s="17"/>
      <c r="PA45" s="17"/>
      <c r="PB45" s="17"/>
      <c r="PC45" s="17">
        <v>0</v>
      </c>
      <c r="PD45" s="17">
        <v>9.9</v>
      </c>
      <c r="PE45" s="17">
        <v>9</v>
      </c>
      <c r="PF45" s="17">
        <v>9.0000099999999996</v>
      </c>
      <c r="PG45" s="17">
        <v>0.89998999999999996</v>
      </c>
      <c r="PH45" s="17">
        <v>1.1000000000000001</v>
      </c>
      <c r="PI45" s="17">
        <v>1.46</v>
      </c>
      <c r="PJ45" s="17">
        <v>2.0148700000000002</v>
      </c>
      <c r="PK45" s="17">
        <v>-0.91486999999999996</v>
      </c>
      <c r="PL45" s="17">
        <v>0</v>
      </c>
      <c r="PM45" s="17">
        <v>1</v>
      </c>
      <c r="PN45" s="17">
        <v>1</v>
      </c>
      <c r="PO45" s="17">
        <v>-1</v>
      </c>
      <c r="PP45" s="17">
        <v>1</v>
      </c>
      <c r="PQ45" s="17">
        <v>1.6</v>
      </c>
      <c r="PR45" s="17">
        <v>1.6</v>
      </c>
      <c r="PS45" s="17">
        <v>-0.6</v>
      </c>
      <c r="PT45" s="17">
        <v>4.4000000000000004</v>
      </c>
      <c r="PU45" s="17">
        <v>4.5</v>
      </c>
      <c r="PV45" s="17">
        <v>4.5</v>
      </c>
      <c r="PW45" s="17">
        <v>-0.1</v>
      </c>
      <c r="PX45" s="17">
        <v>19.899999999999999</v>
      </c>
      <c r="PY45" s="17">
        <v>18.4466</v>
      </c>
      <c r="PZ45" s="17">
        <v>18.4466</v>
      </c>
      <c r="QA45" s="17">
        <v>1.4534</v>
      </c>
      <c r="QB45" s="17">
        <v>3.9</v>
      </c>
      <c r="QC45" s="17">
        <v>3.2</v>
      </c>
      <c r="QD45" s="17">
        <v>3.2</v>
      </c>
      <c r="QE45" s="17">
        <v>0.7</v>
      </c>
      <c r="QF45" s="17">
        <v>3.2</v>
      </c>
      <c r="QG45" s="17">
        <v>3.1</v>
      </c>
      <c r="QH45" s="17">
        <v>3.1</v>
      </c>
      <c r="QI45" s="17">
        <v>0.1</v>
      </c>
      <c r="QJ45" s="17">
        <v>3.4</v>
      </c>
      <c r="QK45" s="17">
        <v>3.4</v>
      </c>
      <c r="QL45" s="17">
        <v>3.4</v>
      </c>
      <c r="QM45" s="17">
        <v>0</v>
      </c>
      <c r="QN45" s="17">
        <v>18.399999999999999</v>
      </c>
      <c r="QO45" s="17">
        <v>16.990290000000002</v>
      </c>
      <c r="QP45" s="17">
        <v>16.990290000000002</v>
      </c>
      <c r="QQ45" s="17">
        <v>1.40971</v>
      </c>
      <c r="QR45" s="17">
        <v>0</v>
      </c>
      <c r="QS45" s="17"/>
      <c r="QT45" s="17"/>
      <c r="QU45" s="17">
        <v>0</v>
      </c>
      <c r="QV45" s="17">
        <v>0</v>
      </c>
      <c r="QW45" s="17"/>
      <c r="QX45" s="17"/>
      <c r="QY45" s="17">
        <v>0</v>
      </c>
      <c r="QZ45" s="17">
        <v>11</v>
      </c>
      <c r="RA45" s="17">
        <v>11</v>
      </c>
      <c r="RB45" s="17">
        <v>11</v>
      </c>
      <c r="RC45" s="17">
        <v>0</v>
      </c>
      <c r="RD45" s="17">
        <v>45.8</v>
      </c>
      <c r="RE45" s="17">
        <v>29.8</v>
      </c>
      <c r="RF45" s="17">
        <v>39.22</v>
      </c>
      <c r="RG45" s="17">
        <v>6.58</v>
      </c>
      <c r="RH45" s="17">
        <v>3.5</v>
      </c>
      <c r="RI45" s="17">
        <v>4.2</v>
      </c>
      <c r="RJ45" s="17">
        <v>4.2</v>
      </c>
      <c r="RK45" s="17">
        <v>-0.7</v>
      </c>
      <c r="RL45" s="17">
        <v>2.4</v>
      </c>
      <c r="RM45" s="17">
        <v>2.4</v>
      </c>
      <c r="RN45" s="17">
        <v>2.4</v>
      </c>
      <c r="RO45" s="17">
        <v>0</v>
      </c>
      <c r="RP45" s="17">
        <v>1.2</v>
      </c>
      <c r="RQ45" s="17">
        <v>1.2</v>
      </c>
      <c r="RR45" s="17">
        <v>1.2</v>
      </c>
      <c r="RS45" s="17">
        <v>0</v>
      </c>
      <c r="RT45" s="17">
        <v>2.2999999999999998</v>
      </c>
      <c r="RU45" s="17">
        <v>2.8</v>
      </c>
      <c r="RV45" s="17">
        <v>2.8</v>
      </c>
      <c r="RW45" s="17">
        <v>-0.5</v>
      </c>
      <c r="RX45" s="17">
        <v>0</v>
      </c>
      <c r="RY45" s="17"/>
      <c r="RZ45" s="17"/>
      <c r="SA45" s="17">
        <v>0</v>
      </c>
      <c r="SB45" s="17">
        <v>1.8</v>
      </c>
      <c r="SC45" s="17">
        <v>1.851</v>
      </c>
      <c r="SD45" s="17">
        <v>1.851</v>
      </c>
      <c r="SE45" s="17">
        <v>-5.0999999999999997E-2</v>
      </c>
      <c r="SF45" s="17">
        <v>16.899999999999999</v>
      </c>
      <c r="SG45" s="17">
        <v>18.749099999999999</v>
      </c>
      <c r="SH45" s="17">
        <v>19.772749999999998</v>
      </c>
      <c r="SI45" s="17">
        <v>-2.8727499999999999</v>
      </c>
      <c r="SJ45" s="17">
        <v>0.9</v>
      </c>
      <c r="SK45" s="17">
        <v>1.1200000000000001</v>
      </c>
      <c r="SL45" s="17">
        <v>1.1200000000000001</v>
      </c>
      <c r="SM45" s="17">
        <v>-0.22</v>
      </c>
      <c r="SN45" s="17"/>
      <c r="SO45" s="17"/>
      <c r="SP45" s="17">
        <v>0.4</v>
      </c>
      <c r="SQ45" s="17">
        <v>-0.4</v>
      </c>
      <c r="SR45" s="17">
        <v>8.6999999999999993</v>
      </c>
      <c r="SS45" s="17">
        <v>7.9</v>
      </c>
      <c r="ST45" s="17">
        <v>7.9</v>
      </c>
      <c r="SU45" s="17">
        <v>0.8</v>
      </c>
      <c r="SV45" s="17">
        <v>2</v>
      </c>
      <c r="SW45" s="17">
        <v>2.6</v>
      </c>
      <c r="SX45" s="17">
        <v>2.6</v>
      </c>
      <c r="SY45" s="17">
        <v>-0.6</v>
      </c>
      <c r="SZ45" s="17">
        <v>4.3</v>
      </c>
      <c r="TA45" s="17"/>
      <c r="TB45" s="17"/>
      <c r="TC45" s="17">
        <v>4.3</v>
      </c>
      <c r="TD45" s="17">
        <v>0</v>
      </c>
      <c r="TE45" s="17"/>
      <c r="TF45" s="17"/>
      <c r="TG45" s="17">
        <v>0</v>
      </c>
      <c r="TH45" s="17">
        <v>10</v>
      </c>
      <c r="TI45" s="17">
        <v>10</v>
      </c>
      <c r="TJ45" s="17">
        <v>10</v>
      </c>
      <c r="TK45" s="17">
        <v>0</v>
      </c>
      <c r="TL45" s="17">
        <v>11.6</v>
      </c>
      <c r="TM45" s="17">
        <v>14.5</v>
      </c>
      <c r="TN45" s="17">
        <v>15.276999999999999</v>
      </c>
      <c r="TO45" s="17">
        <v>-3.677</v>
      </c>
      <c r="TP45" s="17">
        <v>76</v>
      </c>
      <c r="TQ45" s="17">
        <v>55.2</v>
      </c>
      <c r="TR45" s="17">
        <v>69.02</v>
      </c>
      <c r="TS45" s="17">
        <v>6.98</v>
      </c>
      <c r="TT45" s="17">
        <v>0</v>
      </c>
      <c r="TU45" s="17"/>
      <c r="TV45" s="17"/>
      <c r="TW45" s="17">
        <v>0</v>
      </c>
      <c r="TX45" s="17">
        <v>25.1</v>
      </c>
      <c r="TY45" s="17">
        <v>31</v>
      </c>
      <c r="TZ45" s="17">
        <v>47.938000000000002</v>
      </c>
      <c r="UA45" s="17">
        <v>-22.838000000000001</v>
      </c>
      <c r="UB45" s="17">
        <v>35.799999999999997</v>
      </c>
      <c r="UC45" s="17">
        <v>52.1</v>
      </c>
      <c r="UD45" s="17">
        <v>70.744</v>
      </c>
      <c r="UE45" s="17">
        <v>-34.944000000000003</v>
      </c>
      <c r="UF45" s="17">
        <v>3.7</v>
      </c>
      <c r="UG45" s="17">
        <v>3.9</v>
      </c>
      <c r="UH45" s="17">
        <v>3.6160000000000001</v>
      </c>
      <c r="UI45" s="17">
        <v>8.4000000000000005E-2</v>
      </c>
      <c r="UJ45" s="17">
        <v>3.1</v>
      </c>
      <c r="UK45" s="17">
        <v>2.7829999999999999</v>
      </c>
      <c r="UL45" s="17">
        <v>2.7829999999999999</v>
      </c>
      <c r="UM45" s="17">
        <v>0.317</v>
      </c>
      <c r="UN45" s="17">
        <v>10.5</v>
      </c>
      <c r="UO45" s="17">
        <v>11</v>
      </c>
      <c r="UP45" s="17">
        <v>5</v>
      </c>
      <c r="UQ45" s="17">
        <v>5.5</v>
      </c>
      <c r="UR45" s="17">
        <v>8.4</v>
      </c>
      <c r="US45" s="17">
        <v>8</v>
      </c>
      <c r="UT45" s="17">
        <v>1.9</v>
      </c>
      <c r="UU45" s="17">
        <v>6.5</v>
      </c>
      <c r="UV45" s="17">
        <v>7.5</v>
      </c>
      <c r="UW45" s="17">
        <v>9.1999999999999993</v>
      </c>
      <c r="UX45" s="17">
        <v>9.1999999999999993</v>
      </c>
      <c r="UY45" s="17">
        <v>-1.7</v>
      </c>
      <c r="UZ45" s="17">
        <v>13.5</v>
      </c>
      <c r="VA45" s="17">
        <v>10</v>
      </c>
      <c r="VB45" s="17">
        <v>5.5</v>
      </c>
      <c r="VC45" s="17">
        <v>8</v>
      </c>
      <c r="VD45" s="17">
        <v>10.199999999999999</v>
      </c>
      <c r="VE45" s="17">
        <v>10</v>
      </c>
      <c r="VF45" s="17">
        <v>6</v>
      </c>
      <c r="VG45" s="17">
        <v>4.2</v>
      </c>
      <c r="VH45" s="17">
        <v>9.6</v>
      </c>
      <c r="VI45" s="17">
        <v>10</v>
      </c>
      <c r="VJ45" s="17">
        <v>6.2</v>
      </c>
      <c r="VK45" s="17">
        <v>3.4</v>
      </c>
      <c r="VL45" s="17">
        <v>7.4</v>
      </c>
      <c r="VM45" s="17">
        <v>8.1999999999999993</v>
      </c>
      <c r="VN45" s="17">
        <v>6.8150000000000004</v>
      </c>
      <c r="VO45" s="17">
        <v>0.58499999999999996</v>
      </c>
      <c r="VP45" s="17">
        <v>0</v>
      </c>
      <c r="VQ45" s="17"/>
      <c r="VR45" s="17"/>
      <c r="VS45" s="17">
        <v>0</v>
      </c>
      <c r="VT45" s="17">
        <v>0</v>
      </c>
      <c r="VU45" s="17"/>
      <c r="VV45" s="17"/>
      <c r="VW45" s="17">
        <v>0</v>
      </c>
      <c r="VX45" s="17">
        <v>0</v>
      </c>
      <c r="VY45" s="17"/>
      <c r="VZ45" s="17"/>
      <c r="WA45" s="17">
        <v>0</v>
      </c>
      <c r="WB45" s="17">
        <v>0.6</v>
      </c>
      <c r="WC45" s="17">
        <v>0.6</v>
      </c>
      <c r="WD45" s="17">
        <v>0.6</v>
      </c>
      <c r="WE45" s="17">
        <v>0</v>
      </c>
      <c r="WF45" s="17">
        <v>117.8</v>
      </c>
      <c r="WG45" s="17">
        <v>86</v>
      </c>
      <c r="WH45" s="17">
        <v>106</v>
      </c>
      <c r="WI45" s="17">
        <v>11.8</v>
      </c>
      <c r="WJ45" s="17">
        <v>125.1</v>
      </c>
      <c r="WK45" s="17">
        <v>85</v>
      </c>
      <c r="WL45" s="17">
        <v>105</v>
      </c>
      <c r="WM45" s="17">
        <v>20.100000000000001</v>
      </c>
      <c r="WN45" s="17">
        <v>0</v>
      </c>
      <c r="WO45" s="17"/>
      <c r="WP45" s="17"/>
      <c r="WQ45" s="17">
        <v>0</v>
      </c>
      <c r="WR45" s="17">
        <v>0</v>
      </c>
      <c r="WS45" s="17"/>
      <c r="WT45" s="17"/>
      <c r="WU45" s="17">
        <v>0</v>
      </c>
      <c r="WV45" s="17">
        <v>7.5</v>
      </c>
      <c r="WW45" s="17">
        <v>7.2</v>
      </c>
      <c r="WX45" s="17">
        <v>7.2</v>
      </c>
      <c r="WY45" s="17">
        <v>0.3</v>
      </c>
      <c r="WZ45" s="17">
        <v>18.7</v>
      </c>
      <c r="XA45" s="17">
        <v>18.4466</v>
      </c>
      <c r="XB45" s="17">
        <v>18.4466</v>
      </c>
      <c r="XC45" s="17">
        <v>0.25340000000000001</v>
      </c>
      <c r="XD45" s="17">
        <v>9.5</v>
      </c>
      <c r="XE45" s="17">
        <v>10.8</v>
      </c>
      <c r="XF45" s="17">
        <v>10.8</v>
      </c>
      <c r="XG45" s="17">
        <v>-1.3</v>
      </c>
      <c r="XH45" s="17">
        <v>0</v>
      </c>
      <c r="XI45" s="17"/>
      <c r="XJ45" s="17">
        <v>20</v>
      </c>
      <c r="XK45" s="17">
        <v>-20</v>
      </c>
      <c r="XL45" s="17"/>
      <c r="XM45" s="17"/>
      <c r="XN45" s="17"/>
      <c r="XO45" s="17">
        <v>0</v>
      </c>
      <c r="XP45" s="17">
        <v>14.8</v>
      </c>
      <c r="XQ45" s="17">
        <v>14</v>
      </c>
      <c r="XR45" s="17">
        <v>14</v>
      </c>
      <c r="XS45" s="17">
        <v>0.8</v>
      </c>
      <c r="XT45" s="17">
        <v>18.3</v>
      </c>
      <c r="XU45" s="17">
        <v>18</v>
      </c>
      <c r="XV45" s="17">
        <v>18</v>
      </c>
      <c r="XW45" s="17">
        <v>0.3</v>
      </c>
      <c r="XX45" s="17">
        <v>8.1</v>
      </c>
      <c r="XY45" s="17">
        <v>7.45</v>
      </c>
      <c r="XZ45" s="17">
        <v>7.45</v>
      </c>
      <c r="YA45" s="17">
        <v>0.65</v>
      </c>
      <c r="YB45" s="17">
        <v>11</v>
      </c>
      <c r="YC45" s="17">
        <v>11</v>
      </c>
      <c r="YD45" s="17">
        <v>11</v>
      </c>
      <c r="YE45" s="17">
        <v>0</v>
      </c>
    </row>
    <row r="46" spans="1:655" ht="24" customHeight="1" x14ac:dyDescent="0.3">
      <c r="A46" s="1"/>
      <c r="B46" s="16" t="s">
        <v>82</v>
      </c>
      <c r="C46" s="16" t="s">
        <v>795</v>
      </c>
      <c r="D46" s="17"/>
      <c r="E46" s="17"/>
      <c r="F46" s="17"/>
      <c r="G46" s="17">
        <v>0</v>
      </c>
      <c r="H46" s="17">
        <v>624.5</v>
      </c>
      <c r="I46" s="17">
        <v>635.88252999999997</v>
      </c>
      <c r="J46" s="17">
        <v>635.88252999999997</v>
      </c>
      <c r="K46" s="17">
        <v>-11.382529999999999</v>
      </c>
      <c r="L46" s="17">
        <v>215.2</v>
      </c>
      <c r="M46" s="17">
        <v>206.86389</v>
      </c>
      <c r="N46" s="17">
        <v>206.86389</v>
      </c>
      <c r="O46" s="17">
        <v>8.3361099999999997</v>
      </c>
      <c r="P46" s="17"/>
      <c r="Q46" s="17"/>
      <c r="R46" s="17"/>
      <c r="S46" s="17">
        <v>0</v>
      </c>
      <c r="T46" s="17"/>
      <c r="U46" s="17"/>
      <c r="V46" s="17"/>
      <c r="W46" s="17">
        <v>0</v>
      </c>
      <c r="X46" s="17">
        <v>30</v>
      </c>
      <c r="Y46" s="17">
        <v>29.364239999999999</v>
      </c>
      <c r="Z46" s="17">
        <v>40.374369999999999</v>
      </c>
      <c r="AA46" s="17">
        <v>-10.374370000000001</v>
      </c>
      <c r="AB46" s="17">
        <v>71.2</v>
      </c>
      <c r="AC46" s="17">
        <v>73.091200000000001</v>
      </c>
      <c r="AD46" s="17">
        <v>70.28</v>
      </c>
      <c r="AE46" s="17">
        <v>0.92</v>
      </c>
      <c r="AF46" s="17">
        <v>77.900000000000006</v>
      </c>
      <c r="AG46" s="17">
        <v>86.905510000000007</v>
      </c>
      <c r="AH46" s="17"/>
      <c r="AI46" s="17">
        <v>77.900000000000006</v>
      </c>
      <c r="AJ46" s="17">
        <v>77.2</v>
      </c>
      <c r="AK46" s="17">
        <v>87.241780000000006</v>
      </c>
      <c r="AL46" s="17"/>
      <c r="AM46" s="17">
        <v>77.2</v>
      </c>
      <c r="AN46" s="17">
        <v>188</v>
      </c>
      <c r="AO46" s="17">
        <v>196.22801999999999</v>
      </c>
      <c r="AP46" s="17">
        <v>196.22801999999999</v>
      </c>
      <c r="AQ46" s="17">
        <v>-8.2280200000000008</v>
      </c>
      <c r="AR46" s="17">
        <v>207.6</v>
      </c>
      <c r="AS46" s="17">
        <v>196.22801999999999</v>
      </c>
      <c r="AT46" s="17">
        <v>196.22801999999999</v>
      </c>
      <c r="AU46" s="17">
        <v>11.371980000000001</v>
      </c>
      <c r="AV46" s="17">
        <v>210.9</v>
      </c>
      <c r="AW46" s="17">
        <v>196.22801999999999</v>
      </c>
      <c r="AX46" s="17">
        <v>196.22801999999999</v>
      </c>
      <c r="AY46" s="17">
        <v>14.67198</v>
      </c>
      <c r="AZ46" s="17">
        <v>289.3</v>
      </c>
      <c r="BA46" s="17">
        <v>295.22593999999998</v>
      </c>
      <c r="BB46" s="17">
        <v>295.22593999999998</v>
      </c>
      <c r="BC46" s="17">
        <v>-5.9259399999999998</v>
      </c>
      <c r="BD46" s="17">
        <v>216</v>
      </c>
      <c r="BE46" s="17">
        <v>208.07390000000001</v>
      </c>
      <c r="BF46" s="17">
        <v>208.07390000000001</v>
      </c>
      <c r="BG46" s="17">
        <v>7.9260999999999999</v>
      </c>
      <c r="BH46" s="17">
        <v>111.3</v>
      </c>
      <c r="BI46" s="17">
        <v>104.34936999999999</v>
      </c>
      <c r="BJ46" s="17">
        <v>104.34936999999999</v>
      </c>
      <c r="BK46" s="17">
        <v>6.9506300000000003</v>
      </c>
      <c r="BL46" s="17">
        <v>363.2</v>
      </c>
      <c r="BM46" s="17">
        <v>446.4128</v>
      </c>
      <c r="BN46" s="17">
        <v>500.75369999999998</v>
      </c>
      <c r="BO46" s="17">
        <v>-137.55369999999999</v>
      </c>
      <c r="BP46" s="17">
        <v>3</v>
      </c>
      <c r="BQ46" s="17">
        <v>3.4527100000000002</v>
      </c>
      <c r="BR46" s="17">
        <v>3.4527100000000002</v>
      </c>
      <c r="BS46" s="17">
        <v>-0.45271</v>
      </c>
      <c r="BT46" s="17"/>
      <c r="BU46" s="17"/>
      <c r="BV46" s="17"/>
      <c r="BW46" s="17">
        <v>0</v>
      </c>
      <c r="BX46" s="17"/>
      <c r="BY46" s="17"/>
      <c r="BZ46" s="17"/>
      <c r="CA46" s="17">
        <v>0</v>
      </c>
      <c r="CB46" s="17"/>
      <c r="CC46" s="17"/>
      <c r="CD46" s="17"/>
      <c r="CE46" s="17">
        <v>0</v>
      </c>
      <c r="CF46" s="17"/>
      <c r="CG46" s="17"/>
      <c r="CH46" s="17"/>
      <c r="CI46" s="17">
        <v>0</v>
      </c>
      <c r="CJ46" s="17">
        <v>136.1</v>
      </c>
      <c r="CK46" s="17">
        <v>124.77670000000001</v>
      </c>
      <c r="CL46" s="17">
        <v>113.33247</v>
      </c>
      <c r="CM46" s="17">
        <v>22.767530000000001</v>
      </c>
      <c r="CN46" s="17">
        <v>7.125</v>
      </c>
      <c r="CO46" s="17">
        <v>5.1333399999999996</v>
      </c>
      <c r="CP46" s="17">
        <v>5.1333399999999996</v>
      </c>
      <c r="CQ46" s="17">
        <v>1.99166</v>
      </c>
      <c r="CR46" s="17">
        <v>3.3359999999999999</v>
      </c>
      <c r="CS46" s="17">
        <v>2.8177599999999998</v>
      </c>
      <c r="CT46" s="17">
        <v>2.8177599999999998</v>
      </c>
      <c r="CU46" s="17">
        <v>0.51824000000000003</v>
      </c>
      <c r="CV46" s="17">
        <v>0</v>
      </c>
      <c r="CW46" s="17"/>
      <c r="CX46" s="17">
        <v>22.388999999999999</v>
      </c>
      <c r="CY46" s="17">
        <v>-22.388999999999999</v>
      </c>
      <c r="CZ46" s="17">
        <v>6.9</v>
      </c>
      <c r="DA46" s="17">
        <v>6.8787000000000003</v>
      </c>
      <c r="DB46" s="17">
        <v>6.8787000000000003</v>
      </c>
      <c r="DC46" s="17">
        <v>2.1299999999999999E-2</v>
      </c>
      <c r="DD46" s="17">
        <v>13.4</v>
      </c>
      <c r="DE46" s="17">
        <v>14.919420000000001</v>
      </c>
      <c r="DF46" s="17">
        <v>14.919420000000001</v>
      </c>
      <c r="DG46" s="17">
        <v>-1.51942</v>
      </c>
      <c r="DH46" s="17">
        <v>111</v>
      </c>
      <c r="DI46" s="17">
        <v>94.061210000000003</v>
      </c>
      <c r="DJ46" s="17">
        <v>88.855699999999999</v>
      </c>
      <c r="DK46" s="17">
        <v>22.144300000000001</v>
      </c>
      <c r="DL46" s="17"/>
      <c r="DM46" s="17"/>
      <c r="DN46" s="17"/>
      <c r="DO46" s="17">
        <v>0</v>
      </c>
      <c r="DP46" s="17"/>
      <c r="DQ46" s="17"/>
      <c r="DR46" s="17"/>
      <c r="DS46" s="17">
        <v>0</v>
      </c>
      <c r="DT46" s="17"/>
      <c r="DU46" s="17"/>
      <c r="DV46" s="17"/>
      <c r="DW46" s="17">
        <v>0</v>
      </c>
      <c r="DX46" s="17"/>
      <c r="DY46" s="17"/>
      <c r="DZ46" s="17"/>
      <c r="EA46" s="17">
        <v>0</v>
      </c>
      <c r="EB46" s="17">
        <v>99.8</v>
      </c>
      <c r="EC46" s="17">
        <v>112.35728</v>
      </c>
      <c r="ED46" s="17">
        <v>107.0759</v>
      </c>
      <c r="EE46" s="17">
        <v>-7.2759</v>
      </c>
      <c r="EF46" s="17">
        <v>164.2</v>
      </c>
      <c r="EG46" s="17">
        <v>164.98471000000001</v>
      </c>
      <c r="EH46" s="17">
        <v>167.69834</v>
      </c>
      <c r="EI46" s="17">
        <v>-3.4983399999999998</v>
      </c>
      <c r="EJ46" s="17"/>
      <c r="EK46" s="17"/>
      <c r="EL46" s="17"/>
      <c r="EM46" s="17">
        <v>0</v>
      </c>
      <c r="EN46" s="17"/>
      <c r="EO46" s="17"/>
      <c r="EP46" s="17"/>
      <c r="EQ46" s="17">
        <v>0</v>
      </c>
      <c r="ER46" s="17"/>
      <c r="ES46" s="17"/>
      <c r="ET46" s="17"/>
      <c r="EU46" s="17">
        <v>0</v>
      </c>
      <c r="EV46" s="17">
        <v>6.5</v>
      </c>
      <c r="EW46" s="17">
        <v>6.39</v>
      </c>
      <c r="EX46" s="17">
        <v>6.39</v>
      </c>
      <c r="EY46" s="17">
        <v>0.11</v>
      </c>
      <c r="EZ46" s="17">
        <v>0</v>
      </c>
      <c r="FA46" s="17"/>
      <c r="FB46" s="17">
        <v>176.11445000000001</v>
      </c>
      <c r="FC46" s="17">
        <v>-176.11445000000001</v>
      </c>
      <c r="FD46" s="17">
        <v>30</v>
      </c>
      <c r="FE46" s="17">
        <v>32.751300000000001</v>
      </c>
      <c r="FF46" s="17">
        <v>32.751300000000001</v>
      </c>
      <c r="FG46" s="17">
        <v>-2.7513000000000001</v>
      </c>
      <c r="FH46" s="17">
        <v>75</v>
      </c>
      <c r="FI46" s="17">
        <v>75</v>
      </c>
      <c r="FJ46" s="17">
        <v>76.301150000000007</v>
      </c>
      <c r="FK46" s="17">
        <v>-1.30115</v>
      </c>
      <c r="FL46" s="17">
        <v>20.2</v>
      </c>
      <c r="FM46" s="17">
        <v>18.874919999999999</v>
      </c>
      <c r="FN46" s="17">
        <v>18.874919999999999</v>
      </c>
      <c r="FO46" s="17">
        <v>1.32508</v>
      </c>
      <c r="FP46" s="17">
        <v>18.399999999999999</v>
      </c>
      <c r="FQ46" s="17">
        <v>17.562139999999999</v>
      </c>
      <c r="FR46" s="17">
        <v>17.56213</v>
      </c>
      <c r="FS46" s="17">
        <v>0.83787</v>
      </c>
      <c r="FT46" s="17">
        <v>10.5</v>
      </c>
      <c r="FU46" s="17">
        <v>10.485440000000001</v>
      </c>
      <c r="FV46" s="17">
        <v>10.485440000000001</v>
      </c>
      <c r="FW46" s="17">
        <v>1.456E-2</v>
      </c>
      <c r="FX46" s="17">
        <v>56</v>
      </c>
      <c r="FY46" s="17">
        <v>56.997430000000001</v>
      </c>
      <c r="FZ46" s="17">
        <v>43.668799999999997</v>
      </c>
      <c r="GA46" s="17">
        <v>12.331200000000001</v>
      </c>
      <c r="GB46" s="17">
        <v>181.2</v>
      </c>
      <c r="GC46" s="17">
        <v>184.91498000000001</v>
      </c>
      <c r="GD46" s="17">
        <v>184.91498000000001</v>
      </c>
      <c r="GE46" s="17">
        <v>-3.7149800000000002</v>
      </c>
      <c r="GF46" s="17">
        <v>181.5</v>
      </c>
      <c r="GG46" s="17">
        <v>184.91498000000001</v>
      </c>
      <c r="GH46" s="17">
        <v>184.91498000000001</v>
      </c>
      <c r="GI46" s="17">
        <v>-3.4149799999999999</v>
      </c>
      <c r="GJ46" s="17">
        <v>184.7</v>
      </c>
      <c r="GK46" s="17">
        <v>185.47028</v>
      </c>
      <c r="GL46" s="17">
        <v>185.47028</v>
      </c>
      <c r="GM46" s="17">
        <v>-0.77027999999999996</v>
      </c>
      <c r="GN46" s="17">
        <v>101.7</v>
      </c>
      <c r="GO46" s="17">
        <v>99.547280000000001</v>
      </c>
      <c r="GP46" s="17">
        <v>78.352059999999994</v>
      </c>
      <c r="GQ46" s="17">
        <v>23.347940000000001</v>
      </c>
      <c r="GR46" s="17">
        <v>3.8</v>
      </c>
      <c r="GS46" s="17">
        <v>3.7563900000000001</v>
      </c>
      <c r="GT46" s="17">
        <v>3.7563900000000001</v>
      </c>
      <c r="GU46" s="17">
        <v>4.3610000000000003E-2</v>
      </c>
      <c r="GV46" s="17"/>
      <c r="GW46" s="17"/>
      <c r="GX46" s="17"/>
      <c r="GY46" s="17">
        <v>0</v>
      </c>
      <c r="GZ46" s="17">
        <v>18.3</v>
      </c>
      <c r="HA46" s="17">
        <v>18.556699999999999</v>
      </c>
      <c r="HB46" s="17">
        <v>4.1242999999999999</v>
      </c>
      <c r="HC46" s="17">
        <v>14.175700000000001</v>
      </c>
      <c r="HD46" s="17"/>
      <c r="HE46" s="17"/>
      <c r="HF46" s="17"/>
      <c r="HG46" s="17">
        <v>0</v>
      </c>
      <c r="HH46" s="17">
        <v>2</v>
      </c>
      <c r="HI46" s="17">
        <v>1.97359</v>
      </c>
      <c r="HJ46" s="17">
        <v>1.97359</v>
      </c>
      <c r="HK46" s="17">
        <v>2.6409999999999999E-2</v>
      </c>
      <c r="HL46" s="17">
        <v>24.5</v>
      </c>
      <c r="HM46" s="17">
        <v>17.172329999999999</v>
      </c>
      <c r="HN46" s="17">
        <v>17.172329999999999</v>
      </c>
      <c r="HO46" s="17">
        <v>7.3276700000000003</v>
      </c>
      <c r="HP46" s="17">
        <v>83.5</v>
      </c>
      <c r="HQ46" s="17">
        <v>87.273110000000003</v>
      </c>
      <c r="HR46" s="17">
        <v>68.598569999999995</v>
      </c>
      <c r="HS46" s="17">
        <v>14.90143</v>
      </c>
      <c r="HT46" s="17"/>
      <c r="HU46" s="17"/>
      <c r="HV46" s="17"/>
      <c r="HW46" s="17">
        <v>0</v>
      </c>
      <c r="HX46" s="17"/>
      <c r="HY46" s="17"/>
      <c r="HZ46" s="17"/>
      <c r="IA46" s="17">
        <v>0</v>
      </c>
      <c r="IB46" s="17">
        <v>71.099999999999994</v>
      </c>
      <c r="IC46" s="17">
        <v>85.482579999999999</v>
      </c>
      <c r="ID46" s="17">
        <v>85.482439999999997</v>
      </c>
      <c r="IE46" s="17">
        <v>-14.382440000000001</v>
      </c>
      <c r="IF46" s="17">
        <v>0</v>
      </c>
      <c r="IG46" s="17"/>
      <c r="IH46" s="17"/>
      <c r="II46" s="17">
        <v>0</v>
      </c>
      <c r="IJ46" s="17"/>
      <c r="IK46" s="17"/>
      <c r="IL46" s="17"/>
      <c r="IM46" s="17">
        <v>0</v>
      </c>
      <c r="IN46" s="17">
        <v>47.3</v>
      </c>
      <c r="IO46" s="17">
        <v>45.221359999999997</v>
      </c>
      <c r="IP46" s="17">
        <v>45.221359999999997</v>
      </c>
      <c r="IQ46" s="17">
        <v>2.07864</v>
      </c>
      <c r="IR46" s="17"/>
      <c r="IS46" s="17"/>
      <c r="IT46" s="17"/>
      <c r="IU46" s="17">
        <v>0</v>
      </c>
      <c r="IV46" s="17"/>
      <c r="IW46" s="17"/>
      <c r="IX46" s="17"/>
      <c r="IY46" s="17">
        <v>0</v>
      </c>
      <c r="IZ46" s="17"/>
      <c r="JA46" s="17"/>
      <c r="JB46" s="17"/>
      <c r="JC46" s="17">
        <v>0</v>
      </c>
      <c r="JD46" s="17">
        <v>80.599999999999994</v>
      </c>
      <c r="JE46" s="17">
        <v>90.148499999999999</v>
      </c>
      <c r="JF46" s="17">
        <v>64.359549999999999</v>
      </c>
      <c r="JG46" s="17">
        <v>16.240449999999999</v>
      </c>
      <c r="JH46" s="17">
        <v>178.4</v>
      </c>
      <c r="JI46" s="17">
        <v>185.33663000000001</v>
      </c>
      <c r="JJ46" s="17">
        <v>185.33662000000001</v>
      </c>
      <c r="JK46" s="17">
        <v>-6.9366199999999996</v>
      </c>
      <c r="JL46" s="17">
        <v>176</v>
      </c>
      <c r="JM46" s="17">
        <v>185.33663000000001</v>
      </c>
      <c r="JN46" s="17">
        <v>185.33662000000001</v>
      </c>
      <c r="JO46" s="17">
        <v>-9.3366199999999999</v>
      </c>
      <c r="JP46" s="17">
        <v>210.8</v>
      </c>
      <c r="JQ46" s="17">
        <v>185.33663000000001</v>
      </c>
      <c r="JR46" s="17">
        <v>185.33662000000001</v>
      </c>
      <c r="JS46" s="17">
        <v>25.463380000000001</v>
      </c>
      <c r="JT46" s="17">
        <v>275.10000000000002</v>
      </c>
      <c r="JU46" s="17">
        <v>278.83978999999999</v>
      </c>
      <c r="JV46" s="17">
        <v>278.83978999999999</v>
      </c>
      <c r="JW46" s="17">
        <v>-3.7397900000000002</v>
      </c>
      <c r="JX46" s="17">
        <v>76.7</v>
      </c>
      <c r="JY46" s="17">
        <v>73.590999999999994</v>
      </c>
      <c r="JZ46" s="17">
        <v>73.590999999999994</v>
      </c>
      <c r="KA46" s="17">
        <v>3.109</v>
      </c>
      <c r="KB46" s="17">
        <v>36.9</v>
      </c>
      <c r="KC46" s="17">
        <v>36.905999999999999</v>
      </c>
      <c r="KD46" s="17">
        <v>36.905999999999999</v>
      </c>
      <c r="KE46" s="17">
        <v>-6.0000000000000001E-3</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0.32</v>
      </c>
      <c r="LE46" s="17">
        <v>0.44603999999999999</v>
      </c>
      <c r="LF46" s="17">
        <v>0.44603999999999999</v>
      </c>
      <c r="LG46" s="17">
        <v>-0.12604000000000001</v>
      </c>
      <c r="LH46" s="17">
        <v>155.19999999999999</v>
      </c>
      <c r="LI46" s="17">
        <v>202.30097000000001</v>
      </c>
      <c r="LJ46" s="17">
        <v>117.07406</v>
      </c>
      <c r="LK46" s="17">
        <v>38.12594</v>
      </c>
      <c r="LL46" s="17">
        <v>81.5</v>
      </c>
      <c r="LM46" s="17">
        <v>69.176990000000004</v>
      </c>
      <c r="LN46" s="17">
        <v>100.41864</v>
      </c>
      <c r="LO46" s="17">
        <v>-18.91864</v>
      </c>
      <c r="LP46" s="17">
        <v>62.9</v>
      </c>
      <c r="LQ46" s="17">
        <v>67.133979999999994</v>
      </c>
      <c r="LR46" s="17">
        <v>67.133979999999994</v>
      </c>
      <c r="LS46" s="17">
        <v>-4.2339799999999999</v>
      </c>
      <c r="LT46" s="17">
        <v>68.7</v>
      </c>
      <c r="LU46" s="17">
        <v>63.185650000000003</v>
      </c>
      <c r="LV46" s="17">
        <v>75.382689999999997</v>
      </c>
      <c r="LW46" s="17">
        <v>-6.68269</v>
      </c>
      <c r="LX46" s="17">
        <v>28.1</v>
      </c>
      <c r="LY46" s="17">
        <v>29.951460000000001</v>
      </c>
      <c r="LZ46" s="17">
        <v>29.951460000000001</v>
      </c>
      <c r="MA46" s="17">
        <v>-1.8514600000000001</v>
      </c>
      <c r="MB46" s="17"/>
      <c r="MC46" s="17"/>
      <c r="MD46" s="17"/>
      <c r="ME46" s="17">
        <v>0</v>
      </c>
      <c r="MF46" s="17"/>
      <c r="MG46" s="17"/>
      <c r="MH46" s="17"/>
      <c r="MI46" s="17">
        <v>0</v>
      </c>
      <c r="MJ46" s="17"/>
      <c r="MK46" s="17"/>
      <c r="ML46" s="17"/>
      <c r="MM46" s="17">
        <v>0</v>
      </c>
      <c r="MN46" s="17">
        <v>146.80000000000001</v>
      </c>
      <c r="MO46" s="17">
        <v>159.10807</v>
      </c>
      <c r="MP46" s="17">
        <v>159.10803000000001</v>
      </c>
      <c r="MQ46" s="17">
        <v>-12.30803</v>
      </c>
      <c r="MR46" s="17">
        <v>148.69999999999999</v>
      </c>
      <c r="MS46" s="17">
        <v>159.10807</v>
      </c>
      <c r="MT46" s="17">
        <v>159.10803000000001</v>
      </c>
      <c r="MU46" s="17">
        <v>-10.40803</v>
      </c>
      <c r="MV46" s="17">
        <v>172.2</v>
      </c>
      <c r="MW46" s="17">
        <v>159.58587</v>
      </c>
      <c r="MX46" s="17">
        <v>159.58582999999999</v>
      </c>
      <c r="MY46" s="17">
        <v>12.61417</v>
      </c>
      <c r="MZ46" s="17">
        <v>193.6</v>
      </c>
      <c r="NA46" s="17">
        <v>185.62738999999999</v>
      </c>
      <c r="NB46" s="17"/>
      <c r="NC46" s="17">
        <v>193.6</v>
      </c>
      <c r="ND46" s="17"/>
      <c r="NE46" s="17"/>
      <c r="NF46" s="17"/>
      <c r="NG46" s="17">
        <v>0</v>
      </c>
      <c r="NH46" s="17"/>
      <c r="NI46" s="17"/>
      <c r="NJ46" s="17"/>
      <c r="NK46" s="17">
        <v>0</v>
      </c>
      <c r="NL46" s="17"/>
      <c r="NM46" s="17"/>
      <c r="NN46" s="17"/>
      <c r="NO46" s="17">
        <v>0</v>
      </c>
      <c r="NP46" s="17"/>
      <c r="NQ46" s="17"/>
      <c r="NR46" s="17"/>
      <c r="NS46" s="17">
        <v>0</v>
      </c>
      <c r="NT46" s="17">
        <v>218.5</v>
      </c>
      <c r="NU46" s="17">
        <v>213.11998</v>
      </c>
      <c r="NV46" s="17">
        <v>213.11998</v>
      </c>
      <c r="NW46" s="17">
        <v>5.38002</v>
      </c>
      <c r="NX46" s="17">
        <v>104.6</v>
      </c>
      <c r="NY46" s="17">
        <v>106.87999000000001</v>
      </c>
      <c r="NZ46" s="17">
        <v>106.87999000000001</v>
      </c>
      <c r="OA46" s="17">
        <v>-2.2799900000000002</v>
      </c>
      <c r="OB46" s="17">
        <v>0</v>
      </c>
      <c r="OC46" s="17"/>
      <c r="OD46" s="17"/>
      <c r="OE46" s="17">
        <v>0</v>
      </c>
      <c r="OF46" s="17">
        <v>47.9</v>
      </c>
      <c r="OG46" s="17">
        <v>39.1</v>
      </c>
      <c r="OH46" s="17">
        <v>40.130000000000003</v>
      </c>
      <c r="OI46" s="17">
        <v>7.77</v>
      </c>
      <c r="OJ46" s="17">
        <v>0</v>
      </c>
      <c r="OK46" s="17"/>
      <c r="OL46" s="17"/>
      <c r="OM46" s="17">
        <v>0</v>
      </c>
      <c r="ON46" s="17">
        <v>9</v>
      </c>
      <c r="OO46" s="17">
        <v>8.1999999999999993</v>
      </c>
      <c r="OP46" s="17">
        <v>5.83</v>
      </c>
      <c r="OQ46" s="17">
        <v>3.17</v>
      </c>
      <c r="OR46" s="17">
        <v>0</v>
      </c>
      <c r="OS46" s="17"/>
      <c r="OT46" s="17"/>
      <c r="OU46" s="17">
        <v>0</v>
      </c>
      <c r="OV46" s="17">
        <v>4.5999999999999996</v>
      </c>
      <c r="OW46" s="17">
        <v>4.4000000000000004</v>
      </c>
      <c r="OX46" s="17">
        <v>4.4000000000000004</v>
      </c>
      <c r="OY46" s="17">
        <v>0.2</v>
      </c>
      <c r="OZ46" s="17"/>
      <c r="PA46" s="17"/>
      <c r="PB46" s="17"/>
      <c r="PC46" s="17">
        <v>0</v>
      </c>
      <c r="PD46" s="17">
        <v>9.9</v>
      </c>
      <c r="PE46" s="17">
        <v>9</v>
      </c>
      <c r="PF46" s="17">
        <v>9.0000099999999996</v>
      </c>
      <c r="PG46" s="17">
        <v>0.89998999999999996</v>
      </c>
      <c r="PH46" s="17">
        <v>2.5</v>
      </c>
      <c r="PI46" s="17">
        <v>2.5838399999999999</v>
      </c>
      <c r="PJ46" s="17">
        <v>3.3001800000000001</v>
      </c>
      <c r="PK46" s="17">
        <v>-0.80018</v>
      </c>
      <c r="PL46" s="17">
        <v>0</v>
      </c>
      <c r="PM46" s="17">
        <v>1</v>
      </c>
      <c r="PN46" s="17">
        <v>1</v>
      </c>
      <c r="PO46" s="17">
        <v>-1</v>
      </c>
      <c r="PP46" s="17">
        <v>1</v>
      </c>
      <c r="PQ46" s="17">
        <v>1.6</v>
      </c>
      <c r="PR46" s="17">
        <v>1.6</v>
      </c>
      <c r="PS46" s="17">
        <v>-0.6</v>
      </c>
      <c r="PT46" s="17">
        <v>4.7</v>
      </c>
      <c r="PU46" s="17">
        <v>4.5</v>
      </c>
      <c r="PV46" s="17">
        <v>4.5</v>
      </c>
      <c r="PW46" s="17">
        <v>0.2</v>
      </c>
      <c r="PX46" s="17">
        <v>19.899999999999999</v>
      </c>
      <c r="PY46" s="17">
        <v>18.4466</v>
      </c>
      <c r="PZ46" s="17">
        <v>18.4466</v>
      </c>
      <c r="QA46" s="17">
        <v>1.4534</v>
      </c>
      <c r="QB46" s="17">
        <v>3.9</v>
      </c>
      <c r="QC46" s="17">
        <v>3.2</v>
      </c>
      <c r="QD46" s="17">
        <v>3.2</v>
      </c>
      <c r="QE46" s="17">
        <v>0.7</v>
      </c>
      <c r="QF46" s="17">
        <v>3.2</v>
      </c>
      <c r="QG46" s="17">
        <v>3.1</v>
      </c>
      <c r="QH46" s="17">
        <v>3.1</v>
      </c>
      <c r="QI46" s="17">
        <v>0.1</v>
      </c>
      <c r="QJ46" s="17">
        <v>3.4</v>
      </c>
      <c r="QK46" s="17">
        <v>3.4</v>
      </c>
      <c r="QL46" s="17">
        <v>3.4</v>
      </c>
      <c r="QM46" s="17">
        <v>0</v>
      </c>
      <c r="QN46" s="17">
        <v>18.399999999999999</v>
      </c>
      <c r="QO46" s="17">
        <v>16.990290000000002</v>
      </c>
      <c r="QP46" s="17">
        <v>16.990290000000002</v>
      </c>
      <c r="QQ46" s="17">
        <v>1.40971</v>
      </c>
      <c r="QR46" s="17">
        <v>0</v>
      </c>
      <c r="QS46" s="17"/>
      <c r="QT46" s="17"/>
      <c r="QU46" s="17">
        <v>0</v>
      </c>
      <c r="QV46" s="17">
        <v>0</v>
      </c>
      <c r="QW46" s="17"/>
      <c r="QX46" s="17"/>
      <c r="QY46" s="17">
        <v>0</v>
      </c>
      <c r="QZ46" s="17">
        <v>9.5</v>
      </c>
      <c r="RA46" s="17">
        <v>11.7</v>
      </c>
      <c r="RB46" s="17">
        <v>11.7</v>
      </c>
      <c r="RC46" s="17">
        <v>-2.2000000000000002</v>
      </c>
      <c r="RD46" s="17">
        <v>40.799999999999997</v>
      </c>
      <c r="RE46" s="17">
        <v>30</v>
      </c>
      <c r="RF46" s="17">
        <v>39.96</v>
      </c>
      <c r="RG46" s="17">
        <v>0.84</v>
      </c>
      <c r="RH46" s="17">
        <v>3.5</v>
      </c>
      <c r="RI46" s="17">
        <v>4.2</v>
      </c>
      <c r="RJ46" s="17">
        <v>4.2</v>
      </c>
      <c r="RK46" s="17">
        <v>-0.7</v>
      </c>
      <c r="RL46" s="17">
        <v>2.4</v>
      </c>
      <c r="RM46" s="17">
        <v>2.4</v>
      </c>
      <c r="RN46" s="17">
        <v>2.4</v>
      </c>
      <c r="RO46" s="17">
        <v>0</v>
      </c>
      <c r="RP46" s="17">
        <v>1.2</v>
      </c>
      <c r="RQ46" s="17">
        <v>1.2</v>
      </c>
      <c r="RR46" s="17">
        <v>1.2</v>
      </c>
      <c r="RS46" s="17">
        <v>0</v>
      </c>
      <c r="RT46" s="17">
        <v>2.2999999999999998</v>
      </c>
      <c r="RU46" s="17">
        <v>2.8</v>
      </c>
      <c r="RV46" s="17">
        <v>2.8</v>
      </c>
      <c r="RW46" s="17">
        <v>-0.5</v>
      </c>
      <c r="RX46" s="17">
        <v>0</v>
      </c>
      <c r="RY46" s="17"/>
      <c r="RZ46" s="17"/>
      <c r="SA46" s="17">
        <v>0</v>
      </c>
      <c r="SB46" s="17">
        <v>1.8</v>
      </c>
      <c r="SC46" s="17">
        <v>1.851</v>
      </c>
      <c r="SD46" s="17">
        <v>1.851</v>
      </c>
      <c r="SE46" s="17">
        <v>-5.0999999999999997E-2</v>
      </c>
      <c r="SF46" s="17">
        <v>17</v>
      </c>
      <c r="SG46" s="17">
        <v>19.772790000000001</v>
      </c>
      <c r="SH46" s="17">
        <v>19.772749999999998</v>
      </c>
      <c r="SI46" s="17">
        <v>-2.7727499999999998</v>
      </c>
      <c r="SJ46" s="17">
        <v>0.9</v>
      </c>
      <c r="SK46" s="17">
        <v>1.1200000000000001</v>
      </c>
      <c r="SL46" s="17">
        <v>1.1200000000000001</v>
      </c>
      <c r="SM46" s="17">
        <v>-0.22</v>
      </c>
      <c r="SN46" s="17"/>
      <c r="SO46" s="17"/>
      <c r="SP46" s="17">
        <v>0.4</v>
      </c>
      <c r="SQ46" s="17">
        <v>-0.4</v>
      </c>
      <c r="SR46" s="17">
        <v>8.6999999999999993</v>
      </c>
      <c r="SS46" s="17">
        <v>7.9</v>
      </c>
      <c r="ST46" s="17">
        <v>7.9</v>
      </c>
      <c r="SU46" s="17">
        <v>0.8</v>
      </c>
      <c r="SV46" s="17">
        <v>2</v>
      </c>
      <c r="SW46" s="17">
        <v>2.6</v>
      </c>
      <c r="SX46" s="17">
        <v>2.6</v>
      </c>
      <c r="SY46" s="17">
        <v>-0.6</v>
      </c>
      <c r="SZ46" s="17">
        <v>4.3</v>
      </c>
      <c r="TA46" s="17"/>
      <c r="TB46" s="17"/>
      <c r="TC46" s="17">
        <v>4.3</v>
      </c>
      <c r="TD46" s="17">
        <v>0</v>
      </c>
      <c r="TE46" s="17"/>
      <c r="TF46" s="17"/>
      <c r="TG46" s="17">
        <v>0</v>
      </c>
      <c r="TH46" s="17">
        <v>10</v>
      </c>
      <c r="TI46" s="17">
        <v>10</v>
      </c>
      <c r="TJ46" s="17">
        <v>10</v>
      </c>
      <c r="TK46" s="17">
        <v>0</v>
      </c>
      <c r="TL46" s="17">
        <v>9.4</v>
      </c>
      <c r="TM46" s="17">
        <v>13.6</v>
      </c>
      <c r="TN46" s="17">
        <v>14.797000000000001</v>
      </c>
      <c r="TO46" s="17">
        <v>-5.3970000000000002</v>
      </c>
      <c r="TP46" s="17">
        <v>73.3</v>
      </c>
      <c r="TQ46" s="17">
        <v>51.7</v>
      </c>
      <c r="TR46" s="17">
        <v>64.066000000000003</v>
      </c>
      <c r="TS46" s="17">
        <v>9.234</v>
      </c>
      <c r="TT46" s="17">
        <v>0</v>
      </c>
      <c r="TU46" s="17"/>
      <c r="TV46" s="17"/>
      <c r="TW46" s="17">
        <v>0</v>
      </c>
      <c r="TX46" s="17">
        <v>28.5</v>
      </c>
      <c r="TY46" s="17">
        <v>32.1</v>
      </c>
      <c r="TZ46" s="17">
        <v>48.360999999999997</v>
      </c>
      <c r="UA46" s="17">
        <v>-19.861000000000001</v>
      </c>
      <c r="UB46" s="17">
        <v>46.2</v>
      </c>
      <c r="UC46" s="17">
        <v>52.7</v>
      </c>
      <c r="UD46" s="17">
        <v>71.058999999999997</v>
      </c>
      <c r="UE46" s="17">
        <v>-24.859000000000002</v>
      </c>
      <c r="UF46" s="17">
        <v>3.8</v>
      </c>
      <c r="UG46" s="17">
        <v>3.9</v>
      </c>
      <c r="UH46" s="17">
        <v>3.714</v>
      </c>
      <c r="UI46" s="17">
        <v>8.5999999999999993E-2</v>
      </c>
      <c r="UJ46" s="17">
        <v>4.2</v>
      </c>
      <c r="UK46" s="17">
        <v>2.6709999999999998</v>
      </c>
      <c r="UL46" s="17">
        <v>2.6709999999999998</v>
      </c>
      <c r="UM46" s="17">
        <v>1.5289999999999999</v>
      </c>
      <c r="UN46" s="17">
        <v>10.5</v>
      </c>
      <c r="UO46" s="17">
        <v>11</v>
      </c>
      <c r="UP46" s="17">
        <v>5</v>
      </c>
      <c r="UQ46" s="17">
        <v>5.5</v>
      </c>
      <c r="UR46" s="17">
        <v>8.3000000000000007</v>
      </c>
      <c r="US46" s="17">
        <v>8</v>
      </c>
      <c r="UT46" s="17">
        <v>1.9</v>
      </c>
      <c r="UU46" s="17">
        <v>6.4</v>
      </c>
      <c r="UV46" s="17">
        <v>7.5</v>
      </c>
      <c r="UW46" s="17">
        <v>9.1999999999999993</v>
      </c>
      <c r="UX46" s="17">
        <v>9.1999999999999993</v>
      </c>
      <c r="UY46" s="17">
        <v>-1.7</v>
      </c>
      <c r="UZ46" s="17">
        <v>13.5</v>
      </c>
      <c r="VA46" s="17">
        <v>10</v>
      </c>
      <c r="VB46" s="17">
        <v>5.5</v>
      </c>
      <c r="VC46" s="17">
        <v>8</v>
      </c>
      <c r="VD46" s="17">
        <v>10.199999999999999</v>
      </c>
      <c r="VE46" s="17">
        <v>10</v>
      </c>
      <c r="VF46" s="17">
        <v>6</v>
      </c>
      <c r="VG46" s="17">
        <v>4.2</v>
      </c>
      <c r="VH46" s="17">
        <v>9.6</v>
      </c>
      <c r="VI46" s="17">
        <v>10</v>
      </c>
      <c r="VJ46" s="17">
        <v>6.2</v>
      </c>
      <c r="VK46" s="17">
        <v>3.4</v>
      </c>
      <c r="VL46" s="17">
        <v>5.9</v>
      </c>
      <c r="VM46" s="17">
        <v>7.4</v>
      </c>
      <c r="VN46" s="17">
        <v>6.49</v>
      </c>
      <c r="VO46" s="17">
        <v>-0.59</v>
      </c>
      <c r="VP46" s="17">
        <v>0</v>
      </c>
      <c r="VQ46" s="17"/>
      <c r="VR46" s="17"/>
      <c r="VS46" s="17">
        <v>0</v>
      </c>
      <c r="VT46" s="17">
        <v>0</v>
      </c>
      <c r="VU46" s="17"/>
      <c r="VV46" s="17"/>
      <c r="VW46" s="17">
        <v>0</v>
      </c>
      <c r="VX46" s="17">
        <v>0</v>
      </c>
      <c r="VY46" s="17"/>
      <c r="VZ46" s="17"/>
      <c r="WA46" s="17">
        <v>0</v>
      </c>
      <c r="WB46" s="17">
        <v>0.6</v>
      </c>
      <c r="WC46" s="17">
        <v>0.6</v>
      </c>
      <c r="WD46" s="17">
        <v>0.6</v>
      </c>
      <c r="WE46" s="17">
        <v>0</v>
      </c>
      <c r="WF46" s="17">
        <v>109.8</v>
      </c>
      <c r="WG46" s="17">
        <v>77</v>
      </c>
      <c r="WH46" s="17">
        <v>102</v>
      </c>
      <c r="WI46" s="17">
        <v>7.8</v>
      </c>
      <c r="WJ46" s="17">
        <v>107.4</v>
      </c>
      <c r="WK46" s="17">
        <v>66</v>
      </c>
      <c r="WL46" s="17">
        <v>97</v>
      </c>
      <c r="WM46" s="17">
        <v>10.4</v>
      </c>
      <c r="WN46" s="17">
        <v>0</v>
      </c>
      <c r="WO46" s="17"/>
      <c r="WP46" s="17"/>
      <c r="WQ46" s="17">
        <v>0</v>
      </c>
      <c r="WR46" s="17">
        <v>0</v>
      </c>
      <c r="WS46" s="17"/>
      <c r="WT46" s="17"/>
      <c r="WU46" s="17">
        <v>0</v>
      </c>
      <c r="WV46" s="17">
        <v>7.6</v>
      </c>
      <c r="WW46" s="17">
        <v>7.2</v>
      </c>
      <c r="WX46" s="17">
        <v>7.2</v>
      </c>
      <c r="WY46" s="17">
        <v>0.4</v>
      </c>
      <c r="WZ46" s="17">
        <v>18.8</v>
      </c>
      <c r="XA46" s="17">
        <v>18.4466</v>
      </c>
      <c r="XB46" s="17">
        <v>18.4466</v>
      </c>
      <c r="XC46" s="17">
        <v>0.35339999999999999</v>
      </c>
      <c r="XD46" s="17">
        <v>9.1999999999999993</v>
      </c>
      <c r="XE46" s="17">
        <v>10.8</v>
      </c>
      <c r="XF46" s="17">
        <v>10.8</v>
      </c>
      <c r="XG46" s="17">
        <v>-1.6</v>
      </c>
      <c r="XH46" s="17">
        <v>0</v>
      </c>
      <c r="XI46" s="17"/>
      <c r="XJ46" s="17">
        <v>20</v>
      </c>
      <c r="XK46" s="17">
        <v>-20</v>
      </c>
      <c r="XL46" s="17"/>
      <c r="XM46" s="17"/>
      <c r="XN46" s="17"/>
      <c r="XO46" s="17">
        <v>0</v>
      </c>
      <c r="XP46" s="17">
        <v>14.7</v>
      </c>
      <c r="XQ46" s="17">
        <v>14</v>
      </c>
      <c r="XR46" s="17">
        <v>14</v>
      </c>
      <c r="XS46" s="17">
        <v>0.7</v>
      </c>
      <c r="XT46" s="17">
        <v>18.3</v>
      </c>
      <c r="XU46" s="17">
        <v>18</v>
      </c>
      <c r="XV46" s="17">
        <v>18</v>
      </c>
      <c r="XW46" s="17">
        <v>0.3</v>
      </c>
      <c r="XX46" s="17">
        <v>8.5</v>
      </c>
      <c r="XY46" s="17">
        <v>7.45</v>
      </c>
      <c r="XZ46" s="17">
        <v>7.45</v>
      </c>
      <c r="YA46" s="17">
        <v>1.05</v>
      </c>
      <c r="YB46" s="17">
        <v>11</v>
      </c>
      <c r="YC46" s="17">
        <v>11</v>
      </c>
      <c r="YD46" s="17">
        <v>11</v>
      </c>
      <c r="YE46" s="17">
        <v>0</v>
      </c>
    </row>
    <row r="47" spans="1:655" ht="24" customHeight="1" x14ac:dyDescent="0.3">
      <c r="A47" s="1"/>
      <c r="B47" s="16" t="s">
        <v>82</v>
      </c>
      <c r="C47" s="16" t="s">
        <v>796</v>
      </c>
      <c r="D47" s="17"/>
      <c r="E47" s="17"/>
      <c r="F47" s="17"/>
      <c r="G47" s="17">
        <v>0</v>
      </c>
      <c r="H47" s="17">
        <v>624.70000000000005</v>
      </c>
      <c r="I47" s="17">
        <v>635.88252999999997</v>
      </c>
      <c r="J47" s="17">
        <v>635.88252999999997</v>
      </c>
      <c r="K47" s="17">
        <v>-11.18253</v>
      </c>
      <c r="L47" s="17">
        <v>214.9</v>
      </c>
      <c r="M47" s="17">
        <v>206.86389</v>
      </c>
      <c r="N47" s="17">
        <v>206.86389</v>
      </c>
      <c r="O47" s="17">
        <v>8.0361100000000008</v>
      </c>
      <c r="P47" s="17"/>
      <c r="Q47" s="17"/>
      <c r="R47" s="17"/>
      <c r="S47" s="17">
        <v>0</v>
      </c>
      <c r="T47" s="17"/>
      <c r="U47" s="17"/>
      <c r="V47" s="17"/>
      <c r="W47" s="17">
        <v>0</v>
      </c>
      <c r="X47" s="17">
        <v>30.1</v>
      </c>
      <c r="Y47" s="17">
        <v>47.775260000000003</v>
      </c>
      <c r="Z47" s="17">
        <v>51.82696</v>
      </c>
      <c r="AA47" s="17">
        <v>-21.726959999999998</v>
      </c>
      <c r="AB47" s="17">
        <v>71.3</v>
      </c>
      <c r="AC47" s="17">
        <v>73.091200000000001</v>
      </c>
      <c r="AD47" s="17">
        <v>70.28</v>
      </c>
      <c r="AE47" s="17">
        <v>1.02</v>
      </c>
      <c r="AF47" s="17">
        <v>78.2</v>
      </c>
      <c r="AG47" s="17">
        <v>86.905510000000007</v>
      </c>
      <c r="AH47" s="17"/>
      <c r="AI47" s="17">
        <v>78.2</v>
      </c>
      <c r="AJ47" s="17">
        <v>77.8</v>
      </c>
      <c r="AK47" s="17">
        <v>87.241780000000006</v>
      </c>
      <c r="AL47" s="17"/>
      <c r="AM47" s="17">
        <v>77.8</v>
      </c>
      <c r="AN47" s="17">
        <v>188</v>
      </c>
      <c r="AO47" s="17">
        <v>196.22801999999999</v>
      </c>
      <c r="AP47" s="17">
        <v>196.22801999999999</v>
      </c>
      <c r="AQ47" s="17">
        <v>-8.2280200000000008</v>
      </c>
      <c r="AR47" s="17">
        <v>207.4</v>
      </c>
      <c r="AS47" s="17">
        <v>196.22801999999999</v>
      </c>
      <c r="AT47" s="17">
        <v>196.22801999999999</v>
      </c>
      <c r="AU47" s="17">
        <v>11.17198</v>
      </c>
      <c r="AV47" s="17">
        <v>211.3</v>
      </c>
      <c r="AW47" s="17">
        <v>196.22801999999999</v>
      </c>
      <c r="AX47" s="17">
        <v>196.22801999999999</v>
      </c>
      <c r="AY47" s="17">
        <v>15.07198</v>
      </c>
      <c r="AZ47" s="17">
        <v>290.7</v>
      </c>
      <c r="BA47" s="17">
        <v>295.22593999999998</v>
      </c>
      <c r="BB47" s="17">
        <v>295.22593999999998</v>
      </c>
      <c r="BC47" s="17">
        <v>-4.5259400000000003</v>
      </c>
      <c r="BD47" s="17">
        <v>216.2</v>
      </c>
      <c r="BE47" s="17">
        <v>208.07390000000001</v>
      </c>
      <c r="BF47" s="17">
        <v>208.07390000000001</v>
      </c>
      <c r="BG47" s="17">
        <v>8.1260999999999992</v>
      </c>
      <c r="BH47" s="17">
        <v>111.3</v>
      </c>
      <c r="BI47" s="17">
        <v>104.34936999999999</v>
      </c>
      <c r="BJ47" s="17">
        <v>104.34936999999999</v>
      </c>
      <c r="BK47" s="17">
        <v>6.9506300000000003</v>
      </c>
      <c r="BL47" s="17">
        <v>382.3</v>
      </c>
      <c r="BM47" s="17">
        <v>469.9966</v>
      </c>
      <c r="BN47" s="17">
        <v>488.93565999999998</v>
      </c>
      <c r="BO47" s="17">
        <v>-106.63566</v>
      </c>
      <c r="BP47" s="17">
        <v>3</v>
      </c>
      <c r="BQ47" s="17">
        <v>3.4527100000000002</v>
      </c>
      <c r="BR47" s="17">
        <v>3.4527100000000002</v>
      </c>
      <c r="BS47" s="17">
        <v>-0.45271</v>
      </c>
      <c r="BT47" s="17"/>
      <c r="BU47" s="17"/>
      <c r="BV47" s="17"/>
      <c r="BW47" s="17">
        <v>0</v>
      </c>
      <c r="BX47" s="17"/>
      <c r="BY47" s="17"/>
      <c r="BZ47" s="17"/>
      <c r="CA47" s="17">
        <v>0</v>
      </c>
      <c r="CB47" s="17"/>
      <c r="CC47" s="17"/>
      <c r="CD47" s="17"/>
      <c r="CE47" s="17">
        <v>0</v>
      </c>
      <c r="CF47" s="17"/>
      <c r="CG47" s="17"/>
      <c r="CH47" s="17"/>
      <c r="CI47" s="17">
        <v>0</v>
      </c>
      <c r="CJ47" s="17">
        <v>138.4</v>
      </c>
      <c r="CK47" s="17">
        <v>124.77670000000001</v>
      </c>
      <c r="CL47" s="17">
        <v>113.33247</v>
      </c>
      <c r="CM47" s="17">
        <v>25.067530000000001</v>
      </c>
      <c r="CN47" s="17">
        <v>7.4379999999999997</v>
      </c>
      <c r="CO47" s="17">
        <v>5.1333399999999996</v>
      </c>
      <c r="CP47" s="17">
        <v>5.1333399999999996</v>
      </c>
      <c r="CQ47" s="17">
        <v>2.3046600000000002</v>
      </c>
      <c r="CR47" s="17">
        <v>3.391</v>
      </c>
      <c r="CS47" s="17">
        <v>2.8177599999999998</v>
      </c>
      <c r="CT47" s="17">
        <v>2.8177599999999998</v>
      </c>
      <c r="CU47" s="17">
        <v>0.57323999999999997</v>
      </c>
      <c r="CV47" s="17">
        <v>0</v>
      </c>
      <c r="CW47" s="17"/>
      <c r="CX47" s="17">
        <v>22.388999999999999</v>
      </c>
      <c r="CY47" s="17">
        <v>-22.388999999999999</v>
      </c>
      <c r="CZ47" s="17">
        <v>6.9</v>
      </c>
      <c r="DA47" s="17">
        <v>6.8787000000000003</v>
      </c>
      <c r="DB47" s="17">
        <v>6.8787000000000003</v>
      </c>
      <c r="DC47" s="17">
        <v>2.1299999999999999E-2</v>
      </c>
      <c r="DD47" s="17">
        <v>13.6</v>
      </c>
      <c r="DE47" s="17">
        <v>14.919420000000001</v>
      </c>
      <c r="DF47" s="17">
        <v>14.919420000000001</v>
      </c>
      <c r="DG47" s="17">
        <v>-1.31942</v>
      </c>
      <c r="DH47" s="17">
        <v>125.3</v>
      </c>
      <c r="DI47" s="17">
        <v>114.24767</v>
      </c>
      <c r="DJ47" s="17">
        <v>93.104330000000004</v>
      </c>
      <c r="DK47" s="17">
        <v>32.19567</v>
      </c>
      <c r="DL47" s="17"/>
      <c r="DM47" s="17"/>
      <c r="DN47" s="17"/>
      <c r="DO47" s="17">
        <v>0</v>
      </c>
      <c r="DP47" s="17"/>
      <c r="DQ47" s="17"/>
      <c r="DR47" s="17"/>
      <c r="DS47" s="17">
        <v>0</v>
      </c>
      <c r="DT47" s="17"/>
      <c r="DU47" s="17"/>
      <c r="DV47" s="17"/>
      <c r="DW47" s="17">
        <v>0</v>
      </c>
      <c r="DX47" s="17"/>
      <c r="DY47" s="17"/>
      <c r="DZ47" s="17"/>
      <c r="EA47" s="17">
        <v>0</v>
      </c>
      <c r="EB47" s="17">
        <v>100.3</v>
      </c>
      <c r="EC47" s="17">
        <v>112.35728</v>
      </c>
      <c r="ED47" s="17">
        <v>106.86085</v>
      </c>
      <c r="EE47" s="17">
        <v>-6.5608500000000003</v>
      </c>
      <c r="EF47" s="17">
        <v>183.2</v>
      </c>
      <c r="EG47" s="17">
        <v>210.27216000000001</v>
      </c>
      <c r="EH47" s="17">
        <v>210.73813000000001</v>
      </c>
      <c r="EI47" s="17">
        <v>-27.538129999999999</v>
      </c>
      <c r="EJ47" s="17"/>
      <c r="EK47" s="17"/>
      <c r="EL47" s="17"/>
      <c r="EM47" s="17">
        <v>0</v>
      </c>
      <c r="EN47" s="17"/>
      <c r="EO47" s="17"/>
      <c r="EP47" s="17"/>
      <c r="EQ47" s="17">
        <v>0</v>
      </c>
      <c r="ER47" s="17"/>
      <c r="ES47" s="17"/>
      <c r="ET47" s="17"/>
      <c r="EU47" s="17">
        <v>0</v>
      </c>
      <c r="EV47" s="17">
        <v>6.5</v>
      </c>
      <c r="EW47" s="17">
        <v>6.39</v>
      </c>
      <c r="EX47" s="17">
        <v>6.39</v>
      </c>
      <c r="EY47" s="17">
        <v>0.11</v>
      </c>
      <c r="EZ47" s="17">
        <v>0</v>
      </c>
      <c r="FA47" s="17"/>
      <c r="FB47" s="17">
        <v>180.20164</v>
      </c>
      <c r="FC47" s="17">
        <v>-180.20164</v>
      </c>
      <c r="FD47" s="17">
        <v>31.4</v>
      </c>
      <c r="FE47" s="17">
        <v>32.751300000000001</v>
      </c>
      <c r="FF47" s="17">
        <v>32.751300000000001</v>
      </c>
      <c r="FG47" s="17">
        <v>-1.3512999999999999</v>
      </c>
      <c r="FH47" s="17">
        <v>76.7</v>
      </c>
      <c r="FI47" s="17">
        <v>76.301159999999996</v>
      </c>
      <c r="FJ47" s="17">
        <v>76.301150000000007</v>
      </c>
      <c r="FK47" s="17">
        <v>0.39884999999999998</v>
      </c>
      <c r="FL47" s="17">
        <v>18.899999999999999</v>
      </c>
      <c r="FM47" s="17">
        <v>18.874919999999999</v>
      </c>
      <c r="FN47" s="17">
        <v>18.874919999999999</v>
      </c>
      <c r="FO47" s="17">
        <v>2.5080000000000002E-2</v>
      </c>
      <c r="FP47" s="17">
        <v>18.3</v>
      </c>
      <c r="FQ47" s="17">
        <v>17.562139999999999</v>
      </c>
      <c r="FR47" s="17">
        <v>17.56213</v>
      </c>
      <c r="FS47" s="17">
        <v>0.73787000000000003</v>
      </c>
      <c r="FT47" s="17">
        <v>10.5</v>
      </c>
      <c r="FU47" s="17">
        <v>10.485440000000001</v>
      </c>
      <c r="FV47" s="17">
        <v>10.485440000000001</v>
      </c>
      <c r="FW47" s="17">
        <v>1.456E-2</v>
      </c>
      <c r="FX47" s="17">
        <v>57.2</v>
      </c>
      <c r="FY47" s="17">
        <v>56.997430000000001</v>
      </c>
      <c r="FZ47" s="17">
        <v>43.668799999999997</v>
      </c>
      <c r="GA47" s="17">
        <v>13.5312</v>
      </c>
      <c r="GB47" s="17">
        <v>183.2</v>
      </c>
      <c r="GC47" s="17">
        <v>184.91498000000001</v>
      </c>
      <c r="GD47" s="17">
        <v>184.91498000000001</v>
      </c>
      <c r="GE47" s="17">
        <v>-1.7149799999999999</v>
      </c>
      <c r="GF47" s="17">
        <v>183.6</v>
      </c>
      <c r="GG47" s="17">
        <v>184.91498000000001</v>
      </c>
      <c r="GH47" s="17">
        <v>184.91498000000001</v>
      </c>
      <c r="GI47" s="17">
        <v>-1.31498</v>
      </c>
      <c r="GJ47" s="17">
        <v>184.5</v>
      </c>
      <c r="GK47" s="17">
        <v>185.47028</v>
      </c>
      <c r="GL47" s="17">
        <v>185.47028</v>
      </c>
      <c r="GM47" s="17">
        <v>-0.97028000000000003</v>
      </c>
      <c r="GN47" s="17">
        <v>101.6</v>
      </c>
      <c r="GO47" s="17">
        <v>99.547280000000001</v>
      </c>
      <c r="GP47" s="17">
        <v>81.03698</v>
      </c>
      <c r="GQ47" s="17">
        <v>20.563020000000002</v>
      </c>
      <c r="GR47" s="17">
        <v>3.8</v>
      </c>
      <c r="GS47" s="17">
        <v>3.7563900000000001</v>
      </c>
      <c r="GT47" s="17">
        <v>3.7563900000000001</v>
      </c>
      <c r="GU47" s="17">
        <v>4.3610000000000003E-2</v>
      </c>
      <c r="GV47" s="17"/>
      <c r="GW47" s="17"/>
      <c r="GX47" s="17"/>
      <c r="GY47" s="17">
        <v>0</v>
      </c>
      <c r="GZ47" s="17">
        <v>22</v>
      </c>
      <c r="HA47" s="17">
        <v>22.02223</v>
      </c>
      <c r="HB47" s="17">
        <v>4.1245000000000003</v>
      </c>
      <c r="HC47" s="17">
        <v>17.875499999999999</v>
      </c>
      <c r="HD47" s="17"/>
      <c r="HE47" s="17"/>
      <c r="HF47" s="17"/>
      <c r="HG47" s="17">
        <v>0</v>
      </c>
      <c r="HH47" s="17">
        <v>2</v>
      </c>
      <c r="HI47" s="17">
        <v>1.97359</v>
      </c>
      <c r="HJ47" s="17">
        <v>1.97359</v>
      </c>
      <c r="HK47" s="17">
        <v>2.6409999999999999E-2</v>
      </c>
      <c r="HL47" s="17">
        <v>26.2</v>
      </c>
      <c r="HM47" s="17">
        <v>17.172329999999999</v>
      </c>
      <c r="HN47" s="17">
        <v>17.172329999999999</v>
      </c>
      <c r="HO47" s="17">
        <v>9.0276700000000005</v>
      </c>
      <c r="HP47" s="17">
        <v>84.4</v>
      </c>
      <c r="HQ47" s="17">
        <v>87.273110000000003</v>
      </c>
      <c r="HR47" s="17">
        <v>58.479790000000001</v>
      </c>
      <c r="HS47" s="17">
        <v>25.920210000000001</v>
      </c>
      <c r="HT47" s="17"/>
      <c r="HU47" s="17"/>
      <c r="HV47" s="17"/>
      <c r="HW47" s="17">
        <v>0</v>
      </c>
      <c r="HX47" s="17"/>
      <c r="HY47" s="17"/>
      <c r="HZ47" s="17"/>
      <c r="IA47" s="17">
        <v>0</v>
      </c>
      <c r="IB47" s="17">
        <v>71.7</v>
      </c>
      <c r="IC47" s="17">
        <v>85.482579999999999</v>
      </c>
      <c r="ID47" s="17">
        <v>85.482460000000003</v>
      </c>
      <c r="IE47" s="17">
        <v>-13.78246</v>
      </c>
      <c r="IF47" s="17">
        <v>0</v>
      </c>
      <c r="IG47" s="17"/>
      <c r="IH47" s="17"/>
      <c r="II47" s="17">
        <v>0</v>
      </c>
      <c r="IJ47" s="17"/>
      <c r="IK47" s="17"/>
      <c r="IL47" s="17"/>
      <c r="IM47" s="17">
        <v>0</v>
      </c>
      <c r="IN47" s="17">
        <v>47.6</v>
      </c>
      <c r="IO47" s="17">
        <v>45.221359999999997</v>
      </c>
      <c r="IP47" s="17">
        <v>45.221359999999997</v>
      </c>
      <c r="IQ47" s="17">
        <v>2.3786399999999999</v>
      </c>
      <c r="IR47" s="17"/>
      <c r="IS47" s="17"/>
      <c r="IT47" s="17"/>
      <c r="IU47" s="17">
        <v>0</v>
      </c>
      <c r="IV47" s="17"/>
      <c r="IW47" s="17"/>
      <c r="IX47" s="17"/>
      <c r="IY47" s="17">
        <v>0</v>
      </c>
      <c r="IZ47" s="17"/>
      <c r="JA47" s="17"/>
      <c r="JB47" s="17"/>
      <c r="JC47" s="17">
        <v>0</v>
      </c>
      <c r="JD47" s="17">
        <v>80.900000000000006</v>
      </c>
      <c r="JE47" s="17">
        <v>90.148499999999999</v>
      </c>
      <c r="JF47" s="17">
        <v>67.626379999999997</v>
      </c>
      <c r="JG47" s="17">
        <v>13.273619999999999</v>
      </c>
      <c r="JH47" s="17">
        <v>178.4</v>
      </c>
      <c r="JI47" s="17">
        <v>185.36338000000001</v>
      </c>
      <c r="JJ47" s="17">
        <v>185.36338000000001</v>
      </c>
      <c r="JK47" s="17">
        <v>-6.9633799999999999</v>
      </c>
      <c r="JL47" s="17">
        <v>176.1</v>
      </c>
      <c r="JM47" s="17">
        <v>185.36338000000001</v>
      </c>
      <c r="JN47" s="17">
        <v>185.36338000000001</v>
      </c>
      <c r="JO47" s="17">
        <v>-9.2633799999999997</v>
      </c>
      <c r="JP47" s="17">
        <v>210.9</v>
      </c>
      <c r="JQ47" s="17">
        <v>185.36338000000001</v>
      </c>
      <c r="JR47" s="17">
        <v>185.36338000000001</v>
      </c>
      <c r="JS47" s="17">
        <v>25.536619999999999</v>
      </c>
      <c r="JT47" s="17">
        <v>274.8</v>
      </c>
      <c r="JU47" s="17">
        <v>278.88004000000001</v>
      </c>
      <c r="JV47" s="17">
        <v>278.88002999999998</v>
      </c>
      <c r="JW47" s="17">
        <v>-4.0800299999999998</v>
      </c>
      <c r="JX47" s="17">
        <v>76.599999999999994</v>
      </c>
      <c r="JY47" s="17">
        <v>73.590999999999994</v>
      </c>
      <c r="JZ47" s="17">
        <v>73.590999999999994</v>
      </c>
      <c r="KA47" s="17">
        <v>3.0089999999999999</v>
      </c>
      <c r="KB47" s="17">
        <v>36.9</v>
      </c>
      <c r="KC47" s="17">
        <v>36.905999999999999</v>
      </c>
      <c r="KD47" s="17">
        <v>36.905999999999999</v>
      </c>
      <c r="KE47" s="17">
        <v>-6.0000000000000001E-3</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0.32</v>
      </c>
      <c r="LE47" s="17">
        <v>0.44603999999999999</v>
      </c>
      <c r="LF47" s="17">
        <v>0.44603999999999999</v>
      </c>
      <c r="LG47" s="17">
        <v>-0.12604000000000001</v>
      </c>
      <c r="LH47" s="17">
        <v>124.1</v>
      </c>
      <c r="LI47" s="17">
        <v>170.87982</v>
      </c>
      <c r="LJ47" s="17">
        <v>119.50608</v>
      </c>
      <c r="LK47" s="17">
        <v>4.5939199999999998</v>
      </c>
      <c r="LL47" s="17">
        <v>92.9</v>
      </c>
      <c r="LM47" s="17">
        <v>53.398060000000001</v>
      </c>
      <c r="LN47" s="17">
        <v>108.24160000000001</v>
      </c>
      <c r="LO47" s="17">
        <v>-15.3416</v>
      </c>
      <c r="LP47" s="17">
        <v>63.1</v>
      </c>
      <c r="LQ47" s="17">
        <v>67.133979999999994</v>
      </c>
      <c r="LR47" s="17">
        <v>67.133979999999994</v>
      </c>
      <c r="LS47" s="17">
        <v>-4.0339799999999997</v>
      </c>
      <c r="LT47" s="17">
        <v>68.5</v>
      </c>
      <c r="LU47" s="17">
        <v>56.954630000000002</v>
      </c>
      <c r="LV47" s="17">
        <v>77.658580000000001</v>
      </c>
      <c r="LW47" s="17">
        <v>-9.1585800000000006</v>
      </c>
      <c r="LX47" s="17">
        <v>30.1</v>
      </c>
      <c r="LY47" s="17">
        <v>29.951460000000001</v>
      </c>
      <c r="LZ47" s="17">
        <v>29.951460000000001</v>
      </c>
      <c r="MA47" s="17">
        <v>0.14854000000000001</v>
      </c>
      <c r="MB47" s="17"/>
      <c r="MC47" s="17"/>
      <c r="MD47" s="17"/>
      <c r="ME47" s="17">
        <v>0</v>
      </c>
      <c r="MF47" s="17"/>
      <c r="MG47" s="17"/>
      <c r="MH47" s="17"/>
      <c r="MI47" s="17">
        <v>0</v>
      </c>
      <c r="MJ47" s="17"/>
      <c r="MK47" s="17"/>
      <c r="ML47" s="17"/>
      <c r="MM47" s="17">
        <v>0</v>
      </c>
      <c r="MN47" s="17">
        <v>146.69999999999999</v>
      </c>
      <c r="MO47" s="17">
        <v>159.10807</v>
      </c>
      <c r="MP47" s="17">
        <v>159.10803000000001</v>
      </c>
      <c r="MQ47" s="17">
        <v>-12.40803</v>
      </c>
      <c r="MR47" s="17">
        <v>148.80000000000001</v>
      </c>
      <c r="MS47" s="17">
        <v>159.10807</v>
      </c>
      <c r="MT47" s="17">
        <v>159.10803000000001</v>
      </c>
      <c r="MU47" s="17">
        <v>-10.30803</v>
      </c>
      <c r="MV47" s="17">
        <v>172.4</v>
      </c>
      <c r="MW47" s="17">
        <v>159.58587</v>
      </c>
      <c r="MX47" s="17">
        <v>159.58582999999999</v>
      </c>
      <c r="MY47" s="17">
        <v>12.814170000000001</v>
      </c>
      <c r="MZ47" s="17">
        <v>192.6</v>
      </c>
      <c r="NA47" s="17">
        <v>185.62738999999999</v>
      </c>
      <c r="NB47" s="17"/>
      <c r="NC47" s="17">
        <v>192.6</v>
      </c>
      <c r="ND47" s="17"/>
      <c r="NE47" s="17"/>
      <c r="NF47" s="17"/>
      <c r="NG47" s="17">
        <v>0</v>
      </c>
      <c r="NH47" s="17"/>
      <c r="NI47" s="17"/>
      <c r="NJ47" s="17"/>
      <c r="NK47" s="17">
        <v>0</v>
      </c>
      <c r="NL47" s="17"/>
      <c r="NM47" s="17"/>
      <c r="NN47" s="17"/>
      <c r="NO47" s="17">
        <v>0</v>
      </c>
      <c r="NP47" s="17"/>
      <c r="NQ47" s="17"/>
      <c r="NR47" s="17"/>
      <c r="NS47" s="17">
        <v>0</v>
      </c>
      <c r="NT47" s="17">
        <v>218.6</v>
      </c>
      <c r="NU47" s="17">
        <v>213.11998</v>
      </c>
      <c r="NV47" s="17">
        <v>213.11998</v>
      </c>
      <c r="NW47" s="17">
        <v>5.4800199999999997</v>
      </c>
      <c r="NX47" s="17">
        <v>104.6</v>
      </c>
      <c r="NY47" s="17">
        <v>106.87999000000001</v>
      </c>
      <c r="NZ47" s="17">
        <v>106.87999000000001</v>
      </c>
      <c r="OA47" s="17">
        <v>-2.2799900000000002</v>
      </c>
      <c r="OB47" s="17">
        <v>0</v>
      </c>
      <c r="OC47" s="17"/>
      <c r="OD47" s="17"/>
      <c r="OE47" s="17">
        <v>0</v>
      </c>
      <c r="OF47" s="17">
        <v>48.9</v>
      </c>
      <c r="OG47" s="17">
        <v>39.700000000000003</v>
      </c>
      <c r="OH47" s="17">
        <v>40.479999999999997</v>
      </c>
      <c r="OI47" s="17">
        <v>8.42</v>
      </c>
      <c r="OJ47" s="17">
        <v>0</v>
      </c>
      <c r="OK47" s="17"/>
      <c r="OL47" s="17"/>
      <c r="OM47" s="17">
        <v>0</v>
      </c>
      <c r="ON47" s="17">
        <v>9.6</v>
      </c>
      <c r="OO47" s="17">
        <v>8.5</v>
      </c>
      <c r="OP47" s="17">
        <v>6.0640000000000001</v>
      </c>
      <c r="OQ47" s="17">
        <v>3.536</v>
      </c>
      <c r="OR47" s="17">
        <v>0</v>
      </c>
      <c r="OS47" s="17"/>
      <c r="OT47" s="17"/>
      <c r="OU47" s="17">
        <v>0</v>
      </c>
      <c r="OV47" s="17">
        <v>4.5999999999999996</v>
      </c>
      <c r="OW47" s="17">
        <v>4.4000000000000004</v>
      </c>
      <c r="OX47" s="17">
        <v>4.4000000000000004</v>
      </c>
      <c r="OY47" s="17">
        <v>0.2</v>
      </c>
      <c r="OZ47" s="17"/>
      <c r="PA47" s="17"/>
      <c r="PB47" s="17"/>
      <c r="PC47" s="17">
        <v>0</v>
      </c>
      <c r="PD47" s="17">
        <v>9.9</v>
      </c>
      <c r="PE47" s="17">
        <v>9</v>
      </c>
      <c r="PF47" s="17">
        <v>9.0000099999999996</v>
      </c>
      <c r="PG47" s="17">
        <v>0.89998999999999996</v>
      </c>
      <c r="PH47" s="17">
        <v>2.5</v>
      </c>
      <c r="PI47" s="17">
        <v>3.7816999999999998</v>
      </c>
      <c r="PJ47" s="17">
        <v>4.0453099999999997</v>
      </c>
      <c r="PK47" s="17">
        <v>-1.54531</v>
      </c>
      <c r="PL47" s="17">
        <v>0</v>
      </c>
      <c r="PM47" s="17">
        <v>1</v>
      </c>
      <c r="PN47" s="17">
        <v>1</v>
      </c>
      <c r="PO47" s="17">
        <v>-1</v>
      </c>
      <c r="PP47" s="17">
        <v>1</v>
      </c>
      <c r="PQ47" s="17">
        <v>1.6</v>
      </c>
      <c r="PR47" s="17">
        <v>1.6</v>
      </c>
      <c r="PS47" s="17">
        <v>-0.6</v>
      </c>
      <c r="PT47" s="17">
        <v>4.7</v>
      </c>
      <c r="PU47" s="17">
        <v>4.5</v>
      </c>
      <c r="PV47" s="17">
        <v>4.5</v>
      </c>
      <c r="PW47" s="17">
        <v>0.2</v>
      </c>
      <c r="PX47" s="17">
        <v>20.3</v>
      </c>
      <c r="PY47" s="17">
        <v>18.4466</v>
      </c>
      <c r="PZ47" s="17">
        <v>18.4466</v>
      </c>
      <c r="QA47" s="17">
        <v>1.8533999999999999</v>
      </c>
      <c r="QB47" s="17">
        <v>3.9</v>
      </c>
      <c r="QC47" s="17">
        <v>3.2</v>
      </c>
      <c r="QD47" s="17">
        <v>3.2</v>
      </c>
      <c r="QE47" s="17">
        <v>0.7</v>
      </c>
      <c r="QF47" s="17">
        <v>3.2</v>
      </c>
      <c r="QG47" s="17">
        <v>3.1</v>
      </c>
      <c r="QH47" s="17">
        <v>3.1</v>
      </c>
      <c r="QI47" s="17">
        <v>0.1</v>
      </c>
      <c r="QJ47" s="17">
        <v>3.4</v>
      </c>
      <c r="QK47" s="17">
        <v>3.4</v>
      </c>
      <c r="QL47" s="17">
        <v>3.4</v>
      </c>
      <c r="QM47" s="17">
        <v>0</v>
      </c>
      <c r="QN47" s="17">
        <v>18.399999999999999</v>
      </c>
      <c r="QO47" s="17">
        <v>16.990290000000002</v>
      </c>
      <c r="QP47" s="17">
        <v>16.990290000000002</v>
      </c>
      <c r="QQ47" s="17">
        <v>1.40971</v>
      </c>
      <c r="QR47" s="17">
        <v>0</v>
      </c>
      <c r="QS47" s="17"/>
      <c r="QT47" s="17"/>
      <c r="QU47" s="17">
        <v>0</v>
      </c>
      <c r="QV47" s="17">
        <v>0</v>
      </c>
      <c r="QW47" s="17"/>
      <c r="QX47" s="17"/>
      <c r="QY47" s="17">
        <v>0</v>
      </c>
      <c r="QZ47" s="17">
        <v>12.4</v>
      </c>
      <c r="RA47" s="17">
        <v>12.29</v>
      </c>
      <c r="RB47" s="17">
        <v>12.29</v>
      </c>
      <c r="RC47" s="17">
        <v>0.11</v>
      </c>
      <c r="RD47" s="17">
        <v>42.2</v>
      </c>
      <c r="RE47" s="17">
        <v>30.7</v>
      </c>
      <c r="RF47" s="17">
        <v>40.24</v>
      </c>
      <c r="RG47" s="17">
        <v>1.96</v>
      </c>
      <c r="RH47" s="17">
        <v>3.5</v>
      </c>
      <c r="RI47" s="17">
        <v>4.2</v>
      </c>
      <c r="RJ47" s="17">
        <v>4.2</v>
      </c>
      <c r="RK47" s="17">
        <v>-0.7</v>
      </c>
      <c r="RL47" s="17">
        <v>2.4</v>
      </c>
      <c r="RM47" s="17">
        <v>2.4</v>
      </c>
      <c r="RN47" s="17">
        <v>2.4</v>
      </c>
      <c r="RO47" s="17">
        <v>0</v>
      </c>
      <c r="RP47" s="17">
        <v>1.2</v>
      </c>
      <c r="RQ47" s="17">
        <v>1.2</v>
      </c>
      <c r="RR47" s="17">
        <v>1.2</v>
      </c>
      <c r="RS47" s="17">
        <v>0</v>
      </c>
      <c r="RT47" s="17">
        <v>2.2999999999999998</v>
      </c>
      <c r="RU47" s="17">
        <v>2.8</v>
      </c>
      <c r="RV47" s="17">
        <v>2.8</v>
      </c>
      <c r="RW47" s="17">
        <v>-0.5</v>
      </c>
      <c r="RX47" s="17">
        <v>0</v>
      </c>
      <c r="RY47" s="17"/>
      <c r="RZ47" s="17"/>
      <c r="SA47" s="17">
        <v>0</v>
      </c>
      <c r="SB47" s="17">
        <v>1.8</v>
      </c>
      <c r="SC47" s="17">
        <v>1.851</v>
      </c>
      <c r="SD47" s="17">
        <v>1.851</v>
      </c>
      <c r="SE47" s="17">
        <v>-5.0999999999999997E-2</v>
      </c>
      <c r="SF47" s="17">
        <v>16.8</v>
      </c>
      <c r="SG47" s="17">
        <v>19.772790000000001</v>
      </c>
      <c r="SH47" s="17">
        <v>19.772760000000002</v>
      </c>
      <c r="SI47" s="17">
        <v>-2.9727600000000001</v>
      </c>
      <c r="SJ47" s="17">
        <v>1</v>
      </c>
      <c r="SK47" s="17">
        <v>1.08</v>
      </c>
      <c r="SL47" s="17">
        <v>1.08</v>
      </c>
      <c r="SM47" s="17">
        <v>-0.08</v>
      </c>
      <c r="SN47" s="17"/>
      <c r="SO47" s="17"/>
      <c r="SP47" s="17">
        <v>0.4</v>
      </c>
      <c r="SQ47" s="17">
        <v>-0.4</v>
      </c>
      <c r="SR47" s="17">
        <v>8.8000000000000007</v>
      </c>
      <c r="SS47" s="17">
        <v>7.9</v>
      </c>
      <c r="ST47" s="17">
        <v>7.9</v>
      </c>
      <c r="SU47" s="17">
        <v>0.9</v>
      </c>
      <c r="SV47" s="17">
        <v>2</v>
      </c>
      <c r="SW47" s="17">
        <v>2.6</v>
      </c>
      <c r="SX47" s="17">
        <v>2.6</v>
      </c>
      <c r="SY47" s="17">
        <v>-0.6</v>
      </c>
      <c r="SZ47" s="17">
        <v>4.5</v>
      </c>
      <c r="TA47" s="17"/>
      <c r="TB47" s="17"/>
      <c r="TC47" s="17">
        <v>4.5</v>
      </c>
      <c r="TD47" s="17">
        <v>0</v>
      </c>
      <c r="TE47" s="17"/>
      <c r="TF47" s="17"/>
      <c r="TG47" s="17">
        <v>0</v>
      </c>
      <c r="TH47" s="17">
        <v>10</v>
      </c>
      <c r="TI47" s="17">
        <v>10</v>
      </c>
      <c r="TJ47" s="17">
        <v>10</v>
      </c>
      <c r="TK47" s="17">
        <v>0</v>
      </c>
      <c r="TL47" s="17">
        <v>10.9</v>
      </c>
      <c r="TM47" s="17">
        <v>12.7</v>
      </c>
      <c r="TN47" s="17">
        <v>14.503</v>
      </c>
      <c r="TO47" s="17">
        <v>-3.6030000000000002</v>
      </c>
      <c r="TP47" s="17">
        <v>64</v>
      </c>
      <c r="TQ47" s="17">
        <v>48.3</v>
      </c>
      <c r="TR47" s="17">
        <v>58.524000000000001</v>
      </c>
      <c r="TS47" s="17">
        <v>5.476</v>
      </c>
      <c r="TT47" s="17">
        <v>0</v>
      </c>
      <c r="TU47" s="17"/>
      <c r="TV47" s="17"/>
      <c r="TW47" s="17">
        <v>0</v>
      </c>
      <c r="TX47" s="17">
        <v>26.6</v>
      </c>
      <c r="TY47" s="17">
        <v>33.5</v>
      </c>
      <c r="TZ47" s="17">
        <v>49.12</v>
      </c>
      <c r="UA47" s="17">
        <v>-22.52</v>
      </c>
      <c r="UB47" s="17">
        <v>46.9</v>
      </c>
      <c r="UC47" s="17">
        <v>53.4</v>
      </c>
      <c r="UD47" s="17">
        <v>71.48</v>
      </c>
      <c r="UE47" s="17">
        <v>-24.58</v>
      </c>
      <c r="UF47" s="17">
        <v>3.5</v>
      </c>
      <c r="UG47" s="17">
        <v>4.0999999999999996</v>
      </c>
      <c r="UH47" s="17">
        <v>3.8820000000000001</v>
      </c>
      <c r="UI47" s="17">
        <v>-0.38200000000000001</v>
      </c>
      <c r="UJ47" s="17">
        <v>3.9</v>
      </c>
      <c r="UK47" s="17">
        <v>2.5529999999999999</v>
      </c>
      <c r="UL47" s="17">
        <v>2.5529999999999999</v>
      </c>
      <c r="UM47" s="17">
        <v>1.347</v>
      </c>
      <c r="UN47" s="17">
        <v>10.5</v>
      </c>
      <c r="UO47" s="17">
        <v>11</v>
      </c>
      <c r="UP47" s="17">
        <v>5</v>
      </c>
      <c r="UQ47" s="17">
        <v>5.5</v>
      </c>
      <c r="UR47" s="17">
        <v>8.3000000000000007</v>
      </c>
      <c r="US47" s="17">
        <v>8</v>
      </c>
      <c r="UT47" s="17">
        <v>1.9</v>
      </c>
      <c r="UU47" s="17">
        <v>6.4</v>
      </c>
      <c r="UV47" s="17">
        <v>7.1</v>
      </c>
      <c r="UW47" s="17">
        <v>9.1999999999999993</v>
      </c>
      <c r="UX47" s="17">
        <v>9.1999999999999993</v>
      </c>
      <c r="UY47" s="17">
        <v>-2.1</v>
      </c>
      <c r="UZ47" s="17">
        <v>13.4</v>
      </c>
      <c r="VA47" s="17">
        <v>10</v>
      </c>
      <c r="VB47" s="17">
        <v>5.5</v>
      </c>
      <c r="VC47" s="17">
        <v>7.9</v>
      </c>
      <c r="VD47" s="17">
        <v>10.199999999999999</v>
      </c>
      <c r="VE47" s="17">
        <v>10</v>
      </c>
      <c r="VF47" s="17">
        <v>6</v>
      </c>
      <c r="VG47" s="17">
        <v>4.2</v>
      </c>
      <c r="VH47" s="17">
        <v>9.6</v>
      </c>
      <c r="VI47" s="17">
        <v>10</v>
      </c>
      <c r="VJ47" s="17">
        <v>6.2</v>
      </c>
      <c r="VK47" s="17">
        <v>3.4</v>
      </c>
      <c r="VL47" s="17">
        <v>5.8</v>
      </c>
      <c r="VM47" s="17">
        <v>7.3</v>
      </c>
      <c r="VN47" s="17">
        <v>6.57</v>
      </c>
      <c r="VO47" s="17">
        <v>-0.77</v>
      </c>
      <c r="VP47" s="17">
        <v>0</v>
      </c>
      <c r="VQ47" s="17"/>
      <c r="VR47" s="17"/>
      <c r="VS47" s="17">
        <v>0</v>
      </c>
      <c r="VT47" s="17">
        <v>0</v>
      </c>
      <c r="VU47" s="17"/>
      <c r="VV47" s="17"/>
      <c r="VW47" s="17">
        <v>0</v>
      </c>
      <c r="VX47" s="17">
        <v>0</v>
      </c>
      <c r="VY47" s="17"/>
      <c r="VZ47" s="17"/>
      <c r="WA47" s="17">
        <v>0</v>
      </c>
      <c r="WB47" s="17">
        <v>0.6</v>
      </c>
      <c r="WC47" s="17">
        <v>0.6</v>
      </c>
      <c r="WD47" s="17">
        <v>0.6</v>
      </c>
      <c r="WE47" s="17">
        <v>0</v>
      </c>
      <c r="WF47" s="17">
        <v>100.8</v>
      </c>
      <c r="WG47" s="17">
        <v>71</v>
      </c>
      <c r="WH47" s="17">
        <v>96</v>
      </c>
      <c r="WI47" s="17">
        <v>4.8</v>
      </c>
      <c r="WJ47" s="17">
        <v>86.8</v>
      </c>
      <c r="WK47" s="17">
        <v>50.8</v>
      </c>
      <c r="WL47" s="17">
        <v>88</v>
      </c>
      <c r="WM47" s="17">
        <v>-1.2</v>
      </c>
      <c r="WN47" s="17">
        <v>0</v>
      </c>
      <c r="WO47" s="17"/>
      <c r="WP47" s="17"/>
      <c r="WQ47" s="17">
        <v>0</v>
      </c>
      <c r="WR47" s="17">
        <v>0</v>
      </c>
      <c r="WS47" s="17"/>
      <c r="WT47" s="17"/>
      <c r="WU47" s="17">
        <v>0</v>
      </c>
      <c r="WV47" s="17">
        <v>7.6</v>
      </c>
      <c r="WW47" s="17">
        <v>7.2</v>
      </c>
      <c r="WX47" s="17">
        <v>7.2</v>
      </c>
      <c r="WY47" s="17">
        <v>0.4</v>
      </c>
      <c r="WZ47" s="17">
        <v>18.899999999999999</v>
      </c>
      <c r="XA47" s="17">
        <v>18.4466</v>
      </c>
      <c r="XB47" s="17">
        <v>18.4466</v>
      </c>
      <c r="XC47" s="17">
        <v>0.45340000000000003</v>
      </c>
      <c r="XD47" s="17">
        <v>8.6999999999999993</v>
      </c>
      <c r="XE47" s="17">
        <v>10.8</v>
      </c>
      <c r="XF47" s="17">
        <v>10.8</v>
      </c>
      <c r="XG47" s="17">
        <v>-2.1</v>
      </c>
      <c r="XH47" s="17">
        <v>0</v>
      </c>
      <c r="XI47" s="17"/>
      <c r="XJ47" s="17">
        <v>20</v>
      </c>
      <c r="XK47" s="17">
        <v>-20</v>
      </c>
      <c r="XL47" s="17"/>
      <c r="XM47" s="17"/>
      <c r="XN47" s="17"/>
      <c r="XO47" s="17">
        <v>0</v>
      </c>
      <c r="XP47" s="17">
        <v>14.5</v>
      </c>
      <c r="XQ47" s="17">
        <v>14</v>
      </c>
      <c r="XR47" s="17">
        <v>14</v>
      </c>
      <c r="XS47" s="17">
        <v>0.5</v>
      </c>
      <c r="XT47" s="17">
        <v>18.399999999999999</v>
      </c>
      <c r="XU47" s="17">
        <v>18</v>
      </c>
      <c r="XV47" s="17">
        <v>18</v>
      </c>
      <c r="XW47" s="17">
        <v>0.4</v>
      </c>
      <c r="XX47" s="17">
        <v>8.3000000000000007</v>
      </c>
      <c r="XY47" s="17">
        <v>7.45</v>
      </c>
      <c r="XZ47" s="17">
        <v>7.45</v>
      </c>
      <c r="YA47" s="17">
        <v>0.85</v>
      </c>
      <c r="YB47" s="17">
        <v>11</v>
      </c>
      <c r="YC47" s="17">
        <v>11</v>
      </c>
      <c r="YD47" s="17">
        <v>11</v>
      </c>
      <c r="YE47" s="17">
        <v>0</v>
      </c>
    </row>
    <row r="48" spans="1:655" ht="24" customHeight="1" x14ac:dyDescent="0.3">
      <c r="A48" s="1"/>
      <c r="B48" s="18" t="s">
        <v>82</v>
      </c>
      <c r="C48" s="18" t="s">
        <v>797</v>
      </c>
      <c r="D48" s="19"/>
      <c r="E48" s="19"/>
      <c r="F48" s="19"/>
      <c r="G48" s="19">
        <v>0</v>
      </c>
      <c r="H48" s="19">
        <v>625.20000000000005</v>
      </c>
      <c r="I48" s="19">
        <v>635.88252999999997</v>
      </c>
      <c r="J48" s="19">
        <v>635.88252999999997</v>
      </c>
      <c r="K48" s="19">
        <v>-10.68253</v>
      </c>
      <c r="L48" s="19">
        <v>214.8</v>
      </c>
      <c r="M48" s="19">
        <v>206.86389</v>
      </c>
      <c r="N48" s="19">
        <v>206.86389</v>
      </c>
      <c r="O48" s="19">
        <v>7.9361100000000002</v>
      </c>
      <c r="P48" s="19"/>
      <c r="Q48" s="19"/>
      <c r="R48" s="19"/>
      <c r="S48" s="19">
        <v>0</v>
      </c>
      <c r="T48" s="19"/>
      <c r="U48" s="19"/>
      <c r="V48" s="19"/>
      <c r="W48" s="19">
        <v>0</v>
      </c>
      <c r="X48" s="19">
        <v>29.9</v>
      </c>
      <c r="Y48" s="19">
        <v>48.1051</v>
      </c>
      <c r="Z48" s="19">
        <v>47.637790000000003</v>
      </c>
      <c r="AA48" s="19">
        <v>-17.73779</v>
      </c>
      <c r="AB48" s="19">
        <v>71.3</v>
      </c>
      <c r="AC48" s="19">
        <v>73.091200000000001</v>
      </c>
      <c r="AD48" s="19">
        <v>70.28</v>
      </c>
      <c r="AE48" s="19">
        <v>1.02</v>
      </c>
      <c r="AF48" s="19">
        <v>77.900000000000006</v>
      </c>
      <c r="AG48" s="19">
        <v>86.905510000000007</v>
      </c>
      <c r="AH48" s="19"/>
      <c r="AI48" s="19">
        <v>77.900000000000006</v>
      </c>
      <c r="AJ48" s="19">
        <v>77.2</v>
      </c>
      <c r="AK48" s="19">
        <v>87.241780000000006</v>
      </c>
      <c r="AL48" s="19"/>
      <c r="AM48" s="19">
        <v>77.2</v>
      </c>
      <c r="AN48" s="19">
        <v>188.3</v>
      </c>
      <c r="AO48" s="19">
        <v>196.22801999999999</v>
      </c>
      <c r="AP48" s="19">
        <v>196.22801999999999</v>
      </c>
      <c r="AQ48" s="19">
        <v>-7.9280200000000001</v>
      </c>
      <c r="AR48" s="19">
        <v>207.8</v>
      </c>
      <c r="AS48" s="19">
        <v>196.22801999999999</v>
      </c>
      <c r="AT48" s="19">
        <v>196.22801999999999</v>
      </c>
      <c r="AU48" s="19">
        <v>11.57198</v>
      </c>
      <c r="AV48" s="19">
        <v>212</v>
      </c>
      <c r="AW48" s="19">
        <v>196.22801999999999</v>
      </c>
      <c r="AX48" s="19">
        <v>196.22801999999999</v>
      </c>
      <c r="AY48" s="19">
        <v>15.771979999999999</v>
      </c>
      <c r="AZ48" s="19">
        <v>290.2</v>
      </c>
      <c r="BA48" s="19">
        <v>295.22593999999998</v>
      </c>
      <c r="BB48" s="19">
        <v>295.22593999999998</v>
      </c>
      <c r="BC48" s="19">
        <v>-5.0259400000000003</v>
      </c>
      <c r="BD48" s="19">
        <v>216.7</v>
      </c>
      <c r="BE48" s="19">
        <v>208.07390000000001</v>
      </c>
      <c r="BF48" s="19">
        <v>208.07390000000001</v>
      </c>
      <c r="BG48" s="19">
        <v>8.6260999999999992</v>
      </c>
      <c r="BH48" s="19">
        <v>111.8</v>
      </c>
      <c r="BI48" s="19">
        <v>104.34936999999999</v>
      </c>
      <c r="BJ48" s="19">
        <v>104.34936999999999</v>
      </c>
      <c r="BK48" s="19">
        <v>7.4506300000000003</v>
      </c>
      <c r="BL48" s="19">
        <v>384.5</v>
      </c>
      <c r="BM48" s="19">
        <v>473.03969999999998</v>
      </c>
      <c r="BN48" s="19">
        <v>521.25598000000002</v>
      </c>
      <c r="BO48" s="19">
        <v>-136.75597999999999</v>
      </c>
      <c r="BP48" s="19">
        <v>3.1</v>
      </c>
      <c r="BQ48" s="19">
        <v>3.4527100000000002</v>
      </c>
      <c r="BR48" s="19">
        <v>3.4527100000000002</v>
      </c>
      <c r="BS48" s="19">
        <v>-0.35271000000000002</v>
      </c>
      <c r="BT48" s="19"/>
      <c r="BU48" s="19"/>
      <c r="BV48" s="19"/>
      <c r="BW48" s="19">
        <v>0</v>
      </c>
      <c r="BX48" s="19"/>
      <c r="BY48" s="19"/>
      <c r="BZ48" s="19"/>
      <c r="CA48" s="19">
        <v>0</v>
      </c>
      <c r="CB48" s="19"/>
      <c r="CC48" s="19"/>
      <c r="CD48" s="19"/>
      <c r="CE48" s="19">
        <v>0</v>
      </c>
      <c r="CF48" s="19"/>
      <c r="CG48" s="19"/>
      <c r="CH48" s="19"/>
      <c r="CI48" s="19">
        <v>0</v>
      </c>
      <c r="CJ48" s="19">
        <v>136.4</v>
      </c>
      <c r="CK48" s="19">
        <v>124.77670000000001</v>
      </c>
      <c r="CL48" s="19">
        <v>113.33247</v>
      </c>
      <c r="CM48" s="19">
        <v>23.067530000000001</v>
      </c>
      <c r="CN48" s="19">
        <v>7.2140000000000004</v>
      </c>
      <c r="CO48" s="19">
        <v>5.1333399999999996</v>
      </c>
      <c r="CP48" s="19">
        <v>5.1333399999999996</v>
      </c>
      <c r="CQ48" s="19">
        <v>2.08066</v>
      </c>
      <c r="CR48" s="19">
        <v>3.3359999999999999</v>
      </c>
      <c r="CS48" s="19">
        <v>2.8177599999999998</v>
      </c>
      <c r="CT48" s="19">
        <v>2.8177599999999998</v>
      </c>
      <c r="CU48" s="19">
        <v>0.51824000000000003</v>
      </c>
      <c r="CV48" s="19">
        <v>0</v>
      </c>
      <c r="CW48" s="19"/>
      <c r="CX48" s="19">
        <v>22.388999999999999</v>
      </c>
      <c r="CY48" s="19">
        <v>-22.388999999999999</v>
      </c>
      <c r="CZ48" s="19">
        <v>6.9</v>
      </c>
      <c r="DA48" s="19">
        <v>6.8787000000000003</v>
      </c>
      <c r="DB48" s="19">
        <v>6.8787000000000003</v>
      </c>
      <c r="DC48" s="19">
        <v>2.1299999999999999E-2</v>
      </c>
      <c r="DD48" s="19">
        <v>13.6</v>
      </c>
      <c r="DE48" s="19">
        <v>14.919420000000001</v>
      </c>
      <c r="DF48" s="19">
        <v>14.919420000000001</v>
      </c>
      <c r="DG48" s="19">
        <v>-1.31942</v>
      </c>
      <c r="DH48" s="19">
        <v>125.4</v>
      </c>
      <c r="DI48" s="19">
        <v>135.57647</v>
      </c>
      <c r="DJ48" s="19">
        <v>95.673060000000007</v>
      </c>
      <c r="DK48" s="19">
        <v>29.726939999999999</v>
      </c>
      <c r="DL48" s="19"/>
      <c r="DM48" s="19"/>
      <c r="DN48" s="19"/>
      <c r="DO48" s="19">
        <v>0</v>
      </c>
      <c r="DP48" s="19"/>
      <c r="DQ48" s="19"/>
      <c r="DR48" s="19"/>
      <c r="DS48" s="19">
        <v>0</v>
      </c>
      <c r="DT48" s="19"/>
      <c r="DU48" s="19"/>
      <c r="DV48" s="19"/>
      <c r="DW48" s="19">
        <v>0</v>
      </c>
      <c r="DX48" s="19"/>
      <c r="DY48" s="19"/>
      <c r="DZ48" s="19"/>
      <c r="EA48" s="19">
        <v>0</v>
      </c>
      <c r="EB48" s="19">
        <v>99.9</v>
      </c>
      <c r="EC48" s="19">
        <v>112.35728</v>
      </c>
      <c r="ED48" s="19">
        <v>107.09406</v>
      </c>
      <c r="EE48" s="19">
        <v>-7.1940600000000003</v>
      </c>
      <c r="EF48" s="19">
        <v>170.7</v>
      </c>
      <c r="EG48" s="19">
        <v>206.85420999999999</v>
      </c>
      <c r="EH48" s="19">
        <v>201.41134</v>
      </c>
      <c r="EI48" s="19">
        <v>-30.71134</v>
      </c>
      <c r="EJ48" s="19"/>
      <c r="EK48" s="19"/>
      <c r="EL48" s="19"/>
      <c r="EM48" s="19">
        <v>0</v>
      </c>
      <c r="EN48" s="19"/>
      <c r="EO48" s="19"/>
      <c r="EP48" s="19"/>
      <c r="EQ48" s="19">
        <v>0</v>
      </c>
      <c r="ER48" s="19"/>
      <c r="ES48" s="19"/>
      <c r="ET48" s="19"/>
      <c r="EU48" s="19">
        <v>0</v>
      </c>
      <c r="EV48" s="19">
        <v>6.5</v>
      </c>
      <c r="EW48" s="19">
        <v>6.39</v>
      </c>
      <c r="EX48" s="19">
        <v>6.39</v>
      </c>
      <c r="EY48" s="19">
        <v>0.11</v>
      </c>
      <c r="EZ48" s="19">
        <v>0</v>
      </c>
      <c r="FA48" s="19"/>
      <c r="FB48" s="19">
        <v>179.02538000000001</v>
      </c>
      <c r="FC48" s="19">
        <v>-179.02538000000001</v>
      </c>
      <c r="FD48" s="19">
        <v>33</v>
      </c>
      <c r="FE48" s="19">
        <v>32.751300000000001</v>
      </c>
      <c r="FF48" s="19">
        <v>32.751300000000001</v>
      </c>
      <c r="FG48" s="19">
        <v>0.2487</v>
      </c>
      <c r="FH48" s="19">
        <v>76.599999999999994</v>
      </c>
      <c r="FI48" s="19">
        <v>76.301159999999996</v>
      </c>
      <c r="FJ48" s="19">
        <v>76.301150000000007</v>
      </c>
      <c r="FK48" s="19">
        <v>0.29885</v>
      </c>
      <c r="FL48" s="19">
        <v>19.899999999999999</v>
      </c>
      <c r="FM48" s="19">
        <v>18.874919999999999</v>
      </c>
      <c r="FN48" s="19">
        <v>18.874919999999999</v>
      </c>
      <c r="FO48" s="19">
        <v>1.02508</v>
      </c>
      <c r="FP48" s="19">
        <v>18.3</v>
      </c>
      <c r="FQ48" s="19">
        <v>17.562139999999999</v>
      </c>
      <c r="FR48" s="19">
        <v>17.56213</v>
      </c>
      <c r="FS48" s="19">
        <v>0.73787000000000003</v>
      </c>
      <c r="FT48" s="19">
        <v>10.5</v>
      </c>
      <c r="FU48" s="19">
        <v>10.485440000000001</v>
      </c>
      <c r="FV48" s="19">
        <v>10.485440000000001</v>
      </c>
      <c r="FW48" s="19">
        <v>1.456E-2</v>
      </c>
      <c r="FX48" s="19">
        <v>57.2</v>
      </c>
      <c r="FY48" s="19">
        <v>56.997430000000001</v>
      </c>
      <c r="FZ48" s="19">
        <v>43.668799999999997</v>
      </c>
      <c r="GA48" s="19">
        <v>13.5312</v>
      </c>
      <c r="GB48" s="19">
        <v>182.2</v>
      </c>
      <c r="GC48" s="19">
        <v>184.91498000000001</v>
      </c>
      <c r="GD48" s="19">
        <v>184.91498000000001</v>
      </c>
      <c r="GE48" s="19">
        <v>-2.7149800000000002</v>
      </c>
      <c r="GF48" s="19">
        <v>182.6</v>
      </c>
      <c r="GG48" s="19">
        <v>184.91498000000001</v>
      </c>
      <c r="GH48" s="19">
        <v>184.91498000000001</v>
      </c>
      <c r="GI48" s="19">
        <v>-2.3149799999999998</v>
      </c>
      <c r="GJ48" s="19">
        <v>184.9</v>
      </c>
      <c r="GK48" s="19">
        <v>185.47028</v>
      </c>
      <c r="GL48" s="19">
        <v>185.47028</v>
      </c>
      <c r="GM48" s="19">
        <v>-0.57028000000000001</v>
      </c>
      <c r="GN48" s="19">
        <v>101.8</v>
      </c>
      <c r="GO48" s="19">
        <v>99.547280000000001</v>
      </c>
      <c r="GP48" s="19">
        <v>80.336799999999997</v>
      </c>
      <c r="GQ48" s="19">
        <v>21.463200000000001</v>
      </c>
      <c r="GR48" s="19">
        <v>3.8</v>
      </c>
      <c r="GS48" s="19">
        <v>3.7563900000000001</v>
      </c>
      <c r="GT48" s="19">
        <v>3.7563900000000001</v>
      </c>
      <c r="GU48" s="19">
        <v>4.3610000000000003E-2</v>
      </c>
      <c r="GV48" s="19"/>
      <c r="GW48" s="19"/>
      <c r="GX48" s="19"/>
      <c r="GY48" s="19">
        <v>0</v>
      </c>
      <c r="GZ48" s="19">
        <v>17.399999999999999</v>
      </c>
      <c r="HA48" s="19">
        <v>18.556699999999999</v>
      </c>
      <c r="HB48" s="19">
        <v>4.1246</v>
      </c>
      <c r="HC48" s="19">
        <v>13.275399999999999</v>
      </c>
      <c r="HD48" s="19"/>
      <c r="HE48" s="19"/>
      <c r="HF48" s="19"/>
      <c r="HG48" s="19">
        <v>0</v>
      </c>
      <c r="HH48" s="19">
        <v>2</v>
      </c>
      <c r="HI48" s="19">
        <v>1.97359</v>
      </c>
      <c r="HJ48" s="19">
        <v>1.97359</v>
      </c>
      <c r="HK48" s="19">
        <v>2.6409999999999999E-2</v>
      </c>
      <c r="HL48" s="19">
        <v>25.8</v>
      </c>
      <c r="HM48" s="19">
        <v>17.172329999999999</v>
      </c>
      <c r="HN48" s="19">
        <v>17.172329999999999</v>
      </c>
      <c r="HO48" s="19">
        <v>8.6276700000000002</v>
      </c>
      <c r="HP48" s="19">
        <v>83.9</v>
      </c>
      <c r="HQ48" s="19">
        <v>87.273110000000003</v>
      </c>
      <c r="HR48" s="19">
        <v>67.506219999999999</v>
      </c>
      <c r="HS48" s="19">
        <v>16.39378</v>
      </c>
      <c r="HT48" s="19"/>
      <c r="HU48" s="19"/>
      <c r="HV48" s="19"/>
      <c r="HW48" s="19">
        <v>0</v>
      </c>
      <c r="HX48" s="19"/>
      <c r="HY48" s="19"/>
      <c r="HZ48" s="19"/>
      <c r="IA48" s="19">
        <v>0</v>
      </c>
      <c r="IB48" s="19">
        <v>71.599999999999994</v>
      </c>
      <c r="IC48" s="19">
        <v>85.482579999999999</v>
      </c>
      <c r="ID48" s="19">
        <v>85.48245</v>
      </c>
      <c r="IE48" s="19">
        <v>-13.88245</v>
      </c>
      <c r="IF48" s="19">
        <v>0</v>
      </c>
      <c r="IG48" s="19"/>
      <c r="IH48" s="19"/>
      <c r="II48" s="19">
        <v>0</v>
      </c>
      <c r="IJ48" s="19"/>
      <c r="IK48" s="19"/>
      <c r="IL48" s="19"/>
      <c r="IM48" s="19">
        <v>0</v>
      </c>
      <c r="IN48" s="19">
        <v>47.2</v>
      </c>
      <c r="IO48" s="19">
        <v>45.221359999999997</v>
      </c>
      <c r="IP48" s="19">
        <v>45.221359999999997</v>
      </c>
      <c r="IQ48" s="19">
        <v>1.97864</v>
      </c>
      <c r="IR48" s="19"/>
      <c r="IS48" s="19"/>
      <c r="IT48" s="19"/>
      <c r="IU48" s="19">
        <v>0</v>
      </c>
      <c r="IV48" s="19"/>
      <c r="IW48" s="19"/>
      <c r="IX48" s="19"/>
      <c r="IY48" s="19">
        <v>0</v>
      </c>
      <c r="IZ48" s="19"/>
      <c r="JA48" s="19"/>
      <c r="JB48" s="19"/>
      <c r="JC48" s="19">
        <v>0</v>
      </c>
      <c r="JD48" s="19">
        <v>80.900000000000006</v>
      </c>
      <c r="JE48" s="19">
        <v>90.148499999999999</v>
      </c>
      <c r="JF48" s="19">
        <v>66.774450000000002</v>
      </c>
      <c r="JG48" s="19">
        <v>14.12555</v>
      </c>
      <c r="JH48" s="19">
        <v>178.8</v>
      </c>
      <c r="JI48" s="19">
        <v>185.36338000000001</v>
      </c>
      <c r="JJ48" s="19">
        <v>185.36338000000001</v>
      </c>
      <c r="JK48" s="19">
        <v>-6.5633800000000004</v>
      </c>
      <c r="JL48" s="19">
        <v>176.5</v>
      </c>
      <c r="JM48" s="19">
        <v>185.36338000000001</v>
      </c>
      <c r="JN48" s="19">
        <v>185.36338000000001</v>
      </c>
      <c r="JO48" s="19">
        <v>-8.8633799999999994</v>
      </c>
      <c r="JP48" s="19">
        <v>211.2</v>
      </c>
      <c r="JQ48" s="19">
        <v>185.36338000000001</v>
      </c>
      <c r="JR48" s="19">
        <v>185.36338000000001</v>
      </c>
      <c r="JS48" s="19">
        <v>25.83662</v>
      </c>
      <c r="JT48" s="19">
        <v>275.5</v>
      </c>
      <c r="JU48" s="19">
        <v>278.88004000000001</v>
      </c>
      <c r="JV48" s="19">
        <v>278.88002999999998</v>
      </c>
      <c r="JW48" s="19">
        <v>-3.3800300000000001</v>
      </c>
      <c r="JX48" s="19">
        <v>76.400000000000006</v>
      </c>
      <c r="JY48" s="19">
        <v>73.590999999999994</v>
      </c>
      <c r="JZ48" s="19">
        <v>73.590999999999994</v>
      </c>
      <c r="KA48" s="19">
        <v>2.8090000000000002</v>
      </c>
      <c r="KB48" s="19">
        <v>37</v>
      </c>
      <c r="KC48" s="19">
        <v>36.905999999999999</v>
      </c>
      <c r="KD48" s="19">
        <v>36.905999999999999</v>
      </c>
      <c r="KE48" s="19">
        <v>9.4E-2</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0.3</v>
      </c>
      <c r="LE48" s="19">
        <v>0.44603999999999999</v>
      </c>
      <c r="LF48" s="19">
        <v>0.44603999999999999</v>
      </c>
      <c r="LG48" s="19">
        <v>-0.14604</v>
      </c>
      <c r="LH48" s="19">
        <v>123.2</v>
      </c>
      <c r="LI48" s="19">
        <v>107.39400000000001</v>
      </c>
      <c r="LJ48" s="19">
        <v>113.50888999999999</v>
      </c>
      <c r="LK48" s="19">
        <v>9.6911100000000001</v>
      </c>
      <c r="LL48" s="19">
        <v>84.5</v>
      </c>
      <c r="LM48" s="19">
        <v>103.77522</v>
      </c>
      <c r="LN48" s="19">
        <v>107.10149</v>
      </c>
      <c r="LO48" s="19">
        <v>-22.601489999999998</v>
      </c>
      <c r="LP48" s="19">
        <v>65.2</v>
      </c>
      <c r="LQ48" s="19">
        <v>67.133979999999994</v>
      </c>
      <c r="LR48" s="19">
        <v>67.133979999999994</v>
      </c>
      <c r="LS48" s="19">
        <v>-1.93398</v>
      </c>
      <c r="LT48" s="19">
        <v>70.8</v>
      </c>
      <c r="LU48" s="19">
        <v>75.289060000000006</v>
      </c>
      <c r="LV48" s="19">
        <v>77.432580000000002</v>
      </c>
      <c r="LW48" s="19">
        <v>-6.6325799999999999</v>
      </c>
      <c r="LX48" s="19">
        <v>29.7</v>
      </c>
      <c r="LY48" s="19">
        <v>29.951460000000001</v>
      </c>
      <c r="LZ48" s="19">
        <v>29.951460000000001</v>
      </c>
      <c r="MA48" s="19">
        <v>-0.25146000000000002</v>
      </c>
      <c r="MB48" s="19"/>
      <c r="MC48" s="19"/>
      <c r="MD48" s="19"/>
      <c r="ME48" s="19">
        <v>0</v>
      </c>
      <c r="MF48" s="19"/>
      <c r="MG48" s="19"/>
      <c r="MH48" s="19"/>
      <c r="MI48" s="19">
        <v>0</v>
      </c>
      <c r="MJ48" s="19"/>
      <c r="MK48" s="19"/>
      <c r="ML48" s="19"/>
      <c r="MM48" s="19">
        <v>0</v>
      </c>
      <c r="MN48" s="19">
        <v>147.30000000000001</v>
      </c>
      <c r="MO48" s="19">
        <v>159.10807</v>
      </c>
      <c r="MP48" s="19">
        <v>159.10803000000001</v>
      </c>
      <c r="MQ48" s="19">
        <v>-11.80803</v>
      </c>
      <c r="MR48" s="19">
        <v>149.6</v>
      </c>
      <c r="MS48" s="19">
        <v>159.10807</v>
      </c>
      <c r="MT48" s="19">
        <v>159.10803000000001</v>
      </c>
      <c r="MU48" s="19">
        <v>-9.5080299999999998</v>
      </c>
      <c r="MV48" s="19">
        <v>172.6</v>
      </c>
      <c r="MW48" s="19">
        <v>159.58587</v>
      </c>
      <c r="MX48" s="19">
        <v>159.58582999999999</v>
      </c>
      <c r="MY48" s="19">
        <v>13.01417</v>
      </c>
      <c r="MZ48" s="19">
        <v>193.7</v>
      </c>
      <c r="NA48" s="19">
        <v>185.62738999999999</v>
      </c>
      <c r="NB48" s="19"/>
      <c r="NC48" s="19">
        <v>193.7</v>
      </c>
      <c r="ND48" s="19"/>
      <c r="NE48" s="19"/>
      <c r="NF48" s="19"/>
      <c r="NG48" s="19">
        <v>0</v>
      </c>
      <c r="NH48" s="19"/>
      <c r="NI48" s="19"/>
      <c r="NJ48" s="19"/>
      <c r="NK48" s="19">
        <v>0</v>
      </c>
      <c r="NL48" s="19"/>
      <c r="NM48" s="19"/>
      <c r="NN48" s="19"/>
      <c r="NO48" s="19">
        <v>0</v>
      </c>
      <c r="NP48" s="19"/>
      <c r="NQ48" s="19"/>
      <c r="NR48" s="19"/>
      <c r="NS48" s="19">
        <v>0</v>
      </c>
      <c r="NT48" s="19">
        <v>218.7</v>
      </c>
      <c r="NU48" s="19">
        <v>213.11998</v>
      </c>
      <c r="NV48" s="19">
        <v>213.11998</v>
      </c>
      <c r="NW48" s="19">
        <v>5.5800200000000002</v>
      </c>
      <c r="NX48" s="19">
        <v>104.6</v>
      </c>
      <c r="NY48" s="19">
        <v>106.87999000000001</v>
      </c>
      <c r="NZ48" s="19">
        <v>106.87999000000001</v>
      </c>
      <c r="OA48" s="19">
        <v>-2.2799900000000002</v>
      </c>
      <c r="OB48" s="19">
        <v>0</v>
      </c>
      <c r="OC48" s="19"/>
      <c r="OD48" s="19"/>
      <c r="OE48" s="19">
        <v>0</v>
      </c>
      <c r="OF48" s="19">
        <v>47.8</v>
      </c>
      <c r="OG48" s="19">
        <v>40.299999999999997</v>
      </c>
      <c r="OH48" s="19">
        <v>40.83</v>
      </c>
      <c r="OI48" s="19">
        <v>6.97</v>
      </c>
      <c r="OJ48" s="19">
        <v>0</v>
      </c>
      <c r="OK48" s="19"/>
      <c r="OL48" s="19"/>
      <c r="OM48" s="19">
        <v>0</v>
      </c>
      <c r="ON48" s="19">
        <v>8.1</v>
      </c>
      <c r="OO48" s="19">
        <v>8.9</v>
      </c>
      <c r="OP48" s="19">
        <v>6.5190000000000001</v>
      </c>
      <c r="OQ48" s="19">
        <v>1.581</v>
      </c>
      <c r="OR48" s="19">
        <v>0</v>
      </c>
      <c r="OS48" s="19"/>
      <c r="OT48" s="19"/>
      <c r="OU48" s="19">
        <v>0</v>
      </c>
      <c r="OV48" s="19">
        <v>4.5999999999999996</v>
      </c>
      <c r="OW48" s="19">
        <v>4.4000000000000004</v>
      </c>
      <c r="OX48" s="19">
        <v>4.4000000000000004</v>
      </c>
      <c r="OY48" s="19">
        <v>0.2</v>
      </c>
      <c r="OZ48" s="19"/>
      <c r="PA48" s="19"/>
      <c r="PB48" s="19"/>
      <c r="PC48" s="19">
        <v>0</v>
      </c>
      <c r="PD48" s="19">
        <v>9.9</v>
      </c>
      <c r="PE48" s="19">
        <v>9</v>
      </c>
      <c r="PF48" s="19">
        <v>9.0000099999999996</v>
      </c>
      <c r="PG48" s="19">
        <v>0.89998999999999996</v>
      </c>
      <c r="PH48" s="19">
        <v>2.5</v>
      </c>
      <c r="PI48" s="19">
        <v>3.8031600000000001</v>
      </c>
      <c r="PJ48" s="19">
        <v>3.7727499999999998</v>
      </c>
      <c r="PK48" s="19">
        <v>-1.27275</v>
      </c>
      <c r="PL48" s="19">
        <v>0</v>
      </c>
      <c r="PM48" s="19">
        <v>1</v>
      </c>
      <c r="PN48" s="19">
        <v>1</v>
      </c>
      <c r="PO48" s="19">
        <v>-1</v>
      </c>
      <c r="PP48" s="19">
        <v>1</v>
      </c>
      <c r="PQ48" s="19">
        <v>1.6</v>
      </c>
      <c r="PR48" s="19">
        <v>1.6</v>
      </c>
      <c r="PS48" s="19">
        <v>-0.6</v>
      </c>
      <c r="PT48" s="19">
        <v>4.7</v>
      </c>
      <c r="PU48" s="19">
        <v>4.5</v>
      </c>
      <c r="PV48" s="19">
        <v>4.5</v>
      </c>
      <c r="PW48" s="19">
        <v>0.2</v>
      </c>
      <c r="PX48" s="19">
        <v>20.100000000000001</v>
      </c>
      <c r="PY48" s="19">
        <v>18.4466</v>
      </c>
      <c r="PZ48" s="19">
        <v>18.4466</v>
      </c>
      <c r="QA48" s="19">
        <v>1.6534</v>
      </c>
      <c r="QB48" s="19">
        <v>3.9</v>
      </c>
      <c r="QC48" s="19">
        <v>3.2</v>
      </c>
      <c r="QD48" s="19">
        <v>3.2</v>
      </c>
      <c r="QE48" s="19">
        <v>0.7</v>
      </c>
      <c r="QF48" s="19">
        <v>3.2</v>
      </c>
      <c r="QG48" s="19">
        <v>3.1</v>
      </c>
      <c r="QH48" s="19">
        <v>3.1</v>
      </c>
      <c r="QI48" s="19">
        <v>0.1</v>
      </c>
      <c r="QJ48" s="19">
        <v>3.4</v>
      </c>
      <c r="QK48" s="19">
        <v>3.4</v>
      </c>
      <c r="QL48" s="19">
        <v>3.4</v>
      </c>
      <c r="QM48" s="19">
        <v>0</v>
      </c>
      <c r="QN48" s="19">
        <v>18.399999999999999</v>
      </c>
      <c r="QO48" s="19">
        <v>16.990290000000002</v>
      </c>
      <c r="QP48" s="19">
        <v>16.990290000000002</v>
      </c>
      <c r="QQ48" s="19">
        <v>1.40971</v>
      </c>
      <c r="QR48" s="19">
        <v>0</v>
      </c>
      <c r="QS48" s="19"/>
      <c r="QT48" s="19"/>
      <c r="QU48" s="19">
        <v>0</v>
      </c>
      <c r="QV48" s="19">
        <v>0</v>
      </c>
      <c r="QW48" s="19"/>
      <c r="QX48" s="19"/>
      <c r="QY48" s="19">
        <v>0</v>
      </c>
      <c r="QZ48" s="19">
        <v>12.4</v>
      </c>
      <c r="RA48" s="19">
        <v>12.76</v>
      </c>
      <c r="RB48" s="19">
        <v>12.76</v>
      </c>
      <c r="RC48" s="19">
        <v>-0.36</v>
      </c>
      <c r="RD48" s="19">
        <v>43</v>
      </c>
      <c r="RE48" s="19">
        <v>31.5</v>
      </c>
      <c r="RF48" s="19">
        <v>40.07</v>
      </c>
      <c r="RG48" s="19">
        <v>2.93</v>
      </c>
      <c r="RH48" s="19">
        <v>3.5</v>
      </c>
      <c r="RI48" s="19">
        <v>4.2</v>
      </c>
      <c r="RJ48" s="19">
        <v>4.2</v>
      </c>
      <c r="RK48" s="19">
        <v>-0.7</v>
      </c>
      <c r="RL48" s="19">
        <v>2.4</v>
      </c>
      <c r="RM48" s="19">
        <v>2.4</v>
      </c>
      <c r="RN48" s="19">
        <v>2.4</v>
      </c>
      <c r="RO48" s="19">
        <v>0</v>
      </c>
      <c r="RP48" s="19">
        <v>1.2</v>
      </c>
      <c r="RQ48" s="19">
        <v>1.2</v>
      </c>
      <c r="RR48" s="19">
        <v>1.2</v>
      </c>
      <c r="RS48" s="19">
        <v>0</v>
      </c>
      <c r="RT48" s="19">
        <v>2.2999999999999998</v>
      </c>
      <c r="RU48" s="19">
        <v>2.8</v>
      </c>
      <c r="RV48" s="19">
        <v>2.8</v>
      </c>
      <c r="RW48" s="19">
        <v>-0.5</v>
      </c>
      <c r="RX48" s="19">
        <v>0</v>
      </c>
      <c r="RY48" s="19"/>
      <c r="RZ48" s="19"/>
      <c r="SA48" s="19">
        <v>0</v>
      </c>
      <c r="SB48" s="19">
        <v>1.8</v>
      </c>
      <c r="SC48" s="19">
        <v>1.851</v>
      </c>
      <c r="SD48" s="19">
        <v>1.851</v>
      </c>
      <c r="SE48" s="19">
        <v>-5.0999999999999997E-2</v>
      </c>
      <c r="SF48" s="19">
        <v>16.8</v>
      </c>
      <c r="SG48" s="19">
        <v>19.772790000000001</v>
      </c>
      <c r="SH48" s="19">
        <v>19.772760000000002</v>
      </c>
      <c r="SI48" s="19">
        <v>-2.9727600000000001</v>
      </c>
      <c r="SJ48" s="19">
        <v>1</v>
      </c>
      <c r="SK48" s="19">
        <v>1.1200000000000001</v>
      </c>
      <c r="SL48" s="19">
        <v>1.1200000000000001</v>
      </c>
      <c r="SM48" s="19">
        <v>-0.12</v>
      </c>
      <c r="SN48" s="19"/>
      <c r="SO48" s="19"/>
      <c r="SP48" s="19">
        <v>0.4</v>
      </c>
      <c r="SQ48" s="19">
        <v>-0.4</v>
      </c>
      <c r="SR48" s="19">
        <v>8.8000000000000007</v>
      </c>
      <c r="SS48" s="19">
        <v>7.9</v>
      </c>
      <c r="ST48" s="19">
        <v>7.9</v>
      </c>
      <c r="SU48" s="19">
        <v>0.9</v>
      </c>
      <c r="SV48" s="19">
        <v>2.1</v>
      </c>
      <c r="SW48" s="19">
        <v>2.6</v>
      </c>
      <c r="SX48" s="19">
        <v>2.6</v>
      </c>
      <c r="SY48" s="19">
        <v>-0.5</v>
      </c>
      <c r="SZ48" s="19">
        <v>4.8</v>
      </c>
      <c r="TA48" s="19"/>
      <c r="TB48" s="19"/>
      <c r="TC48" s="19">
        <v>4.8</v>
      </c>
      <c r="TD48" s="19">
        <v>0</v>
      </c>
      <c r="TE48" s="19"/>
      <c r="TF48" s="19"/>
      <c r="TG48" s="19">
        <v>0</v>
      </c>
      <c r="TH48" s="19">
        <v>10</v>
      </c>
      <c r="TI48" s="19">
        <v>10</v>
      </c>
      <c r="TJ48" s="19">
        <v>10</v>
      </c>
      <c r="TK48" s="19">
        <v>0</v>
      </c>
      <c r="TL48" s="19">
        <v>13.4</v>
      </c>
      <c r="TM48" s="19">
        <v>12.2</v>
      </c>
      <c r="TN48" s="19">
        <v>14.27</v>
      </c>
      <c r="TO48" s="19">
        <v>-0.87</v>
      </c>
      <c r="TP48" s="19">
        <v>57.5</v>
      </c>
      <c r="TQ48" s="19">
        <v>45.6</v>
      </c>
      <c r="TR48" s="19">
        <v>54.218000000000004</v>
      </c>
      <c r="TS48" s="19">
        <v>3.282</v>
      </c>
      <c r="TT48" s="19">
        <v>0</v>
      </c>
      <c r="TU48" s="19"/>
      <c r="TV48" s="19"/>
      <c r="TW48" s="19">
        <v>0</v>
      </c>
      <c r="TX48" s="19">
        <v>25.8</v>
      </c>
      <c r="TY48" s="19">
        <v>34.799999999999997</v>
      </c>
      <c r="TZ48" s="19">
        <v>52.02</v>
      </c>
      <c r="UA48" s="19">
        <v>-26.22</v>
      </c>
      <c r="UB48" s="19">
        <v>46.1</v>
      </c>
      <c r="UC48" s="19">
        <v>54.4</v>
      </c>
      <c r="UD48" s="19">
        <v>73.316000000000003</v>
      </c>
      <c r="UE48" s="19">
        <v>-27.216000000000001</v>
      </c>
      <c r="UF48" s="19">
        <v>3.8</v>
      </c>
      <c r="UG48" s="19">
        <v>4.3</v>
      </c>
      <c r="UH48" s="19">
        <v>4.1029999999999998</v>
      </c>
      <c r="UI48" s="19">
        <v>-0.30299999999999999</v>
      </c>
      <c r="UJ48" s="19">
        <v>4.3</v>
      </c>
      <c r="UK48" s="19">
        <v>2.5630000000000002</v>
      </c>
      <c r="UL48" s="19">
        <v>2.5630000000000002</v>
      </c>
      <c r="UM48" s="19">
        <v>1.7370000000000001</v>
      </c>
      <c r="UN48" s="19">
        <v>10.5</v>
      </c>
      <c r="UO48" s="19">
        <v>11</v>
      </c>
      <c r="UP48" s="19">
        <v>5</v>
      </c>
      <c r="UQ48" s="19">
        <v>5.5</v>
      </c>
      <c r="UR48" s="19">
        <v>8.1999999999999993</v>
      </c>
      <c r="US48" s="19">
        <v>8</v>
      </c>
      <c r="UT48" s="19">
        <v>1.9</v>
      </c>
      <c r="UU48" s="19">
        <v>6.3</v>
      </c>
      <c r="UV48" s="19">
        <v>7.3</v>
      </c>
      <c r="UW48" s="19">
        <v>9.1999999999999993</v>
      </c>
      <c r="UX48" s="19">
        <v>9.1999999999999993</v>
      </c>
      <c r="UY48" s="19">
        <v>-1.9</v>
      </c>
      <c r="UZ48" s="19">
        <v>13.4</v>
      </c>
      <c r="VA48" s="19">
        <v>10</v>
      </c>
      <c r="VB48" s="19">
        <v>5.5</v>
      </c>
      <c r="VC48" s="19">
        <v>7.9</v>
      </c>
      <c r="VD48" s="19">
        <v>10.199999999999999</v>
      </c>
      <c r="VE48" s="19">
        <v>10</v>
      </c>
      <c r="VF48" s="19">
        <v>6</v>
      </c>
      <c r="VG48" s="19">
        <v>4.2</v>
      </c>
      <c r="VH48" s="19">
        <v>9.6</v>
      </c>
      <c r="VI48" s="19">
        <v>10</v>
      </c>
      <c r="VJ48" s="19">
        <v>6.2</v>
      </c>
      <c r="VK48" s="19">
        <v>3.4</v>
      </c>
      <c r="VL48" s="19">
        <v>4.5999999999999996</v>
      </c>
      <c r="VM48" s="19">
        <v>7.2</v>
      </c>
      <c r="VN48" s="19">
        <v>6.7839999999999998</v>
      </c>
      <c r="VO48" s="19">
        <v>-2.1840000000000002</v>
      </c>
      <c r="VP48" s="19">
        <v>0</v>
      </c>
      <c r="VQ48" s="19"/>
      <c r="VR48" s="19"/>
      <c r="VS48" s="19">
        <v>0</v>
      </c>
      <c r="VT48" s="19">
        <v>0</v>
      </c>
      <c r="VU48" s="19"/>
      <c r="VV48" s="19"/>
      <c r="VW48" s="19">
        <v>0</v>
      </c>
      <c r="VX48" s="19">
        <v>0</v>
      </c>
      <c r="VY48" s="19"/>
      <c r="VZ48" s="19"/>
      <c r="WA48" s="19">
        <v>0</v>
      </c>
      <c r="WB48" s="19">
        <v>0.6</v>
      </c>
      <c r="WC48" s="19">
        <v>0.6</v>
      </c>
      <c r="WD48" s="19">
        <v>0.6</v>
      </c>
      <c r="WE48" s="19">
        <v>0</v>
      </c>
      <c r="WF48" s="19">
        <v>97.3</v>
      </c>
      <c r="WG48" s="19">
        <v>63</v>
      </c>
      <c r="WH48" s="19">
        <v>88</v>
      </c>
      <c r="WI48" s="19">
        <v>9.3000000000000007</v>
      </c>
      <c r="WJ48" s="19">
        <v>101.3</v>
      </c>
      <c r="WK48" s="19">
        <v>39.1</v>
      </c>
      <c r="WL48" s="19">
        <v>81</v>
      </c>
      <c r="WM48" s="19">
        <v>20.3</v>
      </c>
      <c r="WN48" s="19">
        <v>0</v>
      </c>
      <c r="WO48" s="19"/>
      <c r="WP48" s="19"/>
      <c r="WQ48" s="19">
        <v>0</v>
      </c>
      <c r="WR48" s="19">
        <v>0</v>
      </c>
      <c r="WS48" s="19"/>
      <c r="WT48" s="19"/>
      <c r="WU48" s="19">
        <v>0</v>
      </c>
      <c r="WV48" s="19">
        <v>7.6</v>
      </c>
      <c r="WW48" s="19">
        <v>7.2</v>
      </c>
      <c r="WX48" s="19">
        <v>7.2</v>
      </c>
      <c r="WY48" s="19">
        <v>0.4</v>
      </c>
      <c r="WZ48" s="19">
        <v>18.899999999999999</v>
      </c>
      <c r="XA48" s="19">
        <v>18.4466</v>
      </c>
      <c r="XB48" s="19">
        <v>18.4466</v>
      </c>
      <c r="XC48" s="19">
        <v>0.45340000000000003</v>
      </c>
      <c r="XD48" s="19">
        <v>8.6999999999999993</v>
      </c>
      <c r="XE48" s="19">
        <v>10.8</v>
      </c>
      <c r="XF48" s="19">
        <v>10.8</v>
      </c>
      <c r="XG48" s="19">
        <v>-2.1</v>
      </c>
      <c r="XH48" s="19">
        <v>0</v>
      </c>
      <c r="XI48" s="19"/>
      <c r="XJ48" s="19">
        <v>20</v>
      </c>
      <c r="XK48" s="19">
        <v>-20</v>
      </c>
      <c r="XL48" s="19"/>
      <c r="XM48" s="19"/>
      <c r="XN48" s="19"/>
      <c r="XO48" s="19">
        <v>0</v>
      </c>
      <c r="XP48" s="19">
        <v>14.5</v>
      </c>
      <c r="XQ48" s="19">
        <v>14</v>
      </c>
      <c r="XR48" s="19">
        <v>14</v>
      </c>
      <c r="XS48" s="19">
        <v>0.5</v>
      </c>
      <c r="XT48" s="19">
        <v>18.399999999999999</v>
      </c>
      <c r="XU48" s="19">
        <v>18</v>
      </c>
      <c r="XV48" s="19">
        <v>18</v>
      </c>
      <c r="XW48" s="19">
        <v>0.4</v>
      </c>
      <c r="XX48" s="19">
        <v>8.4</v>
      </c>
      <c r="XY48" s="19">
        <v>7.45</v>
      </c>
      <c r="XZ48" s="19">
        <v>7.45</v>
      </c>
      <c r="YA48" s="19">
        <v>0.95</v>
      </c>
      <c r="YB48" s="19">
        <v>11</v>
      </c>
      <c r="YC48" s="19">
        <v>11</v>
      </c>
      <c r="YD48" s="19">
        <v>11</v>
      </c>
      <c r="YE48" s="19">
        <v>0</v>
      </c>
    </row>
    <row r="49" spans="1:655" ht="24" customHeight="1" x14ac:dyDescent="0.3">
      <c r="A49" s="1"/>
      <c r="B49" s="13" t="s">
        <v>82</v>
      </c>
      <c r="C49" s="13" t="s">
        <v>798</v>
      </c>
      <c r="D49" s="14"/>
      <c r="E49" s="14"/>
      <c r="F49" s="14"/>
      <c r="G49" s="14">
        <v>0</v>
      </c>
      <c r="H49" s="14">
        <v>621.1</v>
      </c>
      <c r="I49" s="14">
        <v>635.88252999999997</v>
      </c>
      <c r="J49" s="14">
        <v>635.88252999999997</v>
      </c>
      <c r="K49" s="14">
        <v>-14.78253</v>
      </c>
      <c r="L49" s="14">
        <v>214.1</v>
      </c>
      <c r="M49" s="14">
        <v>206.86389</v>
      </c>
      <c r="N49" s="14">
        <v>206.86389</v>
      </c>
      <c r="O49" s="14">
        <v>7.23611</v>
      </c>
      <c r="P49" s="14"/>
      <c r="Q49" s="14"/>
      <c r="R49" s="14"/>
      <c r="S49" s="14">
        <v>0</v>
      </c>
      <c r="T49" s="14"/>
      <c r="U49" s="14"/>
      <c r="V49" s="14"/>
      <c r="W49" s="14">
        <v>0</v>
      </c>
      <c r="X49" s="14">
        <v>30</v>
      </c>
      <c r="Y49" s="14">
        <v>30.555340000000001</v>
      </c>
      <c r="Z49" s="14">
        <v>30.555060000000001</v>
      </c>
      <c r="AA49" s="14">
        <v>-0.55506</v>
      </c>
      <c r="AB49" s="14">
        <v>70.599999999999994</v>
      </c>
      <c r="AC49" s="14">
        <v>73.091200000000001</v>
      </c>
      <c r="AD49" s="14">
        <v>70.28</v>
      </c>
      <c r="AE49" s="14">
        <v>0.32</v>
      </c>
      <c r="AF49" s="14">
        <v>77.8</v>
      </c>
      <c r="AG49" s="14">
        <v>86.905510000000007</v>
      </c>
      <c r="AH49" s="14"/>
      <c r="AI49" s="14">
        <v>77.8</v>
      </c>
      <c r="AJ49" s="14">
        <v>77.2</v>
      </c>
      <c r="AK49" s="14">
        <v>87.241780000000006</v>
      </c>
      <c r="AL49" s="14"/>
      <c r="AM49" s="14">
        <v>77.2</v>
      </c>
      <c r="AN49" s="14">
        <v>188.2</v>
      </c>
      <c r="AO49" s="14">
        <v>196.22801999999999</v>
      </c>
      <c r="AP49" s="14">
        <v>196.22801999999999</v>
      </c>
      <c r="AQ49" s="14">
        <v>-8.0280199999999997</v>
      </c>
      <c r="AR49" s="14">
        <v>208</v>
      </c>
      <c r="AS49" s="14">
        <v>196.22801999999999</v>
      </c>
      <c r="AT49" s="14">
        <v>196.22801999999999</v>
      </c>
      <c r="AU49" s="14">
        <v>11.771979999999999</v>
      </c>
      <c r="AV49" s="14">
        <v>211.9</v>
      </c>
      <c r="AW49" s="14">
        <v>196.22801999999999</v>
      </c>
      <c r="AX49" s="14">
        <v>196.22801999999999</v>
      </c>
      <c r="AY49" s="14">
        <v>15.67198</v>
      </c>
      <c r="AZ49" s="14">
        <v>288.5</v>
      </c>
      <c r="BA49" s="14">
        <v>295.22593999999998</v>
      </c>
      <c r="BB49" s="14">
        <v>295.22593999999998</v>
      </c>
      <c r="BC49" s="14">
        <v>-6.7259399999999996</v>
      </c>
      <c r="BD49" s="14">
        <v>216.8</v>
      </c>
      <c r="BE49" s="14">
        <v>208.07390000000001</v>
      </c>
      <c r="BF49" s="14">
        <v>208.07390000000001</v>
      </c>
      <c r="BG49" s="14">
        <v>8.7261000000000006</v>
      </c>
      <c r="BH49" s="14">
        <v>111.6</v>
      </c>
      <c r="BI49" s="14">
        <v>104.34936999999999</v>
      </c>
      <c r="BJ49" s="14">
        <v>104.34936999999999</v>
      </c>
      <c r="BK49" s="14">
        <v>7.2506300000000001</v>
      </c>
      <c r="BL49" s="14">
        <v>362.2</v>
      </c>
      <c r="BM49" s="14">
        <v>457.34352999999999</v>
      </c>
      <c r="BN49" s="14">
        <v>526.85374000000002</v>
      </c>
      <c r="BO49" s="14">
        <v>-164.65374</v>
      </c>
      <c r="BP49" s="14">
        <v>3</v>
      </c>
      <c r="BQ49" s="14">
        <v>3.4527100000000002</v>
      </c>
      <c r="BR49" s="14">
        <v>3.4527100000000002</v>
      </c>
      <c r="BS49" s="14">
        <v>-0.45271</v>
      </c>
      <c r="BT49" s="14"/>
      <c r="BU49" s="14"/>
      <c r="BV49" s="14"/>
      <c r="BW49" s="14">
        <v>0</v>
      </c>
      <c r="BX49" s="14"/>
      <c r="BY49" s="14"/>
      <c r="BZ49" s="14"/>
      <c r="CA49" s="14">
        <v>0</v>
      </c>
      <c r="CB49" s="14"/>
      <c r="CC49" s="14"/>
      <c r="CD49" s="14"/>
      <c r="CE49" s="14">
        <v>0</v>
      </c>
      <c r="CF49" s="14"/>
      <c r="CG49" s="14"/>
      <c r="CH49" s="14"/>
      <c r="CI49" s="14">
        <v>0</v>
      </c>
      <c r="CJ49" s="14">
        <v>135.19999999999999</v>
      </c>
      <c r="CK49" s="14">
        <v>124.77670000000001</v>
      </c>
      <c r="CL49" s="14">
        <v>113.33247</v>
      </c>
      <c r="CM49" s="14">
        <v>21.867529999999999</v>
      </c>
      <c r="CN49" s="14">
        <v>7.1310000000000002</v>
      </c>
      <c r="CO49" s="14">
        <v>5.1333399999999996</v>
      </c>
      <c r="CP49" s="14">
        <v>5.1333399999999996</v>
      </c>
      <c r="CQ49" s="14">
        <v>1.99766</v>
      </c>
      <c r="CR49" s="14">
        <v>3.2309999999999999</v>
      </c>
      <c r="CS49" s="14">
        <v>2.8177599999999998</v>
      </c>
      <c r="CT49" s="14">
        <v>2.8177599999999998</v>
      </c>
      <c r="CU49" s="14">
        <v>0.41324</v>
      </c>
      <c r="CV49" s="14">
        <v>0</v>
      </c>
      <c r="CW49" s="14"/>
      <c r="CX49" s="14">
        <v>22.388999999999999</v>
      </c>
      <c r="CY49" s="14">
        <v>-22.388999999999999</v>
      </c>
      <c r="CZ49" s="14">
        <v>6.9</v>
      </c>
      <c r="DA49" s="14">
        <v>6.8787000000000003</v>
      </c>
      <c r="DB49" s="14">
        <v>6.8787000000000003</v>
      </c>
      <c r="DC49" s="14">
        <v>2.1299999999999999E-2</v>
      </c>
      <c r="DD49" s="14">
        <v>13.7</v>
      </c>
      <c r="DE49" s="14">
        <v>14.919420000000001</v>
      </c>
      <c r="DF49" s="14">
        <v>14.919420000000001</v>
      </c>
      <c r="DG49" s="14">
        <v>-1.2194199999999999</v>
      </c>
      <c r="DH49" s="14">
        <v>124.5</v>
      </c>
      <c r="DI49" s="14">
        <v>135.54477</v>
      </c>
      <c r="DJ49" s="14">
        <v>95.509060000000005</v>
      </c>
      <c r="DK49" s="14">
        <v>28.990939999999998</v>
      </c>
      <c r="DL49" s="14"/>
      <c r="DM49" s="14"/>
      <c r="DN49" s="14"/>
      <c r="DO49" s="14">
        <v>0</v>
      </c>
      <c r="DP49" s="14"/>
      <c r="DQ49" s="14"/>
      <c r="DR49" s="14"/>
      <c r="DS49" s="14">
        <v>0</v>
      </c>
      <c r="DT49" s="14"/>
      <c r="DU49" s="14"/>
      <c r="DV49" s="14"/>
      <c r="DW49" s="14">
        <v>0</v>
      </c>
      <c r="DX49" s="14"/>
      <c r="DY49" s="14"/>
      <c r="DZ49" s="14"/>
      <c r="EA49" s="14">
        <v>0</v>
      </c>
      <c r="EB49" s="14">
        <v>99.9</v>
      </c>
      <c r="EC49" s="14">
        <v>112.35728</v>
      </c>
      <c r="ED49" s="14">
        <v>106.88766</v>
      </c>
      <c r="EE49" s="14">
        <v>-6.98766</v>
      </c>
      <c r="EF49" s="14">
        <v>178.2</v>
      </c>
      <c r="EG49" s="14">
        <v>220.48074</v>
      </c>
      <c r="EH49" s="14">
        <v>178.54949999999999</v>
      </c>
      <c r="EI49" s="14">
        <v>-0.34949999999999998</v>
      </c>
      <c r="EJ49" s="14"/>
      <c r="EK49" s="14"/>
      <c r="EL49" s="14"/>
      <c r="EM49" s="14">
        <v>0</v>
      </c>
      <c r="EN49" s="14"/>
      <c r="EO49" s="14"/>
      <c r="EP49" s="14"/>
      <c r="EQ49" s="14">
        <v>0</v>
      </c>
      <c r="ER49" s="14"/>
      <c r="ES49" s="14"/>
      <c r="ET49" s="14"/>
      <c r="EU49" s="14">
        <v>0</v>
      </c>
      <c r="EV49" s="14">
        <v>6.5</v>
      </c>
      <c r="EW49" s="14">
        <v>6.39</v>
      </c>
      <c r="EX49" s="14">
        <v>6.39</v>
      </c>
      <c r="EY49" s="14">
        <v>0.11</v>
      </c>
      <c r="EZ49" s="14">
        <v>146.19999999999999</v>
      </c>
      <c r="FA49" s="14"/>
      <c r="FB49" s="14">
        <v>179.10900000000001</v>
      </c>
      <c r="FC49" s="14">
        <v>-32.908999999999999</v>
      </c>
      <c r="FD49" s="14">
        <v>32.9</v>
      </c>
      <c r="FE49" s="14">
        <v>32.751300000000001</v>
      </c>
      <c r="FF49" s="14">
        <v>32.751300000000001</v>
      </c>
      <c r="FG49" s="14">
        <v>0.1487</v>
      </c>
      <c r="FH49" s="14">
        <v>76.5</v>
      </c>
      <c r="FI49" s="14">
        <v>76.301159999999996</v>
      </c>
      <c r="FJ49" s="14">
        <v>76.301150000000007</v>
      </c>
      <c r="FK49" s="14">
        <v>0.19885</v>
      </c>
      <c r="FL49" s="14">
        <v>22</v>
      </c>
      <c r="FM49" s="14">
        <v>18.874919999999999</v>
      </c>
      <c r="FN49" s="14">
        <v>18.874919999999999</v>
      </c>
      <c r="FO49" s="14">
        <v>3.1250800000000001</v>
      </c>
      <c r="FP49" s="14">
        <v>18.3</v>
      </c>
      <c r="FQ49" s="14">
        <v>17.562139999999999</v>
      </c>
      <c r="FR49" s="14">
        <v>17.56213</v>
      </c>
      <c r="FS49" s="14">
        <v>0.73787000000000003</v>
      </c>
      <c r="FT49" s="14">
        <v>10.5</v>
      </c>
      <c r="FU49" s="14">
        <v>10.485440000000001</v>
      </c>
      <c r="FV49" s="14">
        <v>10.485440000000001</v>
      </c>
      <c r="FW49" s="14">
        <v>1.456E-2</v>
      </c>
      <c r="FX49" s="14">
        <v>56.5</v>
      </c>
      <c r="FY49" s="14">
        <v>56.997430000000001</v>
      </c>
      <c r="FZ49" s="14">
        <v>43.668799999999997</v>
      </c>
      <c r="GA49" s="14">
        <v>12.831200000000001</v>
      </c>
      <c r="GB49" s="14">
        <v>182.3</v>
      </c>
      <c r="GC49" s="14">
        <v>184.91498000000001</v>
      </c>
      <c r="GD49" s="14">
        <v>184.91498000000001</v>
      </c>
      <c r="GE49" s="14">
        <v>-2.6149800000000001</v>
      </c>
      <c r="GF49" s="14">
        <v>182.7</v>
      </c>
      <c r="GG49" s="14">
        <v>184.91498000000001</v>
      </c>
      <c r="GH49" s="14">
        <v>184.91498000000001</v>
      </c>
      <c r="GI49" s="14">
        <v>-2.2149800000000002</v>
      </c>
      <c r="GJ49" s="14">
        <v>183.8</v>
      </c>
      <c r="GK49" s="14">
        <v>185.47028</v>
      </c>
      <c r="GL49" s="14">
        <v>185.47028</v>
      </c>
      <c r="GM49" s="14">
        <v>-1.67028</v>
      </c>
      <c r="GN49" s="14">
        <v>101</v>
      </c>
      <c r="GO49" s="14">
        <v>99.547280000000001</v>
      </c>
      <c r="GP49" s="14">
        <v>79.979839999999996</v>
      </c>
      <c r="GQ49" s="14">
        <v>21.020160000000001</v>
      </c>
      <c r="GR49" s="14">
        <v>4.3</v>
      </c>
      <c r="GS49" s="14">
        <v>3.7563900000000001</v>
      </c>
      <c r="GT49" s="14">
        <v>3.7563900000000001</v>
      </c>
      <c r="GU49" s="14">
        <v>0.54361000000000004</v>
      </c>
      <c r="GV49" s="14"/>
      <c r="GW49" s="14"/>
      <c r="GX49" s="14"/>
      <c r="GY49" s="14">
        <v>0</v>
      </c>
      <c r="GZ49" s="14">
        <v>13.8</v>
      </c>
      <c r="HA49" s="14">
        <v>23.608000000000001</v>
      </c>
      <c r="HB49" s="14">
        <v>12.00066</v>
      </c>
      <c r="HC49" s="14">
        <v>1.7993399999999999</v>
      </c>
      <c r="HD49" s="14"/>
      <c r="HE49" s="14"/>
      <c r="HF49" s="14"/>
      <c r="HG49" s="14">
        <v>0</v>
      </c>
      <c r="HH49" s="14">
        <v>2</v>
      </c>
      <c r="HI49" s="14">
        <v>1.97359</v>
      </c>
      <c r="HJ49" s="14">
        <v>1.97359</v>
      </c>
      <c r="HK49" s="14">
        <v>2.6409999999999999E-2</v>
      </c>
      <c r="HL49" s="14">
        <v>29.8</v>
      </c>
      <c r="HM49" s="14">
        <v>17.172329999999999</v>
      </c>
      <c r="HN49" s="14">
        <v>17.172329999999999</v>
      </c>
      <c r="HO49" s="14">
        <v>12.62767</v>
      </c>
      <c r="HP49" s="14">
        <v>83.4</v>
      </c>
      <c r="HQ49" s="14">
        <v>87.273110000000003</v>
      </c>
      <c r="HR49" s="14">
        <v>68.227170000000001</v>
      </c>
      <c r="HS49" s="14">
        <v>15.172829999999999</v>
      </c>
      <c r="HT49" s="14"/>
      <c r="HU49" s="14"/>
      <c r="HV49" s="14"/>
      <c r="HW49" s="14">
        <v>0</v>
      </c>
      <c r="HX49" s="14"/>
      <c r="HY49" s="14"/>
      <c r="HZ49" s="14"/>
      <c r="IA49" s="14">
        <v>0</v>
      </c>
      <c r="IB49" s="14">
        <v>71.400000000000006</v>
      </c>
      <c r="IC49" s="14">
        <v>85.482579999999999</v>
      </c>
      <c r="ID49" s="14">
        <v>85.482439999999997</v>
      </c>
      <c r="IE49" s="14">
        <v>-14.08244</v>
      </c>
      <c r="IF49" s="14">
        <v>0</v>
      </c>
      <c r="IG49" s="14"/>
      <c r="IH49" s="14"/>
      <c r="II49" s="14">
        <v>0</v>
      </c>
      <c r="IJ49" s="14"/>
      <c r="IK49" s="14"/>
      <c r="IL49" s="14"/>
      <c r="IM49" s="14">
        <v>0</v>
      </c>
      <c r="IN49" s="14">
        <v>47.4</v>
      </c>
      <c r="IO49" s="14">
        <v>45.221359999999997</v>
      </c>
      <c r="IP49" s="14">
        <v>45.221359999999997</v>
      </c>
      <c r="IQ49" s="14">
        <v>2.1786400000000001</v>
      </c>
      <c r="IR49" s="14"/>
      <c r="IS49" s="14"/>
      <c r="IT49" s="14"/>
      <c r="IU49" s="14">
        <v>0</v>
      </c>
      <c r="IV49" s="14"/>
      <c r="IW49" s="14"/>
      <c r="IX49" s="14"/>
      <c r="IY49" s="14">
        <v>0</v>
      </c>
      <c r="IZ49" s="14"/>
      <c r="JA49" s="14"/>
      <c r="JB49" s="14"/>
      <c r="JC49" s="14">
        <v>0</v>
      </c>
      <c r="JD49" s="14">
        <v>80.7</v>
      </c>
      <c r="JE49" s="14">
        <v>90.148499999999999</v>
      </c>
      <c r="JF49" s="14">
        <v>66.340119999999999</v>
      </c>
      <c r="JG49" s="14">
        <v>14.35988</v>
      </c>
      <c r="JH49" s="14">
        <v>178.8</v>
      </c>
      <c r="JI49" s="14">
        <v>185.36338000000001</v>
      </c>
      <c r="JJ49" s="14">
        <v>185.36338000000001</v>
      </c>
      <c r="JK49" s="14">
        <v>-6.5633800000000004</v>
      </c>
      <c r="JL49" s="14">
        <v>176.2</v>
      </c>
      <c r="JM49" s="14">
        <v>185.36338000000001</v>
      </c>
      <c r="JN49" s="14">
        <v>185.36338000000001</v>
      </c>
      <c r="JO49" s="14">
        <v>-9.1633800000000001</v>
      </c>
      <c r="JP49" s="14">
        <v>211.1</v>
      </c>
      <c r="JQ49" s="14">
        <v>185.36338000000001</v>
      </c>
      <c r="JR49" s="14">
        <v>185.36338000000001</v>
      </c>
      <c r="JS49" s="14">
        <v>25.736619999999998</v>
      </c>
      <c r="JT49" s="14">
        <v>275.8</v>
      </c>
      <c r="JU49" s="14">
        <v>278.88004000000001</v>
      </c>
      <c r="JV49" s="14">
        <v>278.88002999999998</v>
      </c>
      <c r="JW49" s="14">
        <v>-3.0800299999999998</v>
      </c>
      <c r="JX49" s="14">
        <v>76.5</v>
      </c>
      <c r="JY49" s="14">
        <v>73.590999999999994</v>
      </c>
      <c r="JZ49" s="14">
        <v>73.590999999999994</v>
      </c>
      <c r="KA49" s="14">
        <v>2.9089999999999998</v>
      </c>
      <c r="KB49" s="14">
        <v>37.200000000000003</v>
      </c>
      <c r="KC49" s="14">
        <v>36.905999999999999</v>
      </c>
      <c r="KD49" s="14">
        <v>36.905999999999999</v>
      </c>
      <c r="KE49" s="14">
        <v>0.29399999999999998</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0.3</v>
      </c>
      <c r="LE49" s="14">
        <v>0.44603999999999999</v>
      </c>
      <c r="LF49" s="14">
        <v>0.44603999999999999</v>
      </c>
      <c r="LG49" s="14">
        <v>-0.14604</v>
      </c>
      <c r="LH49" s="14">
        <v>103.7</v>
      </c>
      <c r="LI49" s="14">
        <v>107.39400000000001</v>
      </c>
      <c r="LJ49" s="14">
        <v>113.14064</v>
      </c>
      <c r="LK49" s="14">
        <v>-9.4406400000000001</v>
      </c>
      <c r="LL49" s="14">
        <v>71.400000000000006</v>
      </c>
      <c r="LM49" s="14">
        <v>99.838700000000003</v>
      </c>
      <c r="LN49" s="14">
        <v>104.37430000000001</v>
      </c>
      <c r="LO49" s="14">
        <v>-32.974299999999999</v>
      </c>
      <c r="LP49" s="14">
        <v>65</v>
      </c>
      <c r="LQ49" s="14">
        <v>67.133979999999994</v>
      </c>
      <c r="LR49" s="14">
        <v>67.133979999999994</v>
      </c>
      <c r="LS49" s="14">
        <v>-2.1339800000000002</v>
      </c>
      <c r="LT49" s="14">
        <v>70.3</v>
      </c>
      <c r="LU49" s="14">
        <v>74.955290000000005</v>
      </c>
      <c r="LV49" s="14">
        <v>77.091909999999999</v>
      </c>
      <c r="LW49" s="14">
        <v>-6.7919099999999997</v>
      </c>
      <c r="LX49" s="14">
        <v>29</v>
      </c>
      <c r="LY49" s="14">
        <v>29.951460000000001</v>
      </c>
      <c r="LZ49" s="14">
        <v>29.951460000000001</v>
      </c>
      <c r="MA49" s="14">
        <v>-0.95145999999999997</v>
      </c>
      <c r="MB49" s="14"/>
      <c r="MC49" s="14"/>
      <c r="MD49" s="14"/>
      <c r="ME49" s="14">
        <v>0</v>
      </c>
      <c r="MF49" s="14"/>
      <c r="MG49" s="14"/>
      <c r="MH49" s="14"/>
      <c r="MI49" s="14">
        <v>0</v>
      </c>
      <c r="MJ49" s="14"/>
      <c r="MK49" s="14"/>
      <c r="ML49" s="14"/>
      <c r="MM49" s="14">
        <v>0</v>
      </c>
      <c r="MN49" s="14">
        <v>147</v>
      </c>
      <c r="MO49" s="14">
        <v>159.10807</v>
      </c>
      <c r="MP49" s="14">
        <v>159.10803000000001</v>
      </c>
      <c r="MQ49" s="14">
        <v>-12.108029999999999</v>
      </c>
      <c r="MR49" s="14">
        <v>149.4</v>
      </c>
      <c r="MS49" s="14">
        <v>159.10807</v>
      </c>
      <c r="MT49" s="14">
        <v>159.10803000000001</v>
      </c>
      <c r="MU49" s="14">
        <v>-9.7080300000000008</v>
      </c>
      <c r="MV49" s="14">
        <v>172.3</v>
      </c>
      <c r="MW49" s="14">
        <v>159.58587</v>
      </c>
      <c r="MX49" s="14">
        <v>159.58582999999999</v>
      </c>
      <c r="MY49" s="14">
        <v>12.714169999999999</v>
      </c>
      <c r="MZ49" s="14">
        <v>193.7</v>
      </c>
      <c r="NA49" s="14">
        <v>185.62738999999999</v>
      </c>
      <c r="NB49" s="14"/>
      <c r="NC49" s="14">
        <v>193.7</v>
      </c>
      <c r="ND49" s="14"/>
      <c r="NE49" s="14"/>
      <c r="NF49" s="14"/>
      <c r="NG49" s="14">
        <v>0</v>
      </c>
      <c r="NH49" s="14"/>
      <c r="NI49" s="14"/>
      <c r="NJ49" s="14"/>
      <c r="NK49" s="14">
        <v>0</v>
      </c>
      <c r="NL49" s="14"/>
      <c r="NM49" s="14"/>
      <c r="NN49" s="14"/>
      <c r="NO49" s="14">
        <v>0</v>
      </c>
      <c r="NP49" s="14"/>
      <c r="NQ49" s="14"/>
      <c r="NR49" s="14"/>
      <c r="NS49" s="14">
        <v>0</v>
      </c>
      <c r="NT49" s="14">
        <v>218.6</v>
      </c>
      <c r="NU49" s="14">
        <v>213.11998</v>
      </c>
      <c r="NV49" s="14">
        <v>213.11998</v>
      </c>
      <c r="NW49" s="14">
        <v>5.4800199999999997</v>
      </c>
      <c r="NX49" s="14">
        <v>104.7</v>
      </c>
      <c r="NY49" s="14">
        <v>106.87999000000001</v>
      </c>
      <c r="NZ49" s="14">
        <v>106.87999000000001</v>
      </c>
      <c r="OA49" s="14">
        <v>-2.1799900000000001</v>
      </c>
      <c r="OB49" s="14">
        <v>0</v>
      </c>
      <c r="OC49" s="14"/>
      <c r="OD49" s="14"/>
      <c r="OE49" s="14">
        <v>0</v>
      </c>
      <c r="OF49" s="14">
        <v>45.2</v>
      </c>
      <c r="OG49" s="14">
        <v>40.6</v>
      </c>
      <c r="OH49" s="14">
        <v>40.85</v>
      </c>
      <c r="OI49" s="14">
        <v>4.3499999999999996</v>
      </c>
      <c r="OJ49" s="14">
        <v>0</v>
      </c>
      <c r="OK49" s="14"/>
      <c r="OL49" s="14"/>
      <c r="OM49" s="14">
        <v>0</v>
      </c>
      <c r="ON49" s="14">
        <v>4.0999999999999996</v>
      </c>
      <c r="OO49" s="14">
        <v>9.9</v>
      </c>
      <c r="OP49" s="14">
        <v>6.99</v>
      </c>
      <c r="OQ49" s="14">
        <v>-2.89</v>
      </c>
      <c r="OR49" s="14">
        <v>0</v>
      </c>
      <c r="OS49" s="14"/>
      <c r="OT49" s="14"/>
      <c r="OU49" s="14">
        <v>0</v>
      </c>
      <c r="OV49" s="14">
        <v>4.5999999999999996</v>
      </c>
      <c r="OW49" s="14">
        <v>4.4000000000000004</v>
      </c>
      <c r="OX49" s="14">
        <v>4.4000000000000004</v>
      </c>
      <c r="OY49" s="14">
        <v>0.2</v>
      </c>
      <c r="OZ49" s="14"/>
      <c r="PA49" s="14"/>
      <c r="PB49" s="14"/>
      <c r="PC49" s="14">
        <v>0</v>
      </c>
      <c r="PD49" s="14">
        <v>9.9</v>
      </c>
      <c r="PE49" s="14">
        <v>9</v>
      </c>
      <c r="PF49" s="14">
        <v>9.0000099999999996</v>
      </c>
      <c r="PG49" s="14">
        <v>0.89998999999999996</v>
      </c>
      <c r="PH49" s="14">
        <v>2.5</v>
      </c>
      <c r="PI49" s="14">
        <v>2.66133</v>
      </c>
      <c r="PJ49" s="14">
        <v>2.6613099999999998</v>
      </c>
      <c r="PK49" s="14">
        <v>-0.16131000000000001</v>
      </c>
      <c r="PL49" s="14">
        <v>0</v>
      </c>
      <c r="PM49" s="14">
        <v>1</v>
      </c>
      <c r="PN49" s="14">
        <v>1</v>
      </c>
      <c r="PO49" s="14">
        <v>-1</v>
      </c>
      <c r="PP49" s="14">
        <v>1</v>
      </c>
      <c r="PQ49" s="14">
        <v>1.6</v>
      </c>
      <c r="PR49" s="14">
        <v>1.6</v>
      </c>
      <c r="PS49" s="14">
        <v>-0.6</v>
      </c>
      <c r="PT49" s="14">
        <v>4.7</v>
      </c>
      <c r="PU49" s="14">
        <v>4.5</v>
      </c>
      <c r="PV49" s="14">
        <v>4.5</v>
      </c>
      <c r="PW49" s="14">
        <v>0.2</v>
      </c>
      <c r="PX49" s="14">
        <v>20</v>
      </c>
      <c r="PY49" s="14">
        <v>18.4466</v>
      </c>
      <c r="PZ49" s="14">
        <v>18.4466</v>
      </c>
      <c r="QA49" s="14">
        <v>1.5533999999999999</v>
      </c>
      <c r="QB49" s="14">
        <v>3.7</v>
      </c>
      <c r="QC49" s="14">
        <v>3.2</v>
      </c>
      <c r="QD49" s="14">
        <v>3.2</v>
      </c>
      <c r="QE49" s="14">
        <v>0.5</v>
      </c>
      <c r="QF49" s="14">
        <v>3.1</v>
      </c>
      <c r="QG49" s="14">
        <v>3.1</v>
      </c>
      <c r="QH49" s="14">
        <v>3.1</v>
      </c>
      <c r="QI49" s="14">
        <v>0</v>
      </c>
      <c r="QJ49" s="14">
        <v>3.4</v>
      </c>
      <c r="QK49" s="14">
        <v>3.4</v>
      </c>
      <c r="QL49" s="14">
        <v>3.4</v>
      </c>
      <c r="QM49" s="14">
        <v>0</v>
      </c>
      <c r="QN49" s="14">
        <v>18.399999999999999</v>
      </c>
      <c r="QO49" s="14">
        <v>16.990290000000002</v>
      </c>
      <c r="QP49" s="14">
        <v>16.990290000000002</v>
      </c>
      <c r="QQ49" s="14">
        <v>1.40971</v>
      </c>
      <c r="QR49" s="14">
        <v>0</v>
      </c>
      <c r="QS49" s="14"/>
      <c r="QT49" s="14"/>
      <c r="QU49" s="14">
        <v>0</v>
      </c>
      <c r="QV49" s="14">
        <v>0</v>
      </c>
      <c r="QW49" s="14"/>
      <c r="QX49" s="14"/>
      <c r="QY49" s="14">
        <v>0</v>
      </c>
      <c r="QZ49" s="14">
        <v>9.3000000000000007</v>
      </c>
      <c r="RA49" s="14">
        <v>13.16</v>
      </c>
      <c r="RB49" s="14">
        <v>13.16</v>
      </c>
      <c r="RC49" s="14">
        <v>-3.86</v>
      </c>
      <c r="RD49" s="14">
        <v>37</v>
      </c>
      <c r="RE49" s="14">
        <v>32.5</v>
      </c>
      <c r="RF49" s="14">
        <v>39.700000000000003</v>
      </c>
      <c r="RG49" s="14">
        <v>-2.7</v>
      </c>
      <c r="RH49" s="14">
        <v>3.5</v>
      </c>
      <c r="RI49" s="14">
        <v>4.2</v>
      </c>
      <c r="RJ49" s="14">
        <v>4.2</v>
      </c>
      <c r="RK49" s="14">
        <v>-0.7</v>
      </c>
      <c r="RL49" s="14">
        <v>2.4</v>
      </c>
      <c r="RM49" s="14">
        <v>2.4</v>
      </c>
      <c r="RN49" s="14">
        <v>2.4</v>
      </c>
      <c r="RO49" s="14">
        <v>0</v>
      </c>
      <c r="RP49" s="14">
        <v>1.2</v>
      </c>
      <c r="RQ49" s="14">
        <v>1.2</v>
      </c>
      <c r="RR49" s="14">
        <v>1.2</v>
      </c>
      <c r="RS49" s="14">
        <v>0</v>
      </c>
      <c r="RT49" s="14">
        <v>2.2999999999999998</v>
      </c>
      <c r="RU49" s="14">
        <v>2.8</v>
      </c>
      <c r="RV49" s="14">
        <v>2.8</v>
      </c>
      <c r="RW49" s="14">
        <v>-0.5</v>
      </c>
      <c r="RX49" s="14">
        <v>0</v>
      </c>
      <c r="RY49" s="14"/>
      <c r="RZ49" s="14"/>
      <c r="SA49" s="14">
        <v>0</v>
      </c>
      <c r="SB49" s="14">
        <v>1.8</v>
      </c>
      <c r="SC49" s="14">
        <v>1.851</v>
      </c>
      <c r="SD49" s="14">
        <v>1.851</v>
      </c>
      <c r="SE49" s="14">
        <v>-5.0999999999999997E-2</v>
      </c>
      <c r="SF49" s="14">
        <v>16.8</v>
      </c>
      <c r="SG49" s="14">
        <v>19.772790000000001</v>
      </c>
      <c r="SH49" s="14">
        <v>19.772749999999998</v>
      </c>
      <c r="SI49" s="14">
        <v>-2.97275</v>
      </c>
      <c r="SJ49" s="14">
        <v>1</v>
      </c>
      <c r="SK49" s="14">
        <v>1.08</v>
      </c>
      <c r="SL49" s="14">
        <v>1.08</v>
      </c>
      <c r="SM49" s="14">
        <v>-0.08</v>
      </c>
      <c r="SN49" s="14"/>
      <c r="SO49" s="14"/>
      <c r="SP49" s="14">
        <v>0.4</v>
      </c>
      <c r="SQ49" s="14">
        <v>-0.4</v>
      </c>
      <c r="SR49" s="14">
        <v>8.8000000000000007</v>
      </c>
      <c r="SS49" s="14">
        <v>7.9</v>
      </c>
      <c r="ST49" s="14">
        <v>7.9</v>
      </c>
      <c r="SU49" s="14">
        <v>0.9</v>
      </c>
      <c r="SV49" s="14">
        <v>2.1</v>
      </c>
      <c r="SW49" s="14">
        <v>2.6</v>
      </c>
      <c r="SX49" s="14">
        <v>2.6</v>
      </c>
      <c r="SY49" s="14">
        <v>-0.5</v>
      </c>
      <c r="SZ49" s="14">
        <v>6.8</v>
      </c>
      <c r="TA49" s="14"/>
      <c r="TB49" s="14"/>
      <c r="TC49" s="14">
        <v>6.8</v>
      </c>
      <c r="TD49" s="14">
        <v>0</v>
      </c>
      <c r="TE49" s="14"/>
      <c r="TF49" s="14"/>
      <c r="TG49" s="14">
        <v>0</v>
      </c>
      <c r="TH49" s="14">
        <v>10</v>
      </c>
      <c r="TI49" s="14">
        <v>10</v>
      </c>
      <c r="TJ49" s="14">
        <v>10</v>
      </c>
      <c r="TK49" s="14">
        <v>0</v>
      </c>
      <c r="TL49" s="14">
        <v>15</v>
      </c>
      <c r="TM49" s="14">
        <v>11.9</v>
      </c>
      <c r="TN49" s="14">
        <v>14.058</v>
      </c>
      <c r="TO49" s="14">
        <v>0.94199999999999995</v>
      </c>
      <c r="TP49" s="14">
        <v>46.8</v>
      </c>
      <c r="TQ49" s="14">
        <v>44.8</v>
      </c>
      <c r="TR49" s="14">
        <v>50.323999999999998</v>
      </c>
      <c r="TS49" s="14">
        <v>-3.524</v>
      </c>
      <c r="TT49" s="14">
        <v>0</v>
      </c>
      <c r="TU49" s="14"/>
      <c r="TV49" s="14"/>
      <c r="TW49" s="14">
        <v>0</v>
      </c>
      <c r="TX49" s="14">
        <v>34.799999999999997</v>
      </c>
      <c r="TY49" s="14">
        <v>35.4</v>
      </c>
      <c r="TZ49" s="14">
        <v>55.631999999999998</v>
      </c>
      <c r="UA49" s="14">
        <v>-20.832000000000001</v>
      </c>
      <c r="UB49" s="14">
        <v>54.9</v>
      </c>
      <c r="UC49" s="14">
        <v>56.5</v>
      </c>
      <c r="UD49" s="14">
        <v>75.623000000000005</v>
      </c>
      <c r="UE49" s="14">
        <v>-20.722999999999999</v>
      </c>
      <c r="UF49" s="14">
        <v>4.4000000000000004</v>
      </c>
      <c r="UG49" s="14">
        <v>4.2</v>
      </c>
      <c r="UH49" s="14">
        <v>4.3419999999999996</v>
      </c>
      <c r="UI49" s="14">
        <v>5.8000000000000003E-2</v>
      </c>
      <c r="UJ49" s="14">
        <v>2.7</v>
      </c>
      <c r="UK49" s="14">
        <v>2.6150000000000002</v>
      </c>
      <c r="UL49" s="14">
        <v>2.6150000000000002</v>
      </c>
      <c r="UM49" s="14">
        <v>8.5000000000000006E-2</v>
      </c>
      <c r="UN49" s="14">
        <v>10.5</v>
      </c>
      <c r="UO49" s="14">
        <v>11</v>
      </c>
      <c r="UP49" s="14">
        <v>5</v>
      </c>
      <c r="UQ49" s="14">
        <v>5.5</v>
      </c>
      <c r="UR49" s="14">
        <v>8</v>
      </c>
      <c r="US49" s="14">
        <v>8</v>
      </c>
      <c r="UT49" s="14">
        <v>1.9</v>
      </c>
      <c r="UU49" s="14">
        <v>6.1</v>
      </c>
      <c r="UV49" s="14">
        <v>8.3000000000000007</v>
      </c>
      <c r="UW49" s="14">
        <v>9.1999999999999993</v>
      </c>
      <c r="UX49" s="14">
        <v>9.1999999999999993</v>
      </c>
      <c r="UY49" s="14">
        <v>-0.9</v>
      </c>
      <c r="UZ49" s="14">
        <v>13.3</v>
      </c>
      <c r="VA49" s="14">
        <v>10</v>
      </c>
      <c r="VB49" s="14">
        <v>5.5</v>
      </c>
      <c r="VC49" s="14">
        <v>7.8</v>
      </c>
      <c r="VD49" s="14">
        <v>10.199999999999999</v>
      </c>
      <c r="VE49" s="14">
        <v>10</v>
      </c>
      <c r="VF49" s="14">
        <v>6</v>
      </c>
      <c r="VG49" s="14">
        <v>4.2</v>
      </c>
      <c r="VH49" s="14">
        <v>9.6</v>
      </c>
      <c r="VI49" s="14">
        <v>10</v>
      </c>
      <c r="VJ49" s="14">
        <v>6.2</v>
      </c>
      <c r="VK49" s="14">
        <v>3.4</v>
      </c>
      <c r="VL49" s="14">
        <v>2.2999999999999998</v>
      </c>
      <c r="VM49" s="14">
        <v>7.3</v>
      </c>
      <c r="VN49" s="14">
        <v>6.6840000000000002</v>
      </c>
      <c r="VO49" s="14">
        <v>-4.3840000000000003</v>
      </c>
      <c r="VP49" s="14">
        <v>0</v>
      </c>
      <c r="VQ49" s="14"/>
      <c r="VR49" s="14"/>
      <c r="VS49" s="14">
        <v>0</v>
      </c>
      <c r="VT49" s="14">
        <v>0</v>
      </c>
      <c r="VU49" s="14"/>
      <c r="VV49" s="14"/>
      <c r="VW49" s="14">
        <v>0</v>
      </c>
      <c r="VX49" s="14">
        <v>0</v>
      </c>
      <c r="VY49" s="14"/>
      <c r="VZ49" s="14"/>
      <c r="WA49" s="14">
        <v>0</v>
      </c>
      <c r="WB49" s="14">
        <v>0.6</v>
      </c>
      <c r="WC49" s="14">
        <v>0.6</v>
      </c>
      <c r="WD49" s="14">
        <v>0.6</v>
      </c>
      <c r="WE49" s="14">
        <v>0</v>
      </c>
      <c r="WF49" s="14">
        <v>89.9</v>
      </c>
      <c r="WG49" s="14">
        <v>54</v>
      </c>
      <c r="WH49" s="14">
        <v>79</v>
      </c>
      <c r="WI49" s="14">
        <v>10.9</v>
      </c>
      <c r="WJ49" s="14">
        <v>88.4</v>
      </c>
      <c r="WK49" s="14">
        <v>28.6</v>
      </c>
      <c r="WL49" s="14">
        <v>73</v>
      </c>
      <c r="WM49" s="14">
        <v>15.4</v>
      </c>
      <c r="WN49" s="14">
        <v>0</v>
      </c>
      <c r="WO49" s="14"/>
      <c r="WP49" s="14"/>
      <c r="WQ49" s="14">
        <v>0</v>
      </c>
      <c r="WR49" s="14">
        <v>0</v>
      </c>
      <c r="WS49" s="14"/>
      <c r="WT49" s="14"/>
      <c r="WU49" s="14">
        <v>0</v>
      </c>
      <c r="WV49" s="14">
        <v>7.6</v>
      </c>
      <c r="WW49" s="14">
        <v>7.2</v>
      </c>
      <c r="WX49" s="14">
        <v>7.2</v>
      </c>
      <c r="WY49" s="14">
        <v>0.4</v>
      </c>
      <c r="WZ49" s="14">
        <v>19.100000000000001</v>
      </c>
      <c r="XA49" s="14">
        <v>18.4466</v>
      </c>
      <c r="XB49" s="14">
        <v>18.4466</v>
      </c>
      <c r="XC49" s="14">
        <v>0.65339999999999998</v>
      </c>
      <c r="XD49" s="14">
        <v>8.6999999999999993</v>
      </c>
      <c r="XE49" s="14">
        <v>10.8</v>
      </c>
      <c r="XF49" s="14">
        <v>10.8</v>
      </c>
      <c r="XG49" s="14">
        <v>-2.1</v>
      </c>
      <c r="XH49" s="14">
        <v>5.3</v>
      </c>
      <c r="XI49" s="14"/>
      <c r="XJ49" s="14">
        <v>20</v>
      </c>
      <c r="XK49" s="14">
        <v>-14.7</v>
      </c>
      <c r="XL49" s="14"/>
      <c r="XM49" s="14"/>
      <c r="XN49" s="14"/>
      <c r="XO49" s="14">
        <v>0</v>
      </c>
      <c r="XP49" s="14">
        <v>14.6</v>
      </c>
      <c r="XQ49" s="14">
        <v>14</v>
      </c>
      <c r="XR49" s="14">
        <v>14</v>
      </c>
      <c r="XS49" s="14">
        <v>0.6</v>
      </c>
      <c r="XT49" s="14">
        <v>18.3</v>
      </c>
      <c r="XU49" s="14">
        <v>18</v>
      </c>
      <c r="XV49" s="14">
        <v>18</v>
      </c>
      <c r="XW49" s="14">
        <v>0.3</v>
      </c>
      <c r="XX49" s="14">
        <v>8.6</v>
      </c>
      <c r="XY49" s="14">
        <v>7.45</v>
      </c>
      <c r="XZ49" s="14">
        <v>7.45</v>
      </c>
      <c r="YA49" s="14">
        <v>1.1499999999999999</v>
      </c>
      <c r="YB49" s="14">
        <v>10.7</v>
      </c>
      <c r="YC49" s="14">
        <v>11</v>
      </c>
      <c r="YD49" s="14">
        <v>11</v>
      </c>
      <c r="YE49" s="14">
        <v>-0.3</v>
      </c>
    </row>
    <row r="50" spans="1:655" ht="24" customHeight="1" x14ac:dyDescent="0.3">
      <c r="A50" s="1"/>
      <c r="B50" s="16" t="s">
        <v>82</v>
      </c>
      <c r="C50" s="16" t="s">
        <v>799</v>
      </c>
      <c r="D50" s="17"/>
      <c r="E50" s="17"/>
      <c r="F50" s="17"/>
      <c r="G50" s="17">
        <v>0</v>
      </c>
      <c r="H50" s="17">
        <v>625</v>
      </c>
      <c r="I50" s="17">
        <v>635.88252999999997</v>
      </c>
      <c r="J50" s="17">
        <v>635.88252999999997</v>
      </c>
      <c r="K50" s="17">
        <v>-10.882529999999999</v>
      </c>
      <c r="L50" s="17">
        <v>216.2</v>
      </c>
      <c r="M50" s="17">
        <v>206.86389</v>
      </c>
      <c r="N50" s="17">
        <v>206.86389</v>
      </c>
      <c r="O50" s="17">
        <v>9.3361099999999997</v>
      </c>
      <c r="P50" s="17"/>
      <c r="Q50" s="17"/>
      <c r="R50" s="17"/>
      <c r="S50" s="17">
        <v>0</v>
      </c>
      <c r="T50" s="17"/>
      <c r="U50" s="17"/>
      <c r="V50" s="17"/>
      <c r="W50" s="17">
        <v>0</v>
      </c>
      <c r="X50" s="17">
        <v>29.3</v>
      </c>
      <c r="Y50" s="17">
        <v>12.09104</v>
      </c>
      <c r="Z50" s="17">
        <v>28.26587</v>
      </c>
      <c r="AA50" s="17">
        <v>1.03413</v>
      </c>
      <c r="AB50" s="17">
        <v>69.3</v>
      </c>
      <c r="AC50" s="17">
        <v>73.091200000000001</v>
      </c>
      <c r="AD50" s="17">
        <v>70.28</v>
      </c>
      <c r="AE50" s="17">
        <v>-0.98</v>
      </c>
      <c r="AF50" s="17">
        <v>77</v>
      </c>
      <c r="AG50" s="17">
        <v>86.905510000000007</v>
      </c>
      <c r="AH50" s="17"/>
      <c r="AI50" s="17">
        <v>77</v>
      </c>
      <c r="AJ50" s="17">
        <v>73.3</v>
      </c>
      <c r="AK50" s="17">
        <v>87.241780000000006</v>
      </c>
      <c r="AL50" s="17"/>
      <c r="AM50" s="17">
        <v>73.3</v>
      </c>
      <c r="AN50" s="17">
        <v>189</v>
      </c>
      <c r="AO50" s="17">
        <v>196.22801999999999</v>
      </c>
      <c r="AP50" s="17">
        <v>196.22801999999999</v>
      </c>
      <c r="AQ50" s="17">
        <v>-7.2280199999999999</v>
      </c>
      <c r="AR50" s="17">
        <v>210</v>
      </c>
      <c r="AS50" s="17">
        <v>196.22801999999999</v>
      </c>
      <c r="AT50" s="17">
        <v>196.22801999999999</v>
      </c>
      <c r="AU50" s="17">
        <v>13.771979999999999</v>
      </c>
      <c r="AV50" s="17">
        <v>212.8</v>
      </c>
      <c r="AW50" s="17">
        <v>196.22801999999999</v>
      </c>
      <c r="AX50" s="17">
        <v>196.22801999999999</v>
      </c>
      <c r="AY50" s="17">
        <v>16.57198</v>
      </c>
      <c r="AZ50" s="17">
        <v>289.8</v>
      </c>
      <c r="BA50" s="17">
        <v>295.22593999999998</v>
      </c>
      <c r="BB50" s="17">
        <v>295.22593999999998</v>
      </c>
      <c r="BC50" s="17">
        <v>-5.4259399999999998</v>
      </c>
      <c r="BD50" s="17">
        <v>217.8</v>
      </c>
      <c r="BE50" s="17">
        <v>208.07390000000001</v>
      </c>
      <c r="BF50" s="17">
        <v>208.07390000000001</v>
      </c>
      <c r="BG50" s="17">
        <v>9.7261000000000006</v>
      </c>
      <c r="BH50" s="17">
        <v>111.8</v>
      </c>
      <c r="BI50" s="17">
        <v>104.34936999999999</v>
      </c>
      <c r="BJ50" s="17">
        <v>104.34936999999999</v>
      </c>
      <c r="BK50" s="17">
        <v>7.4506300000000003</v>
      </c>
      <c r="BL50" s="17">
        <v>258.3</v>
      </c>
      <c r="BM50" s="17">
        <v>460.61685</v>
      </c>
      <c r="BN50" s="17">
        <v>500.16336000000001</v>
      </c>
      <c r="BO50" s="17">
        <v>-241.86336</v>
      </c>
      <c r="BP50" s="17">
        <v>2.8</v>
      </c>
      <c r="BQ50" s="17">
        <v>3.4527100000000002</v>
      </c>
      <c r="BR50" s="17">
        <v>3.4527100000000002</v>
      </c>
      <c r="BS50" s="17">
        <v>-0.65271000000000001</v>
      </c>
      <c r="BT50" s="17"/>
      <c r="BU50" s="17"/>
      <c r="BV50" s="17"/>
      <c r="BW50" s="17">
        <v>0</v>
      </c>
      <c r="BX50" s="17"/>
      <c r="BY50" s="17"/>
      <c r="BZ50" s="17"/>
      <c r="CA50" s="17">
        <v>0</v>
      </c>
      <c r="CB50" s="17"/>
      <c r="CC50" s="17"/>
      <c r="CD50" s="17"/>
      <c r="CE50" s="17">
        <v>0</v>
      </c>
      <c r="CF50" s="17"/>
      <c r="CG50" s="17"/>
      <c r="CH50" s="17"/>
      <c r="CI50" s="17">
        <v>0</v>
      </c>
      <c r="CJ50" s="17">
        <v>137.6</v>
      </c>
      <c r="CK50" s="17">
        <v>124.77670000000001</v>
      </c>
      <c r="CL50" s="17">
        <v>113.33247</v>
      </c>
      <c r="CM50" s="17">
        <v>24.267530000000001</v>
      </c>
      <c r="CN50" s="17">
        <v>7.194</v>
      </c>
      <c r="CO50" s="17">
        <v>5.1333399999999996</v>
      </c>
      <c r="CP50" s="17">
        <v>5.1333399999999996</v>
      </c>
      <c r="CQ50" s="17">
        <v>2.0606599999999999</v>
      </c>
      <c r="CR50" s="17">
        <v>3.2509999999999999</v>
      </c>
      <c r="CS50" s="17">
        <v>2.8177599999999998</v>
      </c>
      <c r="CT50" s="17">
        <v>2.8177599999999998</v>
      </c>
      <c r="CU50" s="17">
        <v>0.43324000000000001</v>
      </c>
      <c r="CV50" s="17">
        <v>0</v>
      </c>
      <c r="CW50" s="17"/>
      <c r="CX50" s="17">
        <v>22.388999999999999</v>
      </c>
      <c r="CY50" s="17">
        <v>-22.388999999999999</v>
      </c>
      <c r="CZ50" s="17">
        <v>6.9</v>
      </c>
      <c r="DA50" s="17">
        <v>6.8787000000000003</v>
      </c>
      <c r="DB50" s="17">
        <v>6.8787000000000003</v>
      </c>
      <c r="DC50" s="17">
        <v>2.1299999999999999E-2</v>
      </c>
      <c r="DD50" s="17">
        <v>13.7</v>
      </c>
      <c r="DE50" s="17">
        <v>14.919420000000001</v>
      </c>
      <c r="DF50" s="17">
        <v>14.919420000000001</v>
      </c>
      <c r="DG50" s="17">
        <v>-1.2194199999999999</v>
      </c>
      <c r="DH50" s="17">
        <v>124.9</v>
      </c>
      <c r="DI50" s="17">
        <v>90.387889999999999</v>
      </c>
      <c r="DJ50" s="17">
        <v>82.956659999999999</v>
      </c>
      <c r="DK50" s="17">
        <v>41.943339999999999</v>
      </c>
      <c r="DL50" s="17"/>
      <c r="DM50" s="17"/>
      <c r="DN50" s="17"/>
      <c r="DO50" s="17">
        <v>0</v>
      </c>
      <c r="DP50" s="17"/>
      <c r="DQ50" s="17"/>
      <c r="DR50" s="17"/>
      <c r="DS50" s="17">
        <v>0</v>
      </c>
      <c r="DT50" s="17"/>
      <c r="DU50" s="17"/>
      <c r="DV50" s="17"/>
      <c r="DW50" s="17">
        <v>0</v>
      </c>
      <c r="DX50" s="17"/>
      <c r="DY50" s="17"/>
      <c r="DZ50" s="17"/>
      <c r="EA50" s="17">
        <v>0</v>
      </c>
      <c r="EB50" s="17">
        <v>99.8</v>
      </c>
      <c r="EC50" s="17">
        <v>112.35728</v>
      </c>
      <c r="ED50" s="17">
        <v>102.80134</v>
      </c>
      <c r="EE50" s="17">
        <v>-3.0013399999999999</v>
      </c>
      <c r="EF50" s="17">
        <v>124.4</v>
      </c>
      <c r="EG50" s="17">
        <v>180.52422000000001</v>
      </c>
      <c r="EH50" s="17">
        <v>130.73741999999999</v>
      </c>
      <c r="EI50" s="17">
        <v>-6.3374199999999998</v>
      </c>
      <c r="EJ50" s="17"/>
      <c r="EK50" s="17"/>
      <c r="EL50" s="17"/>
      <c r="EM50" s="17">
        <v>0</v>
      </c>
      <c r="EN50" s="17"/>
      <c r="EO50" s="17"/>
      <c r="EP50" s="17"/>
      <c r="EQ50" s="17">
        <v>0</v>
      </c>
      <c r="ER50" s="17"/>
      <c r="ES50" s="17"/>
      <c r="ET50" s="17"/>
      <c r="EU50" s="17">
        <v>0</v>
      </c>
      <c r="EV50" s="17">
        <v>6.5</v>
      </c>
      <c r="EW50" s="17">
        <v>6.39</v>
      </c>
      <c r="EX50" s="17">
        <v>6.39</v>
      </c>
      <c r="EY50" s="17">
        <v>0.11</v>
      </c>
      <c r="EZ50" s="17">
        <v>147.19999999999999</v>
      </c>
      <c r="FA50" s="17"/>
      <c r="FB50" s="17">
        <v>175.52502999999999</v>
      </c>
      <c r="FC50" s="17">
        <v>-28.325030000000002</v>
      </c>
      <c r="FD50" s="17">
        <v>32.200000000000003</v>
      </c>
      <c r="FE50" s="17">
        <v>32.751300000000001</v>
      </c>
      <c r="FF50" s="17">
        <v>32.751300000000001</v>
      </c>
      <c r="FG50" s="17">
        <v>-0.55130000000000001</v>
      </c>
      <c r="FH50" s="17">
        <v>74.8</v>
      </c>
      <c r="FI50" s="17">
        <v>76.301159999999996</v>
      </c>
      <c r="FJ50" s="17">
        <v>76.301150000000007</v>
      </c>
      <c r="FK50" s="17">
        <v>-1.50115</v>
      </c>
      <c r="FL50" s="17">
        <v>22</v>
      </c>
      <c r="FM50" s="17">
        <v>18.874919999999999</v>
      </c>
      <c r="FN50" s="17">
        <v>18.874919999999999</v>
      </c>
      <c r="FO50" s="17">
        <v>3.1250800000000001</v>
      </c>
      <c r="FP50" s="17">
        <v>18.399999999999999</v>
      </c>
      <c r="FQ50" s="17">
        <v>17.562139999999999</v>
      </c>
      <c r="FR50" s="17">
        <v>17.56213</v>
      </c>
      <c r="FS50" s="17">
        <v>0.83787</v>
      </c>
      <c r="FT50" s="17">
        <v>10.5</v>
      </c>
      <c r="FU50" s="17">
        <v>10.485440000000001</v>
      </c>
      <c r="FV50" s="17">
        <v>10.485440000000001</v>
      </c>
      <c r="FW50" s="17">
        <v>1.456E-2</v>
      </c>
      <c r="FX50" s="17">
        <v>56.5</v>
      </c>
      <c r="FY50" s="17">
        <v>56.997430000000001</v>
      </c>
      <c r="FZ50" s="17">
        <v>43.668799999999997</v>
      </c>
      <c r="GA50" s="17">
        <v>12.831200000000001</v>
      </c>
      <c r="GB50" s="17">
        <v>180.9</v>
      </c>
      <c r="GC50" s="17">
        <v>184.91498000000001</v>
      </c>
      <c r="GD50" s="17">
        <v>184.91498000000001</v>
      </c>
      <c r="GE50" s="17">
        <v>-4.0149800000000004</v>
      </c>
      <c r="GF50" s="17">
        <v>181.5</v>
      </c>
      <c r="GG50" s="17">
        <v>184.91498000000001</v>
      </c>
      <c r="GH50" s="17">
        <v>184.91498000000001</v>
      </c>
      <c r="GI50" s="17">
        <v>-3.4149799999999999</v>
      </c>
      <c r="GJ50" s="17">
        <v>185.4</v>
      </c>
      <c r="GK50" s="17">
        <v>185.47028</v>
      </c>
      <c r="GL50" s="17">
        <v>185.47028</v>
      </c>
      <c r="GM50" s="17">
        <v>-7.0279999999999995E-2</v>
      </c>
      <c r="GN50" s="17">
        <v>100.7</v>
      </c>
      <c r="GO50" s="17">
        <v>99.547280000000001</v>
      </c>
      <c r="GP50" s="17">
        <v>78.09</v>
      </c>
      <c r="GQ50" s="17">
        <v>22.61</v>
      </c>
      <c r="GR50" s="17">
        <v>5.3</v>
      </c>
      <c r="GS50" s="17">
        <v>3.7563900000000001</v>
      </c>
      <c r="GT50" s="17">
        <v>3.7563900000000001</v>
      </c>
      <c r="GU50" s="17">
        <v>1.5436099999999999</v>
      </c>
      <c r="GV50" s="17"/>
      <c r="GW50" s="17"/>
      <c r="GX50" s="17"/>
      <c r="GY50" s="17">
        <v>0</v>
      </c>
      <c r="GZ50" s="17">
        <v>12.2</v>
      </c>
      <c r="HA50" s="17">
        <v>19.978529999999999</v>
      </c>
      <c r="HB50" s="17">
        <v>4.1259399999999999</v>
      </c>
      <c r="HC50" s="17">
        <v>8.0740599999999993</v>
      </c>
      <c r="HD50" s="17"/>
      <c r="HE50" s="17"/>
      <c r="HF50" s="17"/>
      <c r="HG50" s="17">
        <v>0</v>
      </c>
      <c r="HH50" s="17">
        <v>2</v>
      </c>
      <c r="HI50" s="17">
        <v>1.97359</v>
      </c>
      <c r="HJ50" s="17">
        <v>1.97359</v>
      </c>
      <c r="HK50" s="17">
        <v>2.6409999999999999E-2</v>
      </c>
      <c r="HL50" s="17">
        <v>28.9</v>
      </c>
      <c r="HM50" s="17">
        <v>17.172329999999999</v>
      </c>
      <c r="HN50" s="17">
        <v>17.172329999999999</v>
      </c>
      <c r="HO50" s="17">
        <v>11.72767</v>
      </c>
      <c r="HP50" s="17">
        <v>84.4</v>
      </c>
      <c r="HQ50" s="17">
        <v>87.273110000000003</v>
      </c>
      <c r="HR50" s="17">
        <v>52.402569999999997</v>
      </c>
      <c r="HS50" s="17">
        <v>31.997430000000001</v>
      </c>
      <c r="HT50" s="17"/>
      <c r="HU50" s="17"/>
      <c r="HV50" s="17"/>
      <c r="HW50" s="17">
        <v>0</v>
      </c>
      <c r="HX50" s="17"/>
      <c r="HY50" s="17"/>
      <c r="HZ50" s="17"/>
      <c r="IA50" s="17">
        <v>0</v>
      </c>
      <c r="IB50" s="17">
        <v>71.400000000000006</v>
      </c>
      <c r="IC50" s="17">
        <v>85.482579999999999</v>
      </c>
      <c r="ID50" s="17">
        <v>85.482420000000005</v>
      </c>
      <c r="IE50" s="17">
        <v>-14.082420000000001</v>
      </c>
      <c r="IF50" s="17">
        <v>0</v>
      </c>
      <c r="IG50" s="17"/>
      <c r="IH50" s="17"/>
      <c r="II50" s="17">
        <v>0</v>
      </c>
      <c r="IJ50" s="17"/>
      <c r="IK50" s="17"/>
      <c r="IL50" s="17"/>
      <c r="IM50" s="17">
        <v>0</v>
      </c>
      <c r="IN50" s="17">
        <v>47.7</v>
      </c>
      <c r="IO50" s="17">
        <v>45.221359999999997</v>
      </c>
      <c r="IP50" s="17">
        <v>45.221359999999997</v>
      </c>
      <c r="IQ50" s="17">
        <v>2.47864</v>
      </c>
      <c r="IR50" s="17"/>
      <c r="IS50" s="17"/>
      <c r="IT50" s="17"/>
      <c r="IU50" s="17">
        <v>0</v>
      </c>
      <c r="IV50" s="17"/>
      <c r="IW50" s="17"/>
      <c r="IX50" s="17"/>
      <c r="IY50" s="17">
        <v>0</v>
      </c>
      <c r="IZ50" s="17"/>
      <c r="JA50" s="17"/>
      <c r="JB50" s="17"/>
      <c r="JC50" s="17">
        <v>0</v>
      </c>
      <c r="JD50" s="17">
        <v>80.5</v>
      </c>
      <c r="JE50" s="17">
        <v>90.148499999999999</v>
      </c>
      <c r="JF50" s="17">
        <v>64.040689999999998</v>
      </c>
      <c r="JG50" s="17">
        <v>16.459309999999999</v>
      </c>
      <c r="JH50" s="17">
        <v>179.2</v>
      </c>
      <c r="JI50" s="17">
        <v>185.35008999999999</v>
      </c>
      <c r="JJ50" s="17">
        <v>185.35008999999999</v>
      </c>
      <c r="JK50" s="17">
        <v>-6.1500899999999996</v>
      </c>
      <c r="JL50" s="17">
        <v>176.1</v>
      </c>
      <c r="JM50" s="17">
        <v>185.35008999999999</v>
      </c>
      <c r="JN50" s="17">
        <v>185.35008999999999</v>
      </c>
      <c r="JO50" s="17">
        <v>-9.2500900000000001</v>
      </c>
      <c r="JP50" s="17">
        <v>210.4</v>
      </c>
      <c r="JQ50" s="17">
        <v>185.35008999999999</v>
      </c>
      <c r="JR50" s="17">
        <v>185.35008999999999</v>
      </c>
      <c r="JS50" s="17">
        <v>25.049910000000001</v>
      </c>
      <c r="JT50" s="17">
        <v>274.8</v>
      </c>
      <c r="JU50" s="17">
        <v>278.86005</v>
      </c>
      <c r="JV50" s="17">
        <v>278.86005</v>
      </c>
      <c r="JW50" s="17">
        <v>-4.0600500000000004</v>
      </c>
      <c r="JX50" s="17">
        <v>77</v>
      </c>
      <c r="JY50" s="17">
        <v>73.590999999999994</v>
      </c>
      <c r="JZ50" s="17">
        <v>73.590999999999994</v>
      </c>
      <c r="KA50" s="17">
        <v>3.4089999999999998</v>
      </c>
      <c r="KB50" s="17">
        <v>37.1</v>
      </c>
      <c r="KC50" s="17">
        <v>36.905999999999999</v>
      </c>
      <c r="KD50" s="17">
        <v>36.905999999999999</v>
      </c>
      <c r="KE50" s="17">
        <v>0.19400000000000001</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0.3</v>
      </c>
      <c r="LE50" s="17">
        <v>0.44603999999999999</v>
      </c>
      <c r="LF50" s="17">
        <v>0.44603999999999999</v>
      </c>
      <c r="LG50" s="17">
        <v>-0.14604</v>
      </c>
      <c r="LH50" s="17">
        <v>126.4</v>
      </c>
      <c r="LI50" s="17">
        <v>106.67247999999999</v>
      </c>
      <c r="LJ50" s="17">
        <v>100.59744000000001</v>
      </c>
      <c r="LK50" s="17">
        <v>25.80256</v>
      </c>
      <c r="LL50" s="17">
        <v>76.900000000000006</v>
      </c>
      <c r="LM50" s="17">
        <v>87.638720000000006</v>
      </c>
      <c r="LN50" s="17">
        <v>99.563379999999995</v>
      </c>
      <c r="LO50" s="17">
        <v>-22.66338</v>
      </c>
      <c r="LP50" s="17">
        <v>64.7</v>
      </c>
      <c r="LQ50" s="17">
        <v>67.133979999999994</v>
      </c>
      <c r="LR50" s="17">
        <v>67.133979999999994</v>
      </c>
      <c r="LS50" s="17">
        <v>-2.43398</v>
      </c>
      <c r="LT50" s="17">
        <v>70.8</v>
      </c>
      <c r="LU50" s="17">
        <v>72.37388</v>
      </c>
      <c r="LV50" s="17">
        <v>75.178060000000002</v>
      </c>
      <c r="LW50" s="17">
        <v>-4.3780599999999996</v>
      </c>
      <c r="LX50" s="17">
        <v>29</v>
      </c>
      <c r="LY50" s="17">
        <v>29.951460000000001</v>
      </c>
      <c r="LZ50" s="17">
        <v>29.951460000000001</v>
      </c>
      <c r="MA50" s="17">
        <v>-0.95145999999999997</v>
      </c>
      <c r="MB50" s="17"/>
      <c r="MC50" s="17"/>
      <c r="MD50" s="17"/>
      <c r="ME50" s="17">
        <v>0</v>
      </c>
      <c r="MF50" s="17"/>
      <c r="MG50" s="17"/>
      <c r="MH50" s="17"/>
      <c r="MI50" s="17">
        <v>0</v>
      </c>
      <c r="MJ50" s="17"/>
      <c r="MK50" s="17"/>
      <c r="ML50" s="17"/>
      <c r="MM50" s="17">
        <v>0</v>
      </c>
      <c r="MN50" s="17">
        <v>148.1</v>
      </c>
      <c r="MO50" s="17">
        <v>159.10807</v>
      </c>
      <c r="MP50" s="17">
        <v>159.10803000000001</v>
      </c>
      <c r="MQ50" s="17">
        <v>-11.00803</v>
      </c>
      <c r="MR50" s="17">
        <v>150.30000000000001</v>
      </c>
      <c r="MS50" s="17">
        <v>159.10807</v>
      </c>
      <c r="MT50" s="17">
        <v>159.10803000000001</v>
      </c>
      <c r="MU50" s="17">
        <v>-8.8080300000000005</v>
      </c>
      <c r="MV50" s="17">
        <v>172.2</v>
      </c>
      <c r="MW50" s="17">
        <v>159.58587</v>
      </c>
      <c r="MX50" s="17">
        <v>159.58582999999999</v>
      </c>
      <c r="MY50" s="17">
        <v>12.61417</v>
      </c>
      <c r="MZ50" s="17">
        <v>193.7</v>
      </c>
      <c r="NA50" s="17">
        <v>185.62738999999999</v>
      </c>
      <c r="NB50" s="17"/>
      <c r="NC50" s="17">
        <v>193.7</v>
      </c>
      <c r="ND50" s="17"/>
      <c r="NE50" s="17"/>
      <c r="NF50" s="17"/>
      <c r="NG50" s="17">
        <v>0</v>
      </c>
      <c r="NH50" s="17"/>
      <c r="NI50" s="17"/>
      <c r="NJ50" s="17"/>
      <c r="NK50" s="17">
        <v>0</v>
      </c>
      <c r="NL50" s="17"/>
      <c r="NM50" s="17"/>
      <c r="NN50" s="17"/>
      <c r="NO50" s="17">
        <v>0</v>
      </c>
      <c r="NP50" s="17"/>
      <c r="NQ50" s="17"/>
      <c r="NR50" s="17"/>
      <c r="NS50" s="17">
        <v>0</v>
      </c>
      <c r="NT50" s="17">
        <v>218.4</v>
      </c>
      <c r="NU50" s="17">
        <v>213.11998</v>
      </c>
      <c r="NV50" s="17">
        <v>213.11998</v>
      </c>
      <c r="NW50" s="17">
        <v>5.2800200000000004</v>
      </c>
      <c r="NX50" s="17">
        <v>104.7</v>
      </c>
      <c r="NY50" s="17">
        <v>106.87999000000001</v>
      </c>
      <c r="NZ50" s="17">
        <v>106.87999000000001</v>
      </c>
      <c r="OA50" s="17">
        <v>-2.1799900000000001</v>
      </c>
      <c r="OB50" s="17">
        <v>0</v>
      </c>
      <c r="OC50" s="17"/>
      <c r="OD50" s="17"/>
      <c r="OE50" s="17">
        <v>0</v>
      </c>
      <c r="OF50" s="17">
        <v>51</v>
      </c>
      <c r="OG50" s="17">
        <v>40.700000000000003</v>
      </c>
      <c r="OH50" s="17">
        <v>40.869999999999997</v>
      </c>
      <c r="OI50" s="17">
        <v>10.130000000000001</v>
      </c>
      <c r="OJ50" s="17">
        <v>0</v>
      </c>
      <c r="OK50" s="17"/>
      <c r="OL50" s="17"/>
      <c r="OM50" s="17">
        <v>0</v>
      </c>
      <c r="ON50" s="17">
        <v>0.7</v>
      </c>
      <c r="OO50" s="17">
        <v>10.5</v>
      </c>
      <c r="OP50" s="17">
        <v>7.4649999999999999</v>
      </c>
      <c r="OQ50" s="17">
        <v>-6.7649999999999997</v>
      </c>
      <c r="OR50" s="17">
        <v>0</v>
      </c>
      <c r="OS50" s="17"/>
      <c r="OT50" s="17"/>
      <c r="OU50" s="17">
        <v>0</v>
      </c>
      <c r="OV50" s="17">
        <v>4.5</v>
      </c>
      <c r="OW50" s="17">
        <v>4.4000000000000004</v>
      </c>
      <c r="OX50" s="17">
        <v>4.4000000000000004</v>
      </c>
      <c r="OY50" s="17">
        <v>0.1</v>
      </c>
      <c r="OZ50" s="17"/>
      <c r="PA50" s="17"/>
      <c r="PB50" s="17"/>
      <c r="PC50" s="17">
        <v>0</v>
      </c>
      <c r="PD50" s="17">
        <v>9.9</v>
      </c>
      <c r="PE50" s="17">
        <v>9</v>
      </c>
      <c r="PF50" s="17">
        <v>9.0000099999999996</v>
      </c>
      <c r="PG50" s="17">
        <v>0.89998999999999996</v>
      </c>
      <c r="PH50" s="17">
        <v>2.5</v>
      </c>
      <c r="PI50" s="17">
        <v>1.46</v>
      </c>
      <c r="PJ50" s="17">
        <v>2.5123700000000002</v>
      </c>
      <c r="PK50" s="17">
        <v>-1.2370000000000001E-2</v>
      </c>
      <c r="PL50" s="17">
        <v>0</v>
      </c>
      <c r="PM50" s="17">
        <v>1</v>
      </c>
      <c r="PN50" s="17">
        <v>1</v>
      </c>
      <c r="PO50" s="17">
        <v>-1</v>
      </c>
      <c r="PP50" s="17">
        <v>1</v>
      </c>
      <c r="PQ50" s="17">
        <v>1.6</v>
      </c>
      <c r="PR50" s="17">
        <v>1.6</v>
      </c>
      <c r="PS50" s="17">
        <v>-0.6</v>
      </c>
      <c r="PT50" s="17">
        <v>4.7</v>
      </c>
      <c r="PU50" s="17">
        <v>4.5</v>
      </c>
      <c r="PV50" s="17">
        <v>4.5</v>
      </c>
      <c r="PW50" s="17">
        <v>0.2</v>
      </c>
      <c r="PX50" s="17">
        <v>20.3</v>
      </c>
      <c r="PY50" s="17">
        <v>18.4466</v>
      </c>
      <c r="PZ50" s="17">
        <v>18.4466</v>
      </c>
      <c r="QA50" s="17">
        <v>1.8533999999999999</v>
      </c>
      <c r="QB50" s="17">
        <v>3.3</v>
      </c>
      <c r="QC50" s="17">
        <v>3.2</v>
      </c>
      <c r="QD50" s="17">
        <v>3.2</v>
      </c>
      <c r="QE50" s="17">
        <v>0.1</v>
      </c>
      <c r="QF50" s="17">
        <v>3.1</v>
      </c>
      <c r="QG50" s="17">
        <v>3.1</v>
      </c>
      <c r="QH50" s="17">
        <v>3.1</v>
      </c>
      <c r="QI50" s="17">
        <v>0</v>
      </c>
      <c r="QJ50" s="17">
        <v>3.4</v>
      </c>
      <c r="QK50" s="17">
        <v>3.4</v>
      </c>
      <c r="QL50" s="17">
        <v>3.4</v>
      </c>
      <c r="QM50" s="17">
        <v>0</v>
      </c>
      <c r="QN50" s="17">
        <v>18.399999999999999</v>
      </c>
      <c r="QO50" s="17">
        <v>16.990290000000002</v>
      </c>
      <c r="QP50" s="17">
        <v>16.990290000000002</v>
      </c>
      <c r="QQ50" s="17">
        <v>1.40971</v>
      </c>
      <c r="QR50" s="17">
        <v>0</v>
      </c>
      <c r="QS50" s="17"/>
      <c r="QT50" s="17"/>
      <c r="QU50" s="17">
        <v>0</v>
      </c>
      <c r="QV50" s="17">
        <v>0</v>
      </c>
      <c r="QW50" s="17"/>
      <c r="QX50" s="17"/>
      <c r="QY50" s="17">
        <v>0</v>
      </c>
      <c r="QZ50" s="17">
        <v>7.2</v>
      </c>
      <c r="RA50" s="17">
        <v>13.49</v>
      </c>
      <c r="RB50" s="17">
        <v>13.49</v>
      </c>
      <c r="RC50" s="17">
        <v>-6.29</v>
      </c>
      <c r="RD50" s="17">
        <v>29.6</v>
      </c>
      <c r="RE50" s="17">
        <v>33.200000000000003</v>
      </c>
      <c r="RF50" s="17">
        <v>39.119999999999997</v>
      </c>
      <c r="RG50" s="17">
        <v>-9.52</v>
      </c>
      <c r="RH50" s="17">
        <v>3.5</v>
      </c>
      <c r="RI50" s="17">
        <v>4.2</v>
      </c>
      <c r="RJ50" s="17">
        <v>4.2</v>
      </c>
      <c r="RK50" s="17">
        <v>-0.7</v>
      </c>
      <c r="RL50" s="17">
        <v>2.4</v>
      </c>
      <c r="RM50" s="17">
        <v>2.4</v>
      </c>
      <c r="RN50" s="17">
        <v>2.4</v>
      </c>
      <c r="RO50" s="17">
        <v>0</v>
      </c>
      <c r="RP50" s="17">
        <v>1.2</v>
      </c>
      <c r="RQ50" s="17">
        <v>1.2</v>
      </c>
      <c r="RR50" s="17">
        <v>1.2</v>
      </c>
      <c r="RS50" s="17">
        <v>0</v>
      </c>
      <c r="RT50" s="17">
        <v>2.2999999999999998</v>
      </c>
      <c r="RU50" s="17">
        <v>2.8</v>
      </c>
      <c r="RV50" s="17">
        <v>2.8</v>
      </c>
      <c r="RW50" s="17">
        <v>-0.5</v>
      </c>
      <c r="RX50" s="17">
        <v>0</v>
      </c>
      <c r="RY50" s="17"/>
      <c r="RZ50" s="17"/>
      <c r="SA50" s="17">
        <v>0</v>
      </c>
      <c r="SB50" s="17">
        <v>1.8</v>
      </c>
      <c r="SC50" s="17">
        <v>1.851</v>
      </c>
      <c r="SD50" s="17">
        <v>1.851</v>
      </c>
      <c r="SE50" s="17">
        <v>-5.0999999999999997E-2</v>
      </c>
      <c r="SF50" s="17">
        <v>16.8</v>
      </c>
      <c r="SG50" s="17">
        <v>19.772790000000001</v>
      </c>
      <c r="SH50" s="17">
        <v>19.772749999999998</v>
      </c>
      <c r="SI50" s="17">
        <v>-2.97275</v>
      </c>
      <c r="SJ50" s="17">
        <v>1</v>
      </c>
      <c r="SK50" s="17">
        <v>1.08</v>
      </c>
      <c r="SL50" s="17">
        <v>1.08</v>
      </c>
      <c r="SM50" s="17">
        <v>-0.08</v>
      </c>
      <c r="SN50" s="17"/>
      <c r="SO50" s="17"/>
      <c r="SP50" s="17">
        <v>0.4</v>
      </c>
      <c r="SQ50" s="17">
        <v>-0.4</v>
      </c>
      <c r="SR50" s="17">
        <v>8.8000000000000007</v>
      </c>
      <c r="SS50" s="17">
        <v>7.9</v>
      </c>
      <c r="ST50" s="17">
        <v>7.9</v>
      </c>
      <c r="SU50" s="17">
        <v>0.9</v>
      </c>
      <c r="SV50" s="17">
        <v>2.2999999999999998</v>
      </c>
      <c r="SW50" s="17">
        <v>2.6</v>
      </c>
      <c r="SX50" s="17">
        <v>2.6</v>
      </c>
      <c r="SY50" s="17">
        <v>-0.3</v>
      </c>
      <c r="SZ50" s="17">
        <v>7.6</v>
      </c>
      <c r="TA50" s="17"/>
      <c r="TB50" s="17"/>
      <c r="TC50" s="17">
        <v>7.6</v>
      </c>
      <c r="TD50" s="17">
        <v>0</v>
      </c>
      <c r="TE50" s="17"/>
      <c r="TF50" s="17"/>
      <c r="TG50" s="17">
        <v>0</v>
      </c>
      <c r="TH50" s="17">
        <v>10</v>
      </c>
      <c r="TI50" s="17">
        <v>10</v>
      </c>
      <c r="TJ50" s="17">
        <v>10</v>
      </c>
      <c r="TK50" s="17">
        <v>0</v>
      </c>
      <c r="TL50" s="17">
        <v>17.100000000000001</v>
      </c>
      <c r="TM50" s="17">
        <v>12.1</v>
      </c>
      <c r="TN50" s="17">
        <v>13.797000000000001</v>
      </c>
      <c r="TO50" s="17">
        <v>3.3029999999999999</v>
      </c>
      <c r="TP50" s="17">
        <v>45.4</v>
      </c>
      <c r="TQ50" s="17">
        <v>43.6</v>
      </c>
      <c r="TR50" s="17">
        <v>48.454000000000001</v>
      </c>
      <c r="TS50" s="17">
        <v>-3.0539999999999998</v>
      </c>
      <c r="TT50" s="17">
        <v>0</v>
      </c>
      <c r="TU50" s="17"/>
      <c r="TV50" s="17"/>
      <c r="TW50" s="17">
        <v>0</v>
      </c>
      <c r="TX50" s="17">
        <v>39.200000000000003</v>
      </c>
      <c r="TY50" s="17">
        <v>35.700000000000003</v>
      </c>
      <c r="TZ50" s="17">
        <v>57.115000000000002</v>
      </c>
      <c r="UA50" s="17">
        <v>-17.914999999999999</v>
      </c>
      <c r="UB50" s="17">
        <v>72</v>
      </c>
      <c r="UC50" s="17">
        <v>57.4</v>
      </c>
      <c r="UD50" s="17">
        <v>77.010999999999996</v>
      </c>
      <c r="UE50" s="17">
        <v>-5.0110000000000001</v>
      </c>
      <c r="UF50" s="17">
        <v>4</v>
      </c>
      <c r="UG50" s="17">
        <v>4.0999999999999996</v>
      </c>
      <c r="UH50" s="17">
        <v>4.47</v>
      </c>
      <c r="UI50" s="17">
        <v>-0.47</v>
      </c>
      <c r="UJ50" s="17">
        <v>2.2999999999999998</v>
      </c>
      <c r="UK50" s="17">
        <v>2.7549999999999999</v>
      </c>
      <c r="UL50" s="17">
        <v>2.7549999999999999</v>
      </c>
      <c r="UM50" s="17">
        <v>-0.45500000000000002</v>
      </c>
      <c r="UN50" s="17">
        <v>10.5</v>
      </c>
      <c r="UO50" s="17">
        <v>11</v>
      </c>
      <c r="UP50" s="17">
        <v>5</v>
      </c>
      <c r="UQ50" s="17">
        <v>5.5</v>
      </c>
      <c r="UR50" s="17">
        <v>7.7</v>
      </c>
      <c r="US50" s="17">
        <v>8</v>
      </c>
      <c r="UT50" s="17">
        <v>1.9</v>
      </c>
      <c r="UU50" s="17">
        <v>5.8</v>
      </c>
      <c r="UV50" s="17">
        <v>8.3000000000000007</v>
      </c>
      <c r="UW50" s="17">
        <v>9.1999999999999993</v>
      </c>
      <c r="UX50" s="17">
        <v>9.1999999999999993</v>
      </c>
      <c r="UY50" s="17">
        <v>-0.9</v>
      </c>
      <c r="UZ50" s="17">
        <v>13.3</v>
      </c>
      <c r="VA50" s="17">
        <v>10</v>
      </c>
      <c r="VB50" s="17">
        <v>5.5</v>
      </c>
      <c r="VC50" s="17">
        <v>7.8</v>
      </c>
      <c r="VD50" s="17">
        <v>10.199999999999999</v>
      </c>
      <c r="VE50" s="17">
        <v>10</v>
      </c>
      <c r="VF50" s="17">
        <v>6</v>
      </c>
      <c r="VG50" s="17">
        <v>4.2</v>
      </c>
      <c r="VH50" s="17">
        <v>9.6</v>
      </c>
      <c r="VI50" s="17">
        <v>10</v>
      </c>
      <c r="VJ50" s="17">
        <v>6.2</v>
      </c>
      <c r="VK50" s="17">
        <v>3.4</v>
      </c>
      <c r="VL50" s="17">
        <v>0.1</v>
      </c>
      <c r="VM50" s="17">
        <v>7.4</v>
      </c>
      <c r="VN50" s="17">
        <v>6.4790000000000001</v>
      </c>
      <c r="VO50" s="17">
        <v>-6.3789999999999996</v>
      </c>
      <c r="VP50" s="17">
        <v>0</v>
      </c>
      <c r="VQ50" s="17"/>
      <c r="VR50" s="17"/>
      <c r="VS50" s="17">
        <v>0</v>
      </c>
      <c r="VT50" s="17">
        <v>0</v>
      </c>
      <c r="VU50" s="17"/>
      <c r="VV50" s="17"/>
      <c r="VW50" s="17">
        <v>0</v>
      </c>
      <c r="VX50" s="17">
        <v>0</v>
      </c>
      <c r="VY50" s="17"/>
      <c r="VZ50" s="17"/>
      <c r="WA50" s="17">
        <v>0</v>
      </c>
      <c r="WB50" s="17">
        <v>0.6</v>
      </c>
      <c r="WC50" s="17">
        <v>0.6</v>
      </c>
      <c r="WD50" s="17">
        <v>0.6</v>
      </c>
      <c r="WE50" s="17">
        <v>0</v>
      </c>
      <c r="WF50" s="17">
        <v>83.5</v>
      </c>
      <c r="WG50" s="17">
        <v>45</v>
      </c>
      <c r="WH50" s="17">
        <v>70</v>
      </c>
      <c r="WI50" s="17">
        <v>13.5</v>
      </c>
      <c r="WJ50" s="17">
        <v>80.400000000000006</v>
      </c>
      <c r="WK50" s="17">
        <v>23.4</v>
      </c>
      <c r="WL50" s="17">
        <v>66</v>
      </c>
      <c r="WM50" s="17">
        <v>14.4</v>
      </c>
      <c r="WN50" s="17">
        <v>0</v>
      </c>
      <c r="WO50" s="17"/>
      <c r="WP50" s="17"/>
      <c r="WQ50" s="17">
        <v>0</v>
      </c>
      <c r="WR50" s="17">
        <v>0</v>
      </c>
      <c r="WS50" s="17"/>
      <c r="WT50" s="17"/>
      <c r="WU50" s="17">
        <v>0</v>
      </c>
      <c r="WV50" s="17">
        <v>7.6</v>
      </c>
      <c r="WW50" s="17">
        <v>7.2</v>
      </c>
      <c r="WX50" s="17">
        <v>7.2</v>
      </c>
      <c r="WY50" s="17">
        <v>0.4</v>
      </c>
      <c r="WZ50" s="17">
        <v>19.3</v>
      </c>
      <c r="XA50" s="17">
        <v>18.4466</v>
      </c>
      <c r="XB50" s="17">
        <v>18.4466</v>
      </c>
      <c r="XC50" s="17">
        <v>0.85340000000000005</v>
      </c>
      <c r="XD50" s="17">
        <v>9</v>
      </c>
      <c r="XE50" s="17">
        <v>10.8</v>
      </c>
      <c r="XF50" s="17">
        <v>10.8</v>
      </c>
      <c r="XG50" s="17">
        <v>-1.8</v>
      </c>
      <c r="XH50" s="17">
        <v>12</v>
      </c>
      <c r="XI50" s="17"/>
      <c r="XJ50" s="17">
        <v>20</v>
      </c>
      <c r="XK50" s="17">
        <v>-8</v>
      </c>
      <c r="XL50" s="17"/>
      <c r="XM50" s="17"/>
      <c r="XN50" s="17"/>
      <c r="XO50" s="17">
        <v>0</v>
      </c>
      <c r="XP50" s="17">
        <v>14.5</v>
      </c>
      <c r="XQ50" s="17">
        <v>14</v>
      </c>
      <c r="XR50" s="17">
        <v>14</v>
      </c>
      <c r="XS50" s="17">
        <v>0.5</v>
      </c>
      <c r="XT50" s="17">
        <v>18.3</v>
      </c>
      <c r="XU50" s="17">
        <v>18</v>
      </c>
      <c r="XV50" s="17">
        <v>18</v>
      </c>
      <c r="XW50" s="17">
        <v>0.3</v>
      </c>
      <c r="XX50" s="17">
        <v>6.2</v>
      </c>
      <c r="XY50" s="17">
        <v>7.45</v>
      </c>
      <c r="XZ50" s="17">
        <v>7.45</v>
      </c>
      <c r="YA50" s="17">
        <v>-1.25</v>
      </c>
      <c r="YB50" s="17">
        <v>11</v>
      </c>
      <c r="YC50" s="17">
        <v>11</v>
      </c>
      <c r="YD50" s="17">
        <v>11</v>
      </c>
      <c r="YE50" s="17">
        <v>0</v>
      </c>
    </row>
    <row r="51" spans="1:655" ht="24" customHeight="1" x14ac:dyDescent="0.3">
      <c r="A51" s="1"/>
      <c r="B51" s="16" t="s">
        <v>82</v>
      </c>
      <c r="C51" s="16" t="s">
        <v>800</v>
      </c>
      <c r="D51" s="17"/>
      <c r="E51" s="17"/>
      <c r="F51" s="17"/>
      <c r="G51" s="17">
        <v>0</v>
      </c>
      <c r="H51" s="17">
        <v>620.4</v>
      </c>
      <c r="I51" s="17">
        <v>635.88252999999997</v>
      </c>
      <c r="J51" s="17">
        <v>635.88252999999997</v>
      </c>
      <c r="K51" s="17">
        <v>-15.482530000000001</v>
      </c>
      <c r="L51" s="17">
        <v>213.3</v>
      </c>
      <c r="M51" s="17">
        <v>206.86389</v>
      </c>
      <c r="N51" s="17">
        <v>206.86389</v>
      </c>
      <c r="O51" s="17">
        <v>6.4361100000000002</v>
      </c>
      <c r="P51" s="17"/>
      <c r="Q51" s="17"/>
      <c r="R51" s="17"/>
      <c r="S51" s="17">
        <v>0</v>
      </c>
      <c r="T51" s="17"/>
      <c r="U51" s="17"/>
      <c r="V51" s="17"/>
      <c r="W51" s="17">
        <v>0</v>
      </c>
      <c r="X51" s="17">
        <v>9.8000000000000007</v>
      </c>
      <c r="Y51" s="17">
        <v>10.309279999999999</v>
      </c>
      <c r="Z51" s="17">
        <v>22.305520000000001</v>
      </c>
      <c r="AA51" s="17">
        <v>-12.505520000000001</v>
      </c>
      <c r="AB51" s="17">
        <v>69.7</v>
      </c>
      <c r="AC51" s="17">
        <v>73.091200000000001</v>
      </c>
      <c r="AD51" s="17">
        <v>70.28</v>
      </c>
      <c r="AE51" s="17">
        <v>-0.57999999999999996</v>
      </c>
      <c r="AF51" s="17">
        <v>26.2</v>
      </c>
      <c r="AG51" s="17">
        <v>86.905510000000007</v>
      </c>
      <c r="AH51" s="17"/>
      <c r="AI51" s="17">
        <v>26.2</v>
      </c>
      <c r="AJ51" s="17">
        <v>57.6</v>
      </c>
      <c r="AK51" s="17">
        <v>87.241780000000006</v>
      </c>
      <c r="AL51" s="17"/>
      <c r="AM51" s="17">
        <v>57.6</v>
      </c>
      <c r="AN51" s="17">
        <v>188</v>
      </c>
      <c r="AO51" s="17">
        <v>196.22801999999999</v>
      </c>
      <c r="AP51" s="17">
        <v>196.22801999999999</v>
      </c>
      <c r="AQ51" s="17">
        <v>-8.2280200000000008</v>
      </c>
      <c r="AR51" s="17">
        <v>207.5</v>
      </c>
      <c r="AS51" s="17">
        <v>196.22801999999999</v>
      </c>
      <c r="AT51" s="17">
        <v>196.22801999999999</v>
      </c>
      <c r="AU51" s="17">
        <v>11.271979999999999</v>
      </c>
      <c r="AV51" s="17">
        <v>212</v>
      </c>
      <c r="AW51" s="17">
        <v>196.22801999999999</v>
      </c>
      <c r="AX51" s="17">
        <v>196.22801999999999</v>
      </c>
      <c r="AY51" s="17">
        <v>15.771979999999999</v>
      </c>
      <c r="AZ51" s="17">
        <v>287.60000000000002</v>
      </c>
      <c r="BA51" s="17">
        <v>295.22593999999998</v>
      </c>
      <c r="BB51" s="17">
        <v>295.22593999999998</v>
      </c>
      <c r="BC51" s="17">
        <v>-7.6259399999999999</v>
      </c>
      <c r="BD51" s="17">
        <v>216.4</v>
      </c>
      <c r="BE51" s="17">
        <v>208.07390000000001</v>
      </c>
      <c r="BF51" s="17">
        <v>208.07390000000001</v>
      </c>
      <c r="BG51" s="17">
        <v>8.3261000000000003</v>
      </c>
      <c r="BH51" s="17">
        <v>111.5</v>
      </c>
      <c r="BI51" s="17">
        <v>104.34936999999999</v>
      </c>
      <c r="BJ51" s="17">
        <v>104.34936999999999</v>
      </c>
      <c r="BK51" s="17">
        <v>7.1506299999999996</v>
      </c>
      <c r="BL51" s="17">
        <v>251.4</v>
      </c>
      <c r="BM51" s="17">
        <v>458.97284999999999</v>
      </c>
      <c r="BN51" s="17">
        <v>490.14278000000002</v>
      </c>
      <c r="BO51" s="17">
        <v>-238.74278000000001</v>
      </c>
      <c r="BP51" s="17">
        <v>3</v>
      </c>
      <c r="BQ51" s="17">
        <v>3.4527100000000002</v>
      </c>
      <c r="BR51" s="17">
        <v>3.4527100000000002</v>
      </c>
      <c r="BS51" s="17">
        <v>-0.45271</v>
      </c>
      <c r="BT51" s="17"/>
      <c r="BU51" s="17"/>
      <c r="BV51" s="17"/>
      <c r="BW51" s="17">
        <v>0</v>
      </c>
      <c r="BX51" s="17"/>
      <c r="BY51" s="17"/>
      <c r="BZ51" s="17"/>
      <c r="CA51" s="17">
        <v>0</v>
      </c>
      <c r="CB51" s="17"/>
      <c r="CC51" s="17"/>
      <c r="CD51" s="17"/>
      <c r="CE51" s="17">
        <v>0</v>
      </c>
      <c r="CF51" s="17"/>
      <c r="CG51" s="17"/>
      <c r="CH51" s="17"/>
      <c r="CI51" s="17">
        <v>0</v>
      </c>
      <c r="CJ51" s="17">
        <v>138.5</v>
      </c>
      <c r="CK51" s="17">
        <v>124.77670000000001</v>
      </c>
      <c r="CL51" s="17">
        <v>113.33247</v>
      </c>
      <c r="CM51" s="17">
        <v>25.167529999999999</v>
      </c>
      <c r="CN51" s="17">
        <v>6.9180000000000001</v>
      </c>
      <c r="CO51" s="17">
        <v>5.1333399999999996</v>
      </c>
      <c r="CP51" s="17">
        <v>5.1333399999999996</v>
      </c>
      <c r="CQ51" s="17">
        <v>1.7846599999999999</v>
      </c>
      <c r="CR51" s="17">
        <v>3.2669999999999999</v>
      </c>
      <c r="CS51" s="17">
        <v>2.8177599999999998</v>
      </c>
      <c r="CT51" s="17">
        <v>2.8177599999999998</v>
      </c>
      <c r="CU51" s="17">
        <v>0.44923999999999997</v>
      </c>
      <c r="CV51" s="17">
        <v>0</v>
      </c>
      <c r="CW51" s="17"/>
      <c r="CX51" s="17">
        <v>22.388999999999999</v>
      </c>
      <c r="CY51" s="17">
        <v>-22.388999999999999</v>
      </c>
      <c r="CZ51" s="17">
        <v>6.9</v>
      </c>
      <c r="DA51" s="17">
        <v>6.8787000000000003</v>
      </c>
      <c r="DB51" s="17">
        <v>6.8787000000000003</v>
      </c>
      <c r="DC51" s="17">
        <v>2.1299999999999999E-2</v>
      </c>
      <c r="DD51" s="17">
        <v>13.7</v>
      </c>
      <c r="DE51" s="17">
        <v>14.919420000000001</v>
      </c>
      <c r="DF51" s="17">
        <v>14.919420000000001</v>
      </c>
      <c r="DG51" s="17">
        <v>-1.2194199999999999</v>
      </c>
      <c r="DH51" s="17">
        <v>124.8</v>
      </c>
      <c r="DI51" s="17">
        <v>97.623149999999995</v>
      </c>
      <c r="DJ51" s="17">
        <v>81.909850000000006</v>
      </c>
      <c r="DK51" s="17">
        <v>42.890149999999998</v>
      </c>
      <c r="DL51" s="17"/>
      <c r="DM51" s="17"/>
      <c r="DN51" s="17"/>
      <c r="DO51" s="17">
        <v>0</v>
      </c>
      <c r="DP51" s="17"/>
      <c r="DQ51" s="17"/>
      <c r="DR51" s="17"/>
      <c r="DS51" s="17">
        <v>0</v>
      </c>
      <c r="DT51" s="17"/>
      <c r="DU51" s="17"/>
      <c r="DV51" s="17"/>
      <c r="DW51" s="17">
        <v>0</v>
      </c>
      <c r="DX51" s="17"/>
      <c r="DY51" s="17"/>
      <c r="DZ51" s="17"/>
      <c r="EA51" s="17">
        <v>0</v>
      </c>
      <c r="EB51" s="17">
        <v>99.5</v>
      </c>
      <c r="EC51" s="17">
        <v>112.35728</v>
      </c>
      <c r="ED51" s="17">
        <v>101.62906</v>
      </c>
      <c r="EE51" s="17">
        <v>-2.12906</v>
      </c>
      <c r="EF51" s="17">
        <v>119.5</v>
      </c>
      <c r="EG51" s="17">
        <v>110.26321</v>
      </c>
      <c r="EH51" s="17">
        <v>96.610389999999995</v>
      </c>
      <c r="EI51" s="17">
        <v>22.889610000000001</v>
      </c>
      <c r="EJ51" s="17"/>
      <c r="EK51" s="17"/>
      <c r="EL51" s="17"/>
      <c r="EM51" s="17">
        <v>0</v>
      </c>
      <c r="EN51" s="17"/>
      <c r="EO51" s="17"/>
      <c r="EP51" s="17"/>
      <c r="EQ51" s="17">
        <v>0</v>
      </c>
      <c r="ER51" s="17"/>
      <c r="ES51" s="17"/>
      <c r="ET51" s="17"/>
      <c r="EU51" s="17">
        <v>0</v>
      </c>
      <c r="EV51" s="17">
        <v>6.5</v>
      </c>
      <c r="EW51" s="17">
        <v>6.39</v>
      </c>
      <c r="EX51" s="17">
        <v>6.39</v>
      </c>
      <c r="EY51" s="17">
        <v>0.11</v>
      </c>
      <c r="EZ51" s="17">
        <v>147.4</v>
      </c>
      <c r="FA51" s="17"/>
      <c r="FB51" s="17">
        <v>172.39654999999999</v>
      </c>
      <c r="FC51" s="17">
        <v>-24.996549999999999</v>
      </c>
      <c r="FD51" s="17">
        <v>33.6</v>
      </c>
      <c r="FE51" s="17">
        <v>32.751300000000001</v>
      </c>
      <c r="FF51" s="17">
        <v>32.751300000000001</v>
      </c>
      <c r="FG51" s="17">
        <v>0.84870000000000001</v>
      </c>
      <c r="FH51" s="17">
        <v>76.400000000000006</v>
      </c>
      <c r="FI51" s="17">
        <v>76.301159999999996</v>
      </c>
      <c r="FJ51" s="17">
        <v>76.301150000000007</v>
      </c>
      <c r="FK51" s="17">
        <v>9.8849999999999993E-2</v>
      </c>
      <c r="FL51" s="17">
        <v>21.6</v>
      </c>
      <c r="FM51" s="17">
        <v>18.874919999999999</v>
      </c>
      <c r="FN51" s="17">
        <v>18.874919999999999</v>
      </c>
      <c r="FO51" s="17">
        <v>2.7250800000000002</v>
      </c>
      <c r="FP51" s="17">
        <v>18.399999999999999</v>
      </c>
      <c r="FQ51" s="17">
        <v>17.562139999999999</v>
      </c>
      <c r="FR51" s="17">
        <v>17.56213</v>
      </c>
      <c r="FS51" s="17">
        <v>0.83787</v>
      </c>
      <c r="FT51" s="17">
        <v>10.5</v>
      </c>
      <c r="FU51" s="17">
        <v>10.485440000000001</v>
      </c>
      <c r="FV51" s="17">
        <v>10.485440000000001</v>
      </c>
      <c r="FW51" s="17">
        <v>1.456E-2</v>
      </c>
      <c r="FX51" s="17">
        <v>55.6</v>
      </c>
      <c r="FY51" s="17">
        <v>56.997430000000001</v>
      </c>
      <c r="FZ51" s="17">
        <v>43.668799999999997</v>
      </c>
      <c r="GA51" s="17">
        <v>11.9312</v>
      </c>
      <c r="GB51" s="17">
        <v>180.8</v>
      </c>
      <c r="GC51" s="17">
        <v>184.91498000000001</v>
      </c>
      <c r="GD51" s="17">
        <v>184.91498000000001</v>
      </c>
      <c r="GE51" s="17">
        <v>-4.1149800000000001</v>
      </c>
      <c r="GF51" s="17">
        <v>181</v>
      </c>
      <c r="GG51" s="17">
        <v>184.91498000000001</v>
      </c>
      <c r="GH51" s="17">
        <v>184.91498000000001</v>
      </c>
      <c r="GI51" s="17">
        <v>-3.9149799999999999</v>
      </c>
      <c r="GJ51" s="17">
        <v>183.8</v>
      </c>
      <c r="GK51" s="17">
        <v>185.47028</v>
      </c>
      <c r="GL51" s="17">
        <v>185.47028</v>
      </c>
      <c r="GM51" s="17">
        <v>-1.67028</v>
      </c>
      <c r="GN51" s="17">
        <v>100.8</v>
      </c>
      <c r="GO51" s="17">
        <v>99.547280000000001</v>
      </c>
      <c r="GP51" s="17">
        <v>76.109319999999997</v>
      </c>
      <c r="GQ51" s="17">
        <v>24.69068</v>
      </c>
      <c r="GR51" s="17">
        <v>5.2</v>
      </c>
      <c r="GS51" s="17">
        <v>3.7563900000000001</v>
      </c>
      <c r="GT51" s="17">
        <v>3.7563900000000001</v>
      </c>
      <c r="GU51" s="17">
        <v>1.4436100000000001</v>
      </c>
      <c r="GV51" s="17"/>
      <c r="GW51" s="17"/>
      <c r="GX51" s="17"/>
      <c r="GY51" s="17">
        <v>0</v>
      </c>
      <c r="GZ51" s="17">
        <v>12.9</v>
      </c>
      <c r="HA51" s="17">
        <v>20.179490000000001</v>
      </c>
      <c r="HB51" s="17">
        <v>4.1254200000000001</v>
      </c>
      <c r="HC51" s="17">
        <v>8.7745800000000003</v>
      </c>
      <c r="HD51" s="17"/>
      <c r="HE51" s="17"/>
      <c r="HF51" s="17"/>
      <c r="HG51" s="17">
        <v>0</v>
      </c>
      <c r="HH51" s="17">
        <v>2</v>
      </c>
      <c r="HI51" s="17">
        <v>1.97359</v>
      </c>
      <c r="HJ51" s="17">
        <v>1.97359</v>
      </c>
      <c r="HK51" s="17">
        <v>2.6409999999999999E-2</v>
      </c>
      <c r="HL51" s="17">
        <v>29.5</v>
      </c>
      <c r="HM51" s="17">
        <v>17.172329999999999</v>
      </c>
      <c r="HN51" s="17">
        <v>17.172329999999999</v>
      </c>
      <c r="HO51" s="17">
        <v>12.327669999999999</v>
      </c>
      <c r="HP51" s="17">
        <v>82.8</v>
      </c>
      <c r="HQ51" s="17">
        <v>87.273110000000003</v>
      </c>
      <c r="HR51" s="17">
        <v>78.478139999999996</v>
      </c>
      <c r="HS51" s="17">
        <v>4.32186</v>
      </c>
      <c r="HT51" s="17"/>
      <c r="HU51" s="17"/>
      <c r="HV51" s="17"/>
      <c r="HW51" s="17">
        <v>0</v>
      </c>
      <c r="HX51" s="17"/>
      <c r="HY51" s="17"/>
      <c r="HZ51" s="17"/>
      <c r="IA51" s="17">
        <v>0</v>
      </c>
      <c r="IB51" s="17">
        <v>71</v>
      </c>
      <c r="IC51" s="17">
        <v>85.482579999999999</v>
      </c>
      <c r="ID51" s="17">
        <v>85.482399999999998</v>
      </c>
      <c r="IE51" s="17">
        <v>-14.4824</v>
      </c>
      <c r="IF51" s="17">
        <v>0</v>
      </c>
      <c r="IG51" s="17"/>
      <c r="IH51" s="17"/>
      <c r="II51" s="17">
        <v>0</v>
      </c>
      <c r="IJ51" s="17"/>
      <c r="IK51" s="17"/>
      <c r="IL51" s="17"/>
      <c r="IM51" s="17">
        <v>0</v>
      </c>
      <c r="IN51" s="17">
        <v>47.4</v>
      </c>
      <c r="IO51" s="17">
        <v>45.221359999999997</v>
      </c>
      <c r="IP51" s="17">
        <v>45.221359999999997</v>
      </c>
      <c r="IQ51" s="17">
        <v>2.1786400000000001</v>
      </c>
      <c r="IR51" s="17"/>
      <c r="IS51" s="17"/>
      <c r="IT51" s="17"/>
      <c r="IU51" s="17">
        <v>0</v>
      </c>
      <c r="IV51" s="17"/>
      <c r="IW51" s="17"/>
      <c r="IX51" s="17"/>
      <c r="IY51" s="17">
        <v>0</v>
      </c>
      <c r="IZ51" s="17"/>
      <c r="JA51" s="17"/>
      <c r="JB51" s="17"/>
      <c r="JC51" s="17">
        <v>0</v>
      </c>
      <c r="JD51" s="17">
        <v>80.599999999999994</v>
      </c>
      <c r="JE51" s="17">
        <v>90.148499999999999</v>
      </c>
      <c r="JF51" s="17">
        <v>61.63073</v>
      </c>
      <c r="JG51" s="17">
        <v>18.969270000000002</v>
      </c>
      <c r="JH51" s="17">
        <v>178.5</v>
      </c>
      <c r="JI51" s="17">
        <v>185.26783</v>
      </c>
      <c r="JJ51" s="17">
        <v>185.26783</v>
      </c>
      <c r="JK51" s="17">
        <v>-6.76783</v>
      </c>
      <c r="JL51" s="17">
        <v>176.2</v>
      </c>
      <c r="JM51" s="17">
        <v>185.26783</v>
      </c>
      <c r="JN51" s="17">
        <v>185.26783</v>
      </c>
      <c r="JO51" s="17">
        <v>-9.0678300000000007</v>
      </c>
      <c r="JP51" s="17">
        <v>210.9</v>
      </c>
      <c r="JQ51" s="17">
        <v>185.26783</v>
      </c>
      <c r="JR51" s="17">
        <v>185.26783</v>
      </c>
      <c r="JS51" s="17">
        <v>25.632169999999999</v>
      </c>
      <c r="JT51" s="17">
        <v>275.39999999999998</v>
      </c>
      <c r="JU51" s="17">
        <v>278.73629</v>
      </c>
      <c r="JV51" s="17">
        <v>278.73629</v>
      </c>
      <c r="JW51" s="17">
        <v>-3.33629</v>
      </c>
      <c r="JX51" s="17">
        <v>76.400000000000006</v>
      </c>
      <c r="JY51" s="17">
        <v>73.590999999999994</v>
      </c>
      <c r="JZ51" s="17">
        <v>73.590999999999994</v>
      </c>
      <c r="KA51" s="17">
        <v>2.8090000000000002</v>
      </c>
      <c r="KB51" s="17">
        <v>37.200000000000003</v>
      </c>
      <c r="KC51" s="17">
        <v>36.905999999999999</v>
      </c>
      <c r="KD51" s="17">
        <v>36.905999999999999</v>
      </c>
      <c r="KE51" s="17">
        <v>0.29399999999999998</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0.3</v>
      </c>
      <c r="LE51" s="17">
        <v>0.44603999999999999</v>
      </c>
      <c r="LF51" s="17">
        <v>0.44603999999999999</v>
      </c>
      <c r="LG51" s="17">
        <v>-0.14604</v>
      </c>
      <c r="LH51" s="17">
        <v>128.5</v>
      </c>
      <c r="LI51" s="17">
        <v>108.11552</v>
      </c>
      <c r="LJ51" s="17">
        <v>144.20427000000001</v>
      </c>
      <c r="LK51" s="17">
        <v>-15.704269999999999</v>
      </c>
      <c r="LL51" s="17">
        <v>80.900000000000006</v>
      </c>
      <c r="LM51" s="17">
        <v>97.250280000000004</v>
      </c>
      <c r="LN51" s="17">
        <v>94.689620000000005</v>
      </c>
      <c r="LO51" s="17">
        <v>-13.789619999999999</v>
      </c>
      <c r="LP51" s="17">
        <v>64.599999999999994</v>
      </c>
      <c r="LQ51" s="17">
        <v>67.133979999999994</v>
      </c>
      <c r="LR51" s="17">
        <v>67.133979999999994</v>
      </c>
      <c r="LS51" s="17">
        <v>-2.5339800000000001</v>
      </c>
      <c r="LT51" s="17">
        <v>70.5</v>
      </c>
      <c r="LU51" s="17">
        <v>72.37388</v>
      </c>
      <c r="LV51" s="17">
        <v>73.301169999999999</v>
      </c>
      <c r="LW51" s="17">
        <v>-2.8011699999999999</v>
      </c>
      <c r="LX51" s="17">
        <v>28.8</v>
      </c>
      <c r="LY51" s="17">
        <v>29.951460000000001</v>
      </c>
      <c r="LZ51" s="17">
        <v>29.951460000000001</v>
      </c>
      <c r="MA51" s="17">
        <v>-1.1514599999999999</v>
      </c>
      <c r="MB51" s="17"/>
      <c r="MC51" s="17"/>
      <c r="MD51" s="17"/>
      <c r="ME51" s="17">
        <v>0</v>
      </c>
      <c r="MF51" s="17"/>
      <c r="MG51" s="17"/>
      <c r="MH51" s="17"/>
      <c r="MI51" s="17">
        <v>0</v>
      </c>
      <c r="MJ51" s="17"/>
      <c r="MK51" s="17"/>
      <c r="ML51" s="17"/>
      <c r="MM51" s="17">
        <v>0</v>
      </c>
      <c r="MN51" s="17">
        <v>147</v>
      </c>
      <c r="MO51" s="17">
        <v>159.10807</v>
      </c>
      <c r="MP51" s="17">
        <v>159.10802000000001</v>
      </c>
      <c r="MQ51" s="17">
        <v>-12.10802</v>
      </c>
      <c r="MR51" s="17">
        <v>149.30000000000001</v>
      </c>
      <c r="MS51" s="17">
        <v>159.10807</v>
      </c>
      <c r="MT51" s="17">
        <v>159.10802000000001</v>
      </c>
      <c r="MU51" s="17">
        <v>-9.8080200000000008</v>
      </c>
      <c r="MV51" s="17">
        <v>172.1</v>
      </c>
      <c r="MW51" s="17">
        <v>159.58587</v>
      </c>
      <c r="MX51" s="17">
        <v>159.58582000000001</v>
      </c>
      <c r="MY51" s="17">
        <v>12.51418</v>
      </c>
      <c r="MZ51" s="17">
        <v>193.3</v>
      </c>
      <c r="NA51" s="17">
        <v>185.62738999999999</v>
      </c>
      <c r="NB51" s="17"/>
      <c r="NC51" s="17">
        <v>193.3</v>
      </c>
      <c r="ND51" s="17"/>
      <c r="NE51" s="17"/>
      <c r="NF51" s="17"/>
      <c r="NG51" s="17">
        <v>0</v>
      </c>
      <c r="NH51" s="17"/>
      <c r="NI51" s="17"/>
      <c r="NJ51" s="17"/>
      <c r="NK51" s="17">
        <v>0</v>
      </c>
      <c r="NL51" s="17"/>
      <c r="NM51" s="17"/>
      <c r="NN51" s="17"/>
      <c r="NO51" s="17">
        <v>0</v>
      </c>
      <c r="NP51" s="17"/>
      <c r="NQ51" s="17"/>
      <c r="NR51" s="17"/>
      <c r="NS51" s="17">
        <v>0</v>
      </c>
      <c r="NT51" s="17">
        <v>218.9</v>
      </c>
      <c r="NU51" s="17">
        <v>213.11998</v>
      </c>
      <c r="NV51" s="17">
        <v>213.11998</v>
      </c>
      <c r="NW51" s="17">
        <v>5.7800200000000004</v>
      </c>
      <c r="NX51" s="17">
        <v>104.7</v>
      </c>
      <c r="NY51" s="17">
        <v>106.87999000000001</v>
      </c>
      <c r="NZ51" s="17">
        <v>106.87999000000001</v>
      </c>
      <c r="OA51" s="17">
        <v>-2.1799900000000001</v>
      </c>
      <c r="OB51" s="17">
        <v>0</v>
      </c>
      <c r="OC51" s="17"/>
      <c r="OD51" s="17"/>
      <c r="OE51" s="17">
        <v>0</v>
      </c>
      <c r="OF51" s="17">
        <v>51</v>
      </c>
      <c r="OG51" s="17">
        <v>40.4</v>
      </c>
      <c r="OH51" s="17">
        <v>40.24</v>
      </c>
      <c r="OI51" s="17">
        <v>10.76</v>
      </c>
      <c r="OJ51" s="17">
        <v>0</v>
      </c>
      <c r="OK51" s="17"/>
      <c r="OL51" s="17"/>
      <c r="OM51" s="17">
        <v>0</v>
      </c>
      <c r="ON51" s="17">
        <v>1.3</v>
      </c>
      <c r="OO51" s="17">
        <v>10.3</v>
      </c>
      <c r="OP51" s="17">
        <v>8.4670000000000005</v>
      </c>
      <c r="OQ51" s="17">
        <v>-7.1669999999999998</v>
      </c>
      <c r="OR51" s="17">
        <v>0</v>
      </c>
      <c r="OS51" s="17"/>
      <c r="OT51" s="17"/>
      <c r="OU51" s="17">
        <v>0</v>
      </c>
      <c r="OV51" s="17">
        <v>4.5</v>
      </c>
      <c r="OW51" s="17">
        <v>4.4000000000000004</v>
      </c>
      <c r="OX51" s="17">
        <v>4.4000000000000004</v>
      </c>
      <c r="OY51" s="17">
        <v>0.1</v>
      </c>
      <c r="OZ51" s="17"/>
      <c r="PA51" s="17"/>
      <c r="PB51" s="17"/>
      <c r="PC51" s="17">
        <v>0</v>
      </c>
      <c r="PD51" s="17">
        <v>10</v>
      </c>
      <c r="PE51" s="17">
        <v>9</v>
      </c>
      <c r="PF51" s="17">
        <v>9.0000099999999996</v>
      </c>
      <c r="PG51" s="17">
        <v>0.99999000000000005</v>
      </c>
      <c r="PH51" s="17">
        <v>1.6</v>
      </c>
      <c r="PI51" s="17">
        <v>1.3440700000000001</v>
      </c>
      <c r="PJ51" s="17">
        <v>2.1245799999999999</v>
      </c>
      <c r="PK51" s="17">
        <v>-0.52458000000000005</v>
      </c>
      <c r="PL51" s="17">
        <v>0</v>
      </c>
      <c r="PM51" s="17">
        <v>1</v>
      </c>
      <c r="PN51" s="17">
        <v>1</v>
      </c>
      <c r="PO51" s="17">
        <v>-1</v>
      </c>
      <c r="PP51" s="17">
        <v>1</v>
      </c>
      <c r="PQ51" s="17">
        <v>1.6</v>
      </c>
      <c r="PR51" s="17">
        <v>1.6</v>
      </c>
      <c r="PS51" s="17">
        <v>-0.6</v>
      </c>
      <c r="PT51" s="17">
        <v>4.4000000000000004</v>
      </c>
      <c r="PU51" s="17">
        <v>4.5</v>
      </c>
      <c r="PV51" s="17">
        <v>4.5</v>
      </c>
      <c r="PW51" s="17">
        <v>-0.1</v>
      </c>
      <c r="PX51" s="17">
        <v>19.899999999999999</v>
      </c>
      <c r="PY51" s="17">
        <v>18.4466</v>
      </c>
      <c r="PZ51" s="17">
        <v>18.4466</v>
      </c>
      <c r="QA51" s="17">
        <v>1.4534</v>
      </c>
      <c r="QB51" s="17">
        <v>3.3</v>
      </c>
      <c r="QC51" s="17">
        <v>3.2</v>
      </c>
      <c r="QD51" s="17">
        <v>3.2</v>
      </c>
      <c r="QE51" s="17">
        <v>0.1</v>
      </c>
      <c r="QF51" s="17">
        <v>3.1</v>
      </c>
      <c r="QG51" s="17">
        <v>3.1</v>
      </c>
      <c r="QH51" s="17">
        <v>3.1</v>
      </c>
      <c r="QI51" s="17">
        <v>0</v>
      </c>
      <c r="QJ51" s="17">
        <v>3.5</v>
      </c>
      <c r="QK51" s="17">
        <v>3.4</v>
      </c>
      <c r="QL51" s="17">
        <v>3.4</v>
      </c>
      <c r="QM51" s="17">
        <v>0.1</v>
      </c>
      <c r="QN51" s="17">
        <v>18.399999999999999</v>
      </c>
      <c r="QO51" s="17">
        <v>16.990290000000002</v>
      </c>
      <c r="QP51" s="17">
        <v>16.990290000000002</v>
      </c>
      <c r="QQ51" s="17">
        <v>1.40971</v>
      </c>
      <c r="QR51" s="17">
        <v>0</v>
      </c>
      <c r="QS51" s="17"/>
      <c r="QT51" s="17"/>
      <c r="QU51" s="17">
        <v>0</v>
      </c>
      <c r="QV51" s="17">
        <v>0</v>
      </c>
      <c r="QW51" s="17"/>
      <c r="QX51" s="17"/>
      <c r="QY51" s="17">
        <v>0</v>
      </c>
      <c r="QZ51" s="17">
        <v>8.1</v>
      </c>
      <c r="RA51" s="17">
        <v>13.62</v>
      </c>
      <c r="RB51" s="17">
        <v>13.62</v>
      </c>
      <c r="RC51" s="17">
        <v>-5.52</v>
      </c>
      <c r="RD51" s="17">
        <v>25.8</v>
      </c>
      <c r="RE51" s="17">
        <v>33.200000000000003</v>
      </c>
      <c r="RF51" s="17">
        <v>38.28</v>
      </c>
      <c r="RG51" s="17">
        <v>-12.48</v>
      </c>
      <c r="RH51" s="17">
        <v>3.5</v>
      </c>
      <c r="RI51" s="17">
        <v>4.2</v>
      </c>
      <c r="RJ51" s="17">
        <v>4.2</v>
      </c>
      <c r="RK51" s="17">
        <v>-0.7</v>
      </c>
      <c r="RL51" s="17">
        <v>2.4</v>
      </c>
      <c r="RM51" s="17">
        <v>2.4</v>
      </c>
      <c r="RN51" s="17">
        <v>2.4</v>
      </c>
      <c r="RO51" s="17">
        <v>0</v>
      </c>
      <c r="RP51" s="17">
        <v>1.2</v>
      </c>
      <c r="RQ51" s="17">
        <v>1.2</v>
      </c>
      <c r="RR51" s="17">
        <v>1.2</v>
      </c>
      <c r="RS51" s="17">
        <v>0</v>
      </c>
      <c r="RT51" s="17">
        <v>2.2999999999999998</v>
      </c>
      <c r="RU51" s="17">
        <v>2.8</v>
      </c>
      <c r="RV51" s="17">
        <v>2.8</v>
      </c>
      <c r="RW51" s="17">
        <v>-0.5</v>
      </c>
      <c r="RX51" s="17">
        <v>0</v>
      </c>
      <c r="RY51" s="17"/>
      <c r="RZ51" s="17"/>
      <c r="SA51" s="17">
        <v>0</v>
      </c>
      <c r="SB51" s="17">
        <v>1.8</v>
      </c>
      <c r="SC51" s="17">
        <v>1.851</v>
      </c>
      <c r="SD51" s="17">
        <v>1.851</v>
      </c>
      <c r="SE51" s="17">
        <v>-5.0999999999999997E-2</v>
      </c>
      <c r="SF51" s="17">
        <v>16.8</v>
      </c>
      <c r="SG51" s="17">
        <v>19.772790000000001</v>
      </c>
      <c r="SH51" s="17">
        <v>19.772739999999999</v>
      </c>
      <c r="SI51" s="17">
        <v>-2.9727399999999999</v>
      </c>
      <c r="SJ51" s="17">
        <v>1</v>
      </c>
      <c r="SK51" s="17">
        <v>1.1200000000000001</v>
      </c>
      <c r="SL51" s="17">
        <v>1.1200000000000001</v>
      </c>
      <c r="SM51" s="17">
        <v>-0.12</v>
      </c>
      <c r="SN51" s="17"/>
      <c r="SO51" s="17"/>
      <c r="SP51" s="17">
        <v>0.4</v>
      </c>
      <c r="SQ51" s="17">
        <v>-0.4</v>
      </c>
      <c r="SR51" s="17">
        <v>8.8000000000000007</v>
      </c>
      <c r="SS51" s="17">
        <v>7.9</v>
      </c>
      <c r="ST51" s="17">
        <v>7.9</v>
      </c>
      <c r="SU51" s="17">
        <v>0.9</v>
      </c>
      <c r="SV51" s="17">
        <v>2.4</v>
      </c>
      <c r="SW51" s="17">
        <v>2.6</v>
      </c>
      <c r="SX51" s="17">
        <v>2.6</v>
      </c>
      <c r="SY51" s="17">
        <v>-0.2</v>
      </c>
      <c r="SZ51" s="17">
        <v>7.8</v>
      </c>
      <c r="TA51" s="17"/>
      <c r="TB51" s="17"/>
      <c r="TC51" s="17">
        <v>7.8</v>
      </c>
      <c r="TD51" s="17">
        <v>0</v>
      </c>
      <c r="TE51" s="17"/>
      <c r="TF51" s="17"/>
      <c r="TG51" s="17">
        <v>0</v>
      </c>
      <c r="TH51" s="17">
        <v>10</v>
      </c>
      <c r="TI51" s="17">
        <v>10</v>
      </c>
      <c r="TJ51" s="17">
        <v>10</v>
      </c>
      <c r="TK51" s="17">
        <v>0</v>
      </c>
      <c r="TL51" s="17">
        <v>15.2</v>
      </c>
      <c r="TM51" s="17">
        <v>12.3</v>
      </c>
      <c r="TN51" s="17">
        <v>13.52</v>
      </c>
      <c r="TO51" s="17">
        <v>1.68</v>
      </c>
      <c r="TP51" s="17">
        <v>42</v>
      </c>
      <c r="TQ51" s="17">
        <v>41.4</v>
      </c>
      <c r="TR51" s="17">
        <v>47.259</v>
      </c>
      <c r="TS51" s="17">
        <v>-5.2590000000000003</v>
      </c>
      <c r="TT51" s="17">
        <v>0</v>
      </c>
      <c r="TU51" s="17"/>
      <c r="TV51" s="17"/>
      <c r="TW51" s="17">
        <v>0</v>
      </c>
      <c r="TX51" s="17">
        <v>43.9</v>
      </c>
      <c r="TY51" s="17">
        <v>34.700000000000003</v>
      </c>
      <c r="TZ51" s="17">
        <v>57.889000000000003</v>
      </c>
      <c r="UA51" s="17">
        <v>-13.989000000000001</v>
      </c>
      <c r="UB51" s="17">
        <v>65.900000000000006</v>
      </c>
      <c r="UC51" s="17">
        <v>55</v>
      </c>
      <c r="UD51" s="17">
        <v>78.090999999999994</v>
      </c>
      <c r="UE51" s="17">
        <v>-12.191000000000001</v>
      </c>
      <c r="UF51" s="17">
        <v>4.7</v>
      </c>
      <c r="UG51" s="17">
        <v>4</v>
      </c>
      <c r="UH51" s="17">
        <v>4.5599999999999996</v>
      </c>
      <c r="UI51" s="17">
        <v>0.14000000000000001</v>
      </c>
      <c r="UJ51" s="17">
        <v>1.4</v>
      </c>
      <c r="UK51" s="17">
        <v>2.9239999999999999</v>
      </c>
      <c r="UL51" s="17">
        <v>2.9239999999999999</v>
      </c>
      <c r="UM51" s="17">
        <v>-1.524</v>
      </c>
      <c r="UN51" s="17">
        <v>10.5</v>
      </c>
      <c r="UO51" s="17">
        <v>11</v>
      </c>
      <c r="UP51" s="17">
        <v>5</v>
      </c>
      <c r="UQ51" s="17">
        <v>5.5</v>
      </c>
      <c r="UR51" s="17">
        <v>7.4</v>
      </c>
      <c r="US51" s="17">
        <v>8</v>
      </c>
      <c r="UT51" s="17">
        <v>1.9</v>
      </c>
      <c r="UU51" s="17">
        <v>5.5</v>
      </c>
      <c r="UV51" s="17">
        <v>8.3000000000000007</v>
      </c>
      <c r="UW51" s="17">
        <v>9.1999999999999993</v>
      </c>
      <c r="UX51" s="17">
        <v>9.1999999999999993</v>
      </c>
      <c r="UY51" s="17">
        <v>-0.9</v>
      </c>
      <c r="UZ51" s="17">
        <v>12.5</v>
      </c>
      <c r="VA51" s="17">
        <v>10</v>
      </c>
      <c r="VB51" s="17">
        <v>5.5</v>
      </c>
      <c r="VC51" s="17">
        <v>7</v>
      </c>
      <c r="VD51" s="17">
        <v>10.199999999999999</v>
      </c>
      <c r="VE51" s="17">
        <v>10</v>
      </c>
      <c r="VF51" s="17">
        <v>6</v>
      </c>
      <c r="VG51" s="17">
        <v>4.2</v>
      </c>
      <c r="VH51" s="17">
        <v>9.6</v>
      </c>
      <c r="VI51" s="17">
        <v>10</v>
      </c>
      <c r="VJ51" s="17">
        <v>6.2</v>
      </c>
      <c r="VK51" s="17">
        <v>3.4</v>
      </c>
      <c r="VL51" s="17">
        <v>0.7</v>
      </c>
      <c r="VM51" s="17">
        <v>7.4</v>
      </c>
      <c r="VN51" s="17">
        <v>6.6020000000000003</v>
      </c>
      <c r="VO51" s="17">
        <v>-5.9020000000000001</v>
      </c>
      <c r="VP51" s="17">
        <v>0</v>
      </c>
      <c r="VQ51" s="17"/>
      <c r="VR51" s="17"/>
      <c r="VS51" s="17">
        <v>0</v>
      </c>
      <c r="VT51" s="17">
        <v>0</v>
      </c>
      <c r="VU51" s="17"/>
      <c r="VV51" s="17"/>
      <c r="VW51" s="17">
        <v>0</v>
      </c>
      <c r="VX51" s="17">
        <v>0</v>
      </c>
      <c r="VY51" s="17"/>
      <c r="VZ51" s="17"/>
      <c r="WA51" s="17">
        <v>0</v>
      </c>
      <c r="WB51" s="17">
        <v>0.6</v>
      </c>
      <c r="WC51" s="17">
        <v>0.6</v>
      </c>
      <c r="WD51" s="17">
        <v>0.6</v>
      </c>
      <c r="WE51" s="17">
        <v>0</v>
      </c>
      <c r="WF51" s="17">
        <v>76.7</v>
      </c>
      <c r="WG51" s="17">
        <v>38</v>
      </c>
      <c r="WH51" s="17">
        <v>63</v>
      </c>
      <c r="WI51" s="17">
        <v>13.7</v>
      </c>
      <c r="WJ51" s="17">
        <v>70.900000000000006</v>
      </c>
      <c r="WK51" s="17">
        <v>19.899999999999999</v>
      </c>
      <c r="WL51" s="17">
        <v>60</v>
      </c>
      <c r="WM51" s="17">
        <v>10.9</v>
      </c>
      <c r="WN51" s="17">
        <v>0</v>
      </c>
      <c r="WO51" s="17"/>
      <c r="WP51" s="17"/>
      <c r="WQ51" s="17">
        <v>0</v>
      </c>
      <c r="WR51" s="17">
        <v>0</v>
      </c>
      <c r="WS51" s="17"/>
      <c r="WT51" s="17"/>
      <c r="WU51" s="17">
        <v>0</v>
      </c>
      <c r="WV51" s="17">
        <v>7.6</v>
      </c>
      <c r="WW51" s="17">
        <v>7.2</v>
      </c>
      <c r="WX51" s="17">
        <v>7.2</v>
      </c>
      <c r="WY51" s="17">
        <v>0.4</v>
      </c>
      <c r="WZ51" s="17">
        <v>19.399999999999999</v>
      </c>
      <c r="XA51" s="17">
        <v>18.4466</v>
      </c>
      <c r="XB51" s="17">
        <v>18.4466</v>
      </c>
      <c r="XC51" s="17">
        <v>0.95340000000000003</v>
      </c>
      <c r="XD51" s="17">
        <v>9.3000000000000007</v>
      </c>
      <c r="XE51" s="17">
        <v>10.8</v>
      </c>
      <c r="XF51" s="17">
        <v>10.8</v>
      </c>
      <c r="XG51" s="17">
        <v>-1.5</v>
      </c>
      <c r="XH51" s="17">
        <v>15.4</v>
      </c>
      <c r="XI51" s="17"/>
      <c r="XJ51" s="17">
        <v>20</v>
      </c>
      <c r="XK51" s="17">
        <v>-4.5999999999999996</v>
      </c>
      <c r="XL51" s="17"/>
      <c r="XM51" s="17"/>
      <c r="XN51" s="17"/>
      <c r="XO51" s="17">
        <v>0</v>
      </c>
      <c r="XP51" s="17">
        <v>15</v>
      </c>
      <c r="XQ51" s="17">
        <v>14</v>
      </c>
      <c r="XR51" s="17">
        <v>14</v>
      </c>
      <c r="XS51" s="17">
        <v>1</v>
      </c>
      <c r="XT51" s="17">
        <v>18.3</v>
      </c>
      <c r="XU51" s="17">
        <v>18</v>
      </c>
      <c r="XV51" s="17">
        <v>18</v>
      </c>
      <c r="XW51" s="17">
        <v>0.3</v>
      </c>
      <c r="XX51" s="17">
        <v>8.8000000000000007</v>
      </c>
      <c r="XY51" s="17">
        <v>7.45</v>
      </c>
      <c r="XZ51" s="17">
        <v>7.45</v>
      </c>
      <c r="YA51" s="17">
        <v>1.35</v>
      </c>
      <c r="YB51" s="17">
        <v>11</v>
      </c>
      <c r="YC51" s="17">
        <v>11</v>
      </c>
      <c r="YD51" s="17">
        <v>11</v>
      </c>
      <c r="YE51" s="17">
        <v>0</v>
      </c>
    </row>
    <row r="52" spans="1:655" ht="24" customHeight="1" x14ac:dyDescent="0.3">
      <c r="A52" s="1"/>
      <c r="B52" s="16" t="s">
        <v>82</v>
      </c>
      <c r="C52" s="16" t="s">
        <v>801</v>
      </c>
      <c r="D52" s="17"/>
      <c r="E52" s="17"/>
      <c r="F52" s="17"/>
      <c r="G52" s="17">
        <v>0</v>
      </c>
      <c r="H52" s="17">
        <v>623.29999999999995</v>
      </c>
      <c r="I52" s="17">
        <v>635.88252999999997</v>
      </c>
      <c r="J52" s="17">
        <v>635.88252999999997</v>
      </c>
      <c r="K52" s="17">
        <v>-12.58253</v>
      </c>
      <c r="L52" s="17">
        <v>214.6</v>
      </c>
      <c r="M52" s="17">
        <v>206.86389</v>
      </c>
      <c r="N52" s="17">
        <v>206.86389</v>
      </c>
      <c r="O52" s="17">
        <v>7.73611</v>
      </c>
      <c r="P52" s="17"/>
      <c r="Q52" s="17"/>
      <c r="R52" s="17"/>
      <c r="S52" s="17">
        <v>0</v>
      </c>
      <c r="T52" s="17"/>
      <c r="U52" s="17"/>
      <c r="V52" s="17"/>
      <c r="W52" s="17">
        <v>0</v>
      </c>
      <c r="X52" s="17">
        <v>10</v>
      </c>
      <c r="Y52" s="17">
        <v>10.309279999999999</v>
      </c>
      <c r="Z52" s="17">
        <v>12.09169</v>
      </c>
      <c r="AA52" s="17">
        <v>-2.0916899999999998</v>
      </c>
      <c r="AB52" s="17">
        <v>68.400000000000006</v>
      </c>
      <c r="AC52" s="17">
        <v>73.091200000000001</v>
      </c>
      <c r="AD52" s="17">
        <v>70.28</v>
      </c>
      <c r="AE52" s="17">
        <v>-1.88</v>
      </c>
      <c r="AF52" s="17">
        <v>26.1</v>
      </c>
      <c r="AG52" s="17">
        <v>86.905510000000007</v>
      </c>
      <c r="AH52" s="17"/>
      <c r="AI52" s="17">
        <v>26.1</v>
      </c>
      <c r="AJ52" s="17">
        <v>58.4</v>
      </c>
      <c r="AK52" s="17">
        <v>75.639179999999996</v>
      </c>
      <c r="AL52" s="17"/>
      <c r="AM52" s="17">
        <v>58.4</v>
      </c>
      <c r="AN52" s="17">
        <v>189</v>
      </c>
      <c r="AO52" s="17">
        <v>196.22801999999999</v>
      </c>
      <c r="AP52" s="17">
        <v>196.22801999999999</v>
      </c>
      <c r="AQ52" s="17">
        <v>-7.2280199999999999</v>
      </c>
      <c r="AR52" s="17">
        <v>209.2</v>
      </c>
      <c r="AS52" s="17">
        <v>196.22801999999999</v>
      </c>
      <c r="AT52" s="17">
        <v>196.22801999999999</v>
      </c>
      <c r="AU52" s="17">
        <v>12.97198</v>
      </c>
      <c r="AV52" s="17">
        <v>212.6</v>
      </c>
      <c r="AW52" s="17">
        <v>196.22801999999999</v>
      </c>
      <c r="AX52" s="17">
        <v>196.22801999999999</v>
      </c>
      <c r="AY52" s="17">
        <v>16.371980000000001</v>
      </c>
      <c r="AZ52" s="17">
        <v>287.3</v>
      </c>
      <c r="BA52" s="17">
        <v>295.22593999999998</v>
      </c>
      <c r="BB52" s="17">
        <v>295.22593999999998</v>
      </c>
      <c r="BC52" s="17">
        <v>-7.9259399999999998</v>
      </c>
      <c r="BD52" s="17">
        <v>217.3</v>
      </c>
      <c r="BE52" s="17">
        <v>208.07390000000001</v>
      </c>
      <c r="BF52" s="17">
        <v>208.07390000000001</v>
      </c>
      <c r="BG52" s="17">
        <v>9.2261000000000006</v>
      </c>
      <c r="BH52" s="17">
        <v>111.7</v>
      </c>
      <c r="BI52" s="17">
        <v>104.34936999999999</v>
      </c>
      <c r="BJ52" s="17">
        <v>104.34936999999999</v>
      </c>
      <c r="BK52" s="17">
        <v>7.3506299999999998</v>
      </c>
      <c r="BL52" s="17">
        <v>223.8</v>
      </c>
      <c r="BM52" s="17">
        <v>456.08157999999997</v>
      </c>
      <c r="BN52" s="17">
        <v>507.34246999999999</v>
      </c>
      <c r="BO52" s="17">
        <v>-283.54246999999998</v>
      </c>
      <c r="BP52" s="17">
        <v>3</v>
      </c>
      <c r="BQ52" s="17">
        <v>3.4527100000000002</v>
      </c>
      <c r="BR52" s="17">
        <v>3.4527100000000002</v>
      </c>
      <c r="BS52" s="17">
        <v>-0.45271</v>
      </c>
      <c r="BT52" s="17"/>
      <c r="BU52" s="17"/>
      <c r="BV52" s="17"/>
      <c r="BW52" s="17">
        <v>0</v>
      </c>
      <c r="BX52" s="17"/>
      <c r="BY52" s="17"/>
      <c r="BZ52" s="17"/>
      <c r="CA52" s="17">
        <v>0</v>
      </c>
      <c r="CB52" s="17"/>
      <c r="CC52" s="17"/>
      <c r="CD52" s="17"/>
      <c r="CE52" s="17">
        <v>0</v>
      </c>
      <c r="CF52" s="17"/>
      <c r="CG52" s="17"/>
      <c r="CH52" s="17"/>
      <c r="CI52" s="17">
        <v>0</v>
      </c>
      <c r="CJ52" s="17">
        <v>140.5</v>
      </c>
      <c r="CK52" s="17">
        <v>124.77670000000001</v>
      </c>
      <c r="CL52" s="17">
        <v>113.33247</v>
      </c>
      <c r="CM52" s="17">
        <v>27.167529999999999</v>
      </c>
      <c r="CN52" s="17">
        <v>7.0519999999999996</v>
      </c>
      <c r="CO52" s="17">
        <v>5.1333399999999996</v>
      </c>
      <c r="CP52" s="17">
        <v>5.1333399999999996</v>
      </c>
      <c r="CQ52" s="17">
        <v>1.91866</v>
      </c>
      <c r="CR52" s="17">
        <v>3.34</v>
      </c>
      <c r="CS52" s="17">
        <v>2.8177599999999998</v>
      </c>
      <c r="CT52" s="17">
        <v>2.8177599999999998</v>
      </c>
      <c r="CU52" s="17">
        <v>0.52224000000000004</v>
      </c>
      <c r="CV52" s="17">
        <v>0</v>
      </c>
      <c r="CW52" s="17"/>
      <c r="CX52" s="17">
        <v>22.388999999999999</v>
      </c>
      <c r="CY52" s="17">
        <v>-22.388999999999999</v>
      </c>
      <c r="CZ52" s="17">
        <v>6.9</v>
      </c>
      <c r="DA52" s="17">
        <v>6.8787000000000003</v>
      </c>
      <c r="DB52" s="17">
        <v>6.8787000000000003</v>
      </c>
      <c r="DC52" s="17">
        <v>2.1299999999999999E-2</v>
      </c>
      <c r="DD52" s="17">
        <v>12</v>
      </c>
      <c r="DE52" s="17">
        <v>14.919420000000001</v>
      </c>
      <c r="DF52" s="17">
        <v>14.919420000000001</v>
      </c>
      <c r="DG52" s="17">
        <v>-2.9194200000000001</v>
      </c>
      <c r="DH52" s="17">
        <v>77.400000000000006</v>
      </c>
      <c r="DI52" s="17">
        <v>92.382199999999997</v>
      </c>
      <c r="DJ52" s="17">
        <v>80.183859999999996</v>
      </c>
      <c r="DK52" s="17">
        <v>-2.7838599999999998</v>
      </c>
      <c r="DL52" s="17"/>
      <c r="DM52" s="17"/>
      <c r="DN52" s="17"/>
      <c r="DO52" s="17">
        <v>0</v>
      </c>
      <c r="DP52" s="17"/>
      <c r="DQ52" s="17"/>
      <c r="DR52" s="17"/>
      <c r="DS52" s="17">
        <v>0</v>
      </c>
      <c r="DT52" s="17"/>
      <c r="DU52" s="17"/>
      <c r="DV52" s="17"/>
      <c r="DW52" s="17">
        <v>0</v>
      </c>
      <c r="DX52" s="17"/>
      <c r="DY52" s="17"/>
      <c r="DZ52" s="17"/>
      <c r="EA52" s="17">
        <v>0</v>
      </c>
      <c r="EB52" s="17">
        <v>99.6</v>
      </c>
      <c r="EC52" s="17">
        <v>105.49576</v>
      </c>
      <c r="ED52" s="17">
        <v>96.22242</v>
      </c>
      <c r="EE52" s="17">
        <v>3.37758</v>
      </c>
      <c r="EF52" s="17">
        <v>192.6</v>
      </c>
      <c r="EG52" s="17">
        <v>110.26321</v>
      </c>
      <c r="EH52" s="17">
        <v>136.06979000000001</v>
      </c>
      <c r="EI52" s="17">
        <v>56.530209999999997</v>
      </c>
      <c r="EJ52" s="17"/>
      <c r="EK52" s="17"/>
      <c r="EL52" s="17"/>
      <c r="EM52" s="17">
        <v>0</v>
      </c>
      <c r="EN52" s="17"/>
      <c r="EO52" s="17"/>
      <c r="EP52" s="17"/>
      <c r="EQ52" s="17">
        <v>0</v>
      </c>
      <c r="ER52" s="17"/>
      <c r="ES52" s="17"/>
      <c r="ET52" s="17"/>
      <c r="EU52" s="17">
        <v>0</v>
      </c>
      <c r="EV52" s="17">
        <v>6.5</v>
      </c>
      <c r="EW52" s="17">
        <v>6.39</v>
      </c>
      <c r="EX52" s="17">
        <v>6.39</v>
      </c>
      <c r="EY52" s="17">
        <v>0.11</v>
      </c>
      <c r="EZ52" s="17">
        <v>147.6</v>
      </c>
      <c r="FA52" s="17"/>
      <c r="FB52" s="17">
        <v>169.66377</v>
      </c>
      <c r="FC52" s="17">
        <v>-22.063770000000002</v>
      </c>
      <c r="FD52" s="17">
        <v>33.700000000000003</v>
      </c>
      <c r="FE52" s="17">
        <v>32.751300000000001</v>
      </c>
      <c r="FF52" s="17">
        <v>32.751300000000001</v>
      </c>
      <c r="FG52" s="17">
        <v>0.94869999999999999</v>
      </c>
      <c r="FH52" s="17">
        <v>76.5</v>
      </c>
      <c r="FI52" s="17">
        <v>76.301159999999996</v>
      </c>
      <c r="FJ52" s="17">
        <v>76.301150000000007</v>
      </c>
      <c r="FK52" s="17">
        <v>0.19885</v>
      </c>
      <c r="FL52" s="17">
        <v>23.4</v>
      </c>
      <c r="FM52" s="17">
        <v>18.874919999999999</v>
      </c>
      <c r="FN52" s="17">
        <v>18.874919999999999</v>
      </c>
      <c r="FO52" s="17">
        <v>4.52508</v>
      </c>
      <c r="FP52" s="17">
        <v>18.2</v>
      </c>
      <c r="FQ52" s="17">
        <v>17.562139999999999</v>
      </c>
      <c r="FR52" s="17">
        <v>17.56213</v>
      </c>
      <c r="FS52" s="17">
        <v>0.63787000000000005</v>
      </c>
      <c r="FT52" s="17">
        <v>10.5</v>
      </c>
      <c r="FU52" s="17">
        <v>10.485440000000001</v>
      </c>
      <c r="FV52" s="17">
        <v>10.485440000000001</v>
      </c>
      <c r="FW52" s="17">
        <v>1.456E-2</v>
      </c>
      <c r="FX52" s="17">
        <v>55.6</v>
      </c>
      <c r="FY52" s="17">
        <v>56.997430000000001</v>
      </c>
      <c r="FZ52" s="17">
        <v>43.668799999999997</v>
      </c>
      <c r="GA52" s="17">
        <v>11.9312</v>
      </c>
      <c r="GB52" s="17">
        <v>181.7</v>
      </c>
      <c r="GC52" s="17">
        <v>184.91498000000001</v>
      </c>
      <c r="GD52" s="17">
        <v>184.91498000000001</v>
      </c>
      <c r="GE52" s="17">
        <v>-3.2149800000000002</v>
      </c>
      <c r="GF52" s="17">
        <v>181.9</v>
      </c>
      <c r="GG52" s="17">
        <v>184.91498000000001</v>
      </c>
      <c r="GH52" s="17">
        <v>184.91498000000001</v>
      </c>
      <c r="GI52" s="17">
        <v>-3.01498</v>
      </c>
      <c r="GJ52" s="17">
        <v>185</v>
      </c>
      <c r="GK52" s="17">
        <v>185.47028</v>
      </c>
      <c r="GL52" s="17">
        <v>185.47028</v>
      </c>
      <c r="GM52" s="17">
        <v>-0.47027999999999998</v>
      </c>
      <c r="GN52" s="17">
        <v>99.1</v>
      </c>
      <c r="GO52" s="17">
        <v>99.547280000000001</v>
      </c>
      <c r="GP52" s="17">
        <v>74.248019999999997</v>
      </c>
      <c r="GQ52" s="17">
        <v>24.851980000000001</v>
      </c>
      <c r="GR52" s="17">
        <v>5.8</v>
      </c>
      <c r="GS52" s="17">
        <v>3.7563900000000001</v>
      </c>
      <c r="GT52" s="17">
        <v>3.7563900000000001</v>
      </c>
      <c r="GU52" s="17">
        <v>2.0436100000000001</v>
      </c>
      <c r="GV52" s="17"/>
      <c r="GW52" s="17"/>
      <c r="GX52" s="17"/>
      <c r="GY52" s="17">
        <v>0</v>
      </c>
      <c r="GZ52" s="17">
        <v>18.2</v>
      </c>
      <c r="HA52" s="17">
        <v>13.42357</v>
      </c>
      <c r="HB52" s="17">
        <v>4.1254999999999997</v>
      </c>
      <c r="HC52" s="17">
        <v>14.0745</v>
      </c>
      <c r="HD52" s="17"/>
      <c r="HE52" s="17"/>
      <c r="HF52" s="17"/>
      <c r="HG52" s="17">
        <v>0</v>
      </c>
      <c r="HH52" s="17">
        <v>2</v>
      </c>
      <c r="HI52" s="17">
        <v>1.97359</v>
      </c>
      <c r="HJ52" s="17">
        <v>1.97359</v>
      </c>
      <c r="HK52" s="17">
        <v>2.6409999999999999E-2</v>
      </c>
      <c r="HL52" s="17">
        <v>29.6</v>
      </c>
      <c r="HM52" s="17">
        <v>17.172329999999999</v>
      </c>
      <c r="HN52" s="17">
        <v>17.172329999999999</v>
      </c>
      <c r="HO52" s="17">
        <v>12.427670000000001</v>
      </c>
      <c r="HP52" s="17">
        <v>83.3</v>
      </c>
      <c r="HQ52" s="17">
        <v>87.273110000000003</v>
      </c>
      <c r="HR52" s="17">
        <v>38.950670000000002</v>
      </c>
      <c r="HS52" s="17">
        <v>44.349330000000002</v>
      </c>
      <c r="HT52" s="17"/>
      <c r="HU52" s="17"/>
      <c r="HV52" s="17"/>
      <c r="HW52" s="17">
        <v>0</v>
      </c>
      <c r="HX52" s="17"/>
      <c r="HY52" s="17"/>
      <c r="HZ52" s="17"/>
      <c r="IA52" s="17">
        <v>0</v>
      </c>
      <c r="IB52" s="17">
        <v>71.2</v>
      </c>
      <c r="IC52" s="17">
        <v>78.340969999999999</v>
      </c>
      <c r="ID52" s="17">
        <v>85.482410000000002</v>
      </c>
      <c r="IE52" s="17">
        <v>-14.28241</v>
      </c>
      <c r="IF52" s="17">
        <v>0</v>
      </c>
      <c r="IG52" s="17"/>
      <c r="IH52" s="17"/>
      <c r="II52" s="17">
        <v>0</v>
      </c>
      <c r="IJ52" s="17"/>
      <c r="IK52" s="17"/>
      <c r="IL52" s="17"/>
      <c r="IM52" s="17">
        <v>0</v>
      </c>
      <c r="IN52" s="17">
        <v>47.6</v>
      </c>
      <c r="IO52" s="17">
        <v>45.221359999999997</v>
      </c>
      <c r="IP52" s="17">
        <v>45.221359999999997</v>
      </c>
      <c r="IQ52" s="17">
        <v>2.3786399999999999</v>
      </c>
      <c r="IR52" s="17"/>
      <c r="IS52" s="17"/>
      <c r="IT52" s="17"/>
      <c r="IU52" s="17">
        <v>0</v>
      </c>
      <c r="IV52" s="17"/>
      <c r="IW52" s="17"/>
      <c r="IX52" s="17"/>
      <c r="IY52" s="17">
        <v>0</v>
      </c>
      <c r="IZ52" s="17"/>
      <c r="JA52" s="17"/>
      <c r="JB52" s="17"/>
      <c r="JC52" s="17">
        <v>0</v>
      </c>
      <c r="JD52" s="17">
        <v>80.599999999999994</v>
      </c>
      <c r="JE52" s="17">
        <v>90.148499999999999</v>
      </c>
      <c r="JF52" s="17">
        <v>59.366019999999999</v>
      </c>
      <c r="JG52" s="17">
        <v>21.233979999999999</v>
      </c>
      <c r="JH52" s="17">
        <v>179.2</v>
      </c>
      <c r="JI52" s="17">
        <v>185.20340999999999</v>
      </c>
      <c r="JJ52" s="17">
        <v>185.20340999999999</v>
      </c>
      <c r="JK52" s="17">
        <v>-6.0034099999999997</v>
      </c>
      <c r="JL52" s="17">
        <v>176.7</v>
      </c>
      <c r="JM52" s="17">
        <v>185.20340999999999</v>
      </c>
      <c r="JN52" s="17">
        <v>185.20340999999999</v>
      </c>
      <c r="JO52" s="17">
        <v>-8.5034100000000006</v>
      </c>
      <c r="JP52" s="17">
        <v>211.5</v>
      </c>
      <c r="JQ52" s="17">
        <v>185.20340999999999</v>
      </c>
      <c r="JR52" s="17">
        <v>185.20340999999999</v>
      </c>
      <c r="JS52" s="17">
        <v>26.296589999999998</v>
      </c>
      <c r="JT52" s="17">
        <v>275.60000000000002</v>
      </c>
      <c r="JU52" s="17">
        <v>278.63936000000001</v>
      </c>
      <c r="JV52" s="17">
        <v>278.63936000000001</v>
      </c>
      <c r="JW52" s="17">
        <v>-3.0393599999999998</v>
      </c>
      <c r="JX52" s="17">
        <v>76.8</v>
      </c>
      <c r="JY52" s="17">
        <v>73.590999999999994</v>
      </c>
      <c r="JZ52" s="17">
        <v>73.590999999999994</v>
      </c>
      <c r="KA52" s="17">
        <v>3.2090000000000001</v>
      </c>
      <c r="KB52" s="17">
        <v>37.299999999999997</v>
      </c>
      <c r="KC52" s="17">
        <v>36.905999999999999</v>
      </c>
      <c r="KD52" s="17">
        <v>36.905999999999999</v>
      </c>
      <c r="KE52" s="17">
        <v>0.39400000000000002</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0.3</v>
      </c>
      <c r="LE52" s="17">
        <v>0.44603999999999999</v>
      </c>
      <c r="LF52" s="17">
        <v>0.44603999999999999</v>
      </c>
      <c r="LG52" s="17">
        <v>-0.14604</v>
      </c>
      <c r="LH52" s="17">
        <v>133.4</v>
      </c>
      <c r="LI52" s="17">
        <v>107.39400000000001</v>
      </c>
      <c r="LJ52" s="17">
        <v>98.145309999999995</v>
      </c>
      <c r="LK52" s="17">
        <v>35.254689999999997</v>
      </c>
      <c r="LL52" s="17">
        <v>97.5</v>
      </c>
      <c r="LM52" s="17">
        <v>92.444500000000005</v>
      </c>
      <c r="LN52" s="17">
        <v>99.483450000000005</v>
      </c>
      <c r="LO52" s="17">
        <v>-1.9834499999999999</v>
      </c>
      <c r="LP52" s="17">
        <v>64.900000000000006</v>
      </c>
      <c r="LQ52" s="17">
        <v>67.133979999999994</v>
      </c>
      <c r="LR52" s="17">
        <v>67.133979999999994</v>
      </c>
      <c r="LS52" s="17">
        <v>-2.2339799999999999</v>
      </c>
      <c r="LT52" s="17">
        <v>70.900000000000006</v>
      </c>
      <c r="LU52" s="17">
        <v>72.37388</v>
      </c>
      <c r="LV52" s="17">
        <v>75.849940000000004</v>
      </c>
      <c r="LW52" s="17">
        <v>-4.9499399999999998</v>
      </c>
      <c r="LX52" s="17">
        <v>28.9</v>
      </c>
      <c r="LY52" s="17">
        <v>29.951460000000001</v>
      </c>
      <c r="LZ52" s="17">
        <v>29.951460000000001</v>
      </c>
      <c r="MA52" s="17">
        <v>-1.0514600000000001</v>
      </c>
      <c r="MB52" s="17"/>
      <c r="MC52" s="17"/>
      <c r="MD52" s="17"/>
      <c r="ME52" s="17">
        <v>0</v>
      </c>
      <c r="MF52" s="17"/>
      <c r="MG52" s="17"/>
      <c r="MH52" s="17"/>
      <c r="MI52" s="17">
        <v>0</v>
      </c>
      <c r="MJ52" s="17"/>
      <c r="MK52" s="17"/>
      <c r="ML52" s="17"/>
      <c r="MM52" s="17">
        <v>0</v>
      </c>
      <c r="MN52" s="17">
        <v>148.1</v>
      </c>
      <c r="MO52" s="17">
        <v>159.10807</v>
      </c>
      <c r="MP52" s="17">
        <v>159.10802000000001</v>
      </c>
      <c r="MQ52" s="17">
        <v>-11.00802</v>
      </c>
      <c r="MR52" s="17">
        <v>150</v>
      </c>
      <c r="MS52" s="17">
        <v>159.10807</v>
      </c>
      <c r="MT52" s="17">
        <v>159.10802000000001</v>
      </c>
      <c r="MU52" s="17">
        <v>-9.1080199999999998</v>
      </c>
      <c r="MV52" s="17">
        <v>172.7</v>
      </c>
      <c r="MW52" s="17">
        <v>159.58587</v>
      </c>
      <c r="MX52" s="17">
        <v>159.58582000000001</v>
      </c>
      <c r="MY52" s="17">
        <v>13.114179999999999</v>
      </c>
      <c r="MZ52" s="17">
        <v>194.1</v>
      </c>
      <c r="NA52" s="17">
        <v>185.62738999999999</v>
      </c>
      <c r="NB52" s="17"/>
      <c r="NC52" s="17">
        <v>194.1</v>
      </c>
      <c r="ND52" s="17"/>
      <c r="NE52" s="17"/>
      <c r="NF52" s="17"/>
      <c r="NG52" s="17">
        <v>0</v>
      </c>
      <c r="NH52" s="17"/>
      <c r="NI52" s="17"/>
      <c r="NJ52" s="17"/>
      <c r="NK52" s="17">
        <v>0</v>
      </c>
      <c r="NL52" s="17"/>
      <c r="NM52" s="17"/>
      <c r="NN52" s="17"/>
      <c r="NO52" s="17">
        <v>0</v>
      </c>
      <c r="NP52" s="17"/>
      <c r="NQ52" s="17"/>
      <c r="NR52" s="17"/>
      <c r="NS52" s="17">
        <v>0</v>
      </c>
      <c r="NT52" s="17">
        <v>218.8</v>
      </c>
      <c r="NU52" s="17">
        <v>213.11998</v>
      </c>
      <c r="NV52" s="17">
        <v>213.11998</v>
      </c>
      <c r="NW52" s="17">
        <v>5.6800199999999998</v>
      </c>
      <c r="NX52" s="17">
        <v>104.7</v>
      </c>
      <c r="NY52" s="17">
        <v>106.87999000000001</v>
      </c>
      <c r="NZ52" s="17">
        <v>106.87999000000001</v>
      </c>
      <c r="OA52" s="17">
        <v>-2.1799900000000001</v>
      </c>
      <c r="OB52" s="17">
        <v>0</v>
      </c>
      <c r="OC52" s="17"/>
      <c r="OD52" s="17"/>
      <c r="OE52" s="17">
        <v>0</v>
      </c>
      <c r="OF52" s="17">
        <v>48</v>
      </c>
      <c r="OG52" s="17">
        <v>39.5</v>
      </c>
      <c r="OH52" s="17">
        <v>39.61</v>
      </c>
      <c r="OI52" s="17">
        <v>8.39</v>
      </c>
      <c r="OJ52" s="17">
        <v>0</v>
      </c>
      <c r="OK52" s="17"/>
      <c r="OL52" s="17"/>
      <c r="OM52" s="17">
        <v>0</v>
      </c>
      <c r="ON52" s="17">
        <v>1.9</v>
      </c>
      <c r="OO52" s="17">
        <v>10.4</v>
      </c>
      <c r="OP52" s="17">
        <v>9.6449999999999996</v>
      </c>
      <c r="OQ52" s="17">
        <v>-7.7450000000000001</v>
      </c>
      <c r="OR52" s="17">
        <v>0</v>
      </c>
      <c r="OS52" s="17"/>
      <c r="OT52" s="17"/>
      <c r="OU52" s="17">
        <v>0</v>
      </c>
      <c r="OV52" s="17">
        <v>4.5999999999999996</v>
      </c>
      <c r="OW52" s="17">
        <v>4.4000000000000004</v>
      </c>
      <c r="OX52" s="17">
        <v>4.4000000000000004</v>
      </c>
      <c r="OY52" s="17">
        <v>0.2</v>
      </c>
      <c r="OZ52" s="17"/>
      <c r="PA52" s="17"/>
      <c r="PB52" s="17"/>
      <c r="PC52" s="17">
        <v>0</v>
      </c>
      <c r="PD52" s="17">
        <v>9.9</v>
      </c>
      <c r="PE52" s="17">
        <v>9</v>
      </c>
      <c r="PF52" s="17">
        <v>9.0000099999999996</v>
      </c>
      <c r="PG52" s="17">
        <v>0.89998999999999996</v>
      </c>
      <c r="PH52" s="17">
        <v>0.7</v>
      </c>
      <c r="PI52" s="17">
        <v>1.3440700000000001</v>
      </c>
      <c r="PJ52" s="17">
        <v>1.46004</v>
      </c>
      <c r="PK52" s="17">
        <v>-0.76004000000000005</v>
      </c>
      <c r="PL52" s="17">
        <v>0</v>
      </c>
      <c r="PM52" s="17">
        <v>1</v>
      </c>
      <c r="PN52" s="17">
        <v>1</v>
      </c>
      <c r="PO52" s="17">
        <v>-1</v>
      </c>
      <c r="PP52" s="17">
        <v>1</v>
      </c>
      <c r="PQ52" s="17">
        <v>1.6</v>
      </c>
      <c r="PR52" s="17">
        <v>1.6</v>
      </c>
      <c r="PS52" s="17">
        <v>-0.6</v>
      </c>
      <c r="PT52" s="17">
        <v>4.5</v>
      </c>
      <c r="PU52" s="17">
        <v>4.5</v>
      </c>
      <c r="PV52" s="17">
        <v>4.5</v>
      </c>
      <c r="PW52" s="17">
        <v>0</v>
      </c>
      <c r="PX52" s="17">
        <v>19.899999999999999</v>
      </c>
      <c r="PY52" s="17">
        <v>18.4466</v>
      </c>
      <c r="PZ52" s="17">
        <v>18.4466</v>
      </c>
      <c r="QA52" s="17">
        <v>1.4534</v>
      </c>
      <c r="QB52" s="17">
        <v>3.3</v>
      </c>
      <c r="QC52" s="17">
        <v>3.2</v>
      </c>
      <c r="QD52" s="17">
        <v>3.2</v>
      </c>
      <c r="QE52" s="17">
        <v>0.1</v>
      </c>
      <c r="QF52" s="17">
        <v>3.1</v>
      </c>
      <c r="QG52" s="17">
        <v>3.1</v>
      </c>
      <c r="QH52" s="17">
        <v>3.1</v>
      </c>
      <c r="QI52" s="17">
        <v>0</v>
      </c>
      <c r="QJ52" s="17">
        <v>3.4</v>
      </c>
      <c r="QK52" s="17">
        <v>3.4</v>
      </c>
      <c r="QL52" s="17">
        <v>3.4</v>
      </c>
      <c r="QM52" s="17">
        <v>0</v>
      </c>
      <c r="QN52" s="17">
        <v>18.399999999999999</v>
      </c>
      <c r="QO52" s="17">
        <v>16.990290000000002</v>
      </c>
      <c r="QP52" s="17">
        <v>16.990290000000002</v>
      </c>
      <c r="QQ52" s="17">
        <v>1.40971</v>
      </c>
      <c r="QR52" s="17">
        <v>0</v>
      </c>
      <c r="QS52" s="17"/>
      <c r="QT52" s="17"/>
      <c r="QU52" s="17">
        <v>0</v>
      </c>
      <c r="QV52" s="17">
        <v>0</v>
      </c>
      <c r="QW52" s="17"/>
      <c r="QX52" s="17"/>
      <c r="QY52" s="17">
        <v>0</v>
      </c>
      <c r="QZ52" s="17">
        <v>8.4</v>
      </c>
      <c r="RA52" s="17">
        <v>13.55</v>
      </c>
      <c r="RB52" s="17">
        <v>13.55</v>
      </c>
      <c r="RC52" s="17">
        <v>-5.15</v>
      </c>
      <c r="RD52" s="17">
        <v>27.3</v>
      </c>
      <c r="RE52" s="17">
        <v>32.700000000000003</v>
      </c>
      <c r="RF52" s="17">
        <v>37.18</v>
      </c>
      <c r="RG52" s="17">
        <v>-9.8800000000000008</v>
      </c>
      <c r="RH52" s="17">
        <v>3.5</v>
      </c>
      <c r="RI52" s="17">
        <v>4.2</v>
      </c>
      <c r="RJ52" s="17">
        <v>4.2</v>
      </c>
      <c r="RK52" s="17">
        <v>-0.7</v>
      </c>
      <c r="RL52" s="17">
        <v>2.4</v>
      </c>
      <c r="RM52" s="17">
        <v>2.4</v>
      </c>
      <c r="RN52" s="17">
        <v>2.4</v>
      </c>
      <c r="RO52" s="17">
        <v>0</v>
      </c>
      <c r="RP52" s="17">
        <v>1.2</v>
      </c>
      <c r="RQ52" s="17">
        <v>1.2</v>
      </c>
      <c r="RR52" s="17">
        <v>1.2</v>
      </c>
      <c r="RS52" s="17">
        <v>0</v>
      </c>
      <c r="RT52" s="17">
        <v>2.2999999999999998</v>
      </c>
      <c r="RU52" s="17">
        <v>2.8</v>
      </c>
      <c r="RV52" s="17">
        <v>2.8</v>
      </c>
      <c r="RW52" s="17">
        <v>-0.5</v>
      </c>
      <c r="RX52" s="17">
        <v>0</v>
      </c>
      <c r="RY52" s="17"/>
      <c r="RZ52" s="17"/>
      <c r="SA52" s="17">
        <v>0</v>
      </c>
      <c r="SB52" s="17">
        <v>1.8</v>
      </c>
      <c r="SC52" s="17">
        <v>1.851</v>
      </c>
      <c r="SD52" s="17">
        <v>1.851</v>
      </c>
      <c r="SE52" s="17">
        <v>-5.0999999999999997E-2</v>
      </c>
      <c r="SF52" s="17">
        <v>16.8</v>
      </c>
      <c r="SG52" s="17">
        <v>18.12088</v>
      </c>
      <c r="SH52" s="17">
        <v>19.772749999999998</v>
      </c>
      <c r="SI52" s="17">
        <v>-2.97275</v>
      </c>
      <c r="SJ52" s="17">
        <v>1</v>
      </c>
      <c r="SK52" s="17">
        <v>1.04</v>
      </c>
      <c r="SL52" s="17">
        <v>1.04</v>
      </c>
      <c r="SM52" s="17">
        <v>-0.04</v>
      </c>
      <c r="SN52" s="17"/>
      <c r="SO52" s="17"/>
      <c r="SP52" s="17">
        <v>0.4</v>
      </c>
      <c r="SQ52" s="17">
        <v>-0.4</v>
      </c>
      <c r="SR52" s="17">
        <v>8.9</v>
      </c>
      <c r="SS52" s="17">
        <v>7.9</v>
      </c>
      <c r="ST52" s="17">
        <v>7.9</v>
      </c>
      <c r="SU52" s="17">
        <v>1</v>
      </c>
      <c r="SV52" s="17">
        <v>2.2999999999999998</v>
      </c>
      <c r="SW52" s="17">
        <v>2.6</v>
      </c>
      <c r="SX52" s="17">
        <v>2.6</v>
      </c>
      <c r="SY52" s="17">
        <v>-0.3</v>
      </c>
      <c r="SZ52" s="17">
        <v>8</v>
      </c>
      <c r="TA52" s="17"/>
      <c r="TB52" s="17"/>
      <c r="TC52" s="17">
        <v>8</v>
      </c>
      <c r="TD52" s="17">
        <v>0</v>
      </c>
      <c r="TE52" s="17"/>
      <c r="TF52" s="17"/>
      <c r="TG52" s="17">
        <v>0</v>
      </c>
      <c r="TH52" s="17">
        <v>10</v>
      </c>
      <c r="TI52" s="17">
        <v>10</v>
      </c>
      <c r="TJ52" s="17">
        <v>10</v>
      </c>
      <c r="TK52" s="17">
        <v>0</v>
      </c>
      <c r="TL52" s="17">
        <v>16</v>
      </c>
      <c r="TM52" s="17">
        <v>12.8</v>
      </c>
      <c r="TN52" s="17">
        <v>13.414999999999999</v>
      </c>
      <c r="TO52" s="17">
        <v>2.585</v>
      </c>
      <c r="TP52" s="17">
        <v>37.5</v>
      </c>
      <c r="TQ52" s="17">
        <v>39.799999999999997</v>
      </c>
      <c r="TR52" s="17">
        <v>45.512999999999998</v>
      </c>
      <c r="TS52" s="17">
        <v>-8.0129999999999999</v>
      </c>
      <c r="TT52" s="17">
        <v>0</v>
      </c>
      <c r="TU52" s="17"/>
      <c r="TV52" s="17"/>
      <c r="TW52" s="17">
        <v>0</v>
      </c>
      <c r="TX52" s="17">
        <v>52.4</v>
      </c>
      <c r="TY52" s="17">
        <v>33.200000000000003</v>
      </c>
      <c r="TZ52" s="17">
        <v>56.777000000000001</v>
      </c>
      <c r="UA52" s="17">
        <v>-4.3769999999999998</v>
      </c>
      <c r="UB52" s="17">
        <v>74.400000000000006</v>
      </c>
      <c r="UC52" s="17">
        <v>52.5</v>
      </c>
      <c r="UD52" s="17">
        <v>77.316999999999993</v>
      </c>
      <c r="UE52" s="17">
        <v>-2.9169999999999998</v>
      </c>
      <c r="UF52" s="17">
        <v>4.4000000000000004</v>
      </c>
      <c r="UG52" s="17">
        <v>3.8</v>
      </c>
      <c r="UH52" s="17">
        <v>4.181</v>
      </c>
      <c r="UI52" s="17">
        <v>0.219</v>
      </c>
      <c r="UJ52" s="17">
        <v>0.8</v>
      </c>
      <c r="UK52" s="17">
        <v>2.589</v>
      </c>
      <c r="UL52" s="17">
        <v>2.589</v>
      </c>
      <c r="UM52" s="17">
        <v>-1.7889999999999999</v>
      </c>
      <c r="UN52" s="17">
        <v>10.5</v>
      </c>
      <c r="UO52" s="17">
        <v>11</v>
      </c>
      <c r="UP52" s="17">
        <v>5</v>
      </c>
      <c r="UQ52" s="17">
        <v>5.5</v>
      </c>
      <c r="UR52" s="17">
        <v>7.2</v>
      </c>
      <c r="US52" s="17">
        <v>8</v>
      </c>
      <c r="UT52" s="17">
        <v>1.9</v>
      </c>
      <c r="UU52" s="17">
        <v>5.3</v>
      </c>
      <c r="UV52" s="17">
        <v>8.1</v>
      </c>
      <c r="UW52" s="17">
        <v>9.1999999999999993</v>
      </c>
      <c r="UX52" s="17">
        <v>9.1999999999999993</v>
      </c>
      <c r="UY52" s="17">
        <v>-1.1000000000000001</v>
      </c>
      <c r="UZ52" s="17">
        <v>11.5</v>
      </c>
      <c r="VA52" s="17">
        <v>10</v>
      </c>
      <c r="VB52" s="17">
        <v>5.5</v>
      </c>
      <c r="VC52" s="17">
        <v>6</v>
      </c>
      <c r="VD52" s="17">
        <v>10.199999999999999</v>
      </c>
      <c r="VE52" s="17">
        <v>10</v>
      </c>
      <c r="VF52" s="17">
        <v>6</v>
      </c>
      <c r="VG52" s="17">
        <v>4.2</v>
      </c>
      <c r="VH52" s="17">
        <v>9.6</v>
      </c>
      <c r="VI52" s="17">
        <v>10</v>
      </c>
      <c r="VJ52" s="17">
        <v>6.2</v>
      </c>
      <c r="VK52" s="17">
        <v>3.4</v>
      </c>
      <c r="VL52" s="17">
        <v>0.3</v>
      </c>
      <c r="VM52" s="17">
        <v>7.5</v>
      </c>
      <c r="VN52" s="17">
        <v>6.835</v>
      </c>
      <c r="VO52" s="17">
        <v>-6.5350000000000001</v>
      </c>
      <c r="VP52" s="17">
        <v>0</v>
      </c>
      <c r="VQ52" s="17"/>
      <c r="VR52" s="17"/>
      <c r="VS52" s="17">
        <v>0</v>
      </c>
      <c r="VT52" s="17">
        <v>0</v>
      </c>
      <c r="VU52" s="17"/>
      <c r="VV52" s="17"/>
      <c r="VW52" s="17">
        <v>0</v>
      </c>
      <c r="VX52" s="17">
        <v>0</v>
      </c>
      <c r="VY52" s="17"/>
      <c r="VZ52" s="17"/>
      <c r="WA52" s="17">
        <v>0</v>
      </c>
      <c r="WB52" s="17">
        <v>0.6</v>
      </c>
      <c r="WC52" s="17">
        <v>0.6</v>
      </c>
      <c r="WD52" s="17">
        <v>0.6</v>
      </c>
      <c r="WE52" s="17">
        <v>0</v>
      </c>
      <c r="WF52" s="17">
        <v>52.2</v>
      </c>
      <c r="WG52" s="17">
        <v>34</v>
      </c>
      <c r="WH52" s="17">
        <v>59</v>
      </c>
      <c r="WI52" s="17">
        <v>-6.8</v>
      </c>
      <c r="WJ52" s="17">
        <v>47</v>
      </c>
      <c r="WK52" s="17">
        <v>15.9</v>
      </c>
      <c r="WL52" s="17">
        <v>55</v>
      </c>
      <c r="WM52" s="17">
        <v>-8</v>
      </c>
      <c r="WN52" s="17">
        <v>0</v>
      </c>
      <c r="WO52" s="17"/>
      <c r="WP52" s="17"/>
      <c r="WQ52" s="17">
        <v>0</v>
      </c>
      <c r="WR52" s="17">
        <v>0</v>
      </c>
      <c r="WS52" s="17"/>
      <c r="WT52" s="17"/>
      <c r="WU52" s="17">
        <v>0</v>
      </c>
      <c r="WV52" s="17">
        <v>7.6</v>
      </c>
      <c r="WW52" s="17">
        <v>7.2</v>
      </c>
      <c r="WX52" s="17">
        <v>7.2</v>
      </c>
      <c r="WY52" s="17">
        <v>0.4</v>
      </c>
      <c r="WZ52" s="17">
        <v>19.600000000000001</v>
      </c>
      <c r="XA52" s="17">
        <v>18.4466</v>
      </c>
      <c r="XB52" s="17">
        <v>18.4466</v>
      </c>
      <c r="XC52" s="17">
        <v>1.1534</v>
      </c>
      <c r="XD52" s="17">
        <v>8.6</v>
      </c>
      <c r="XE52" s="17">
        <v>10.8</v>
      </c>
      <c r="XF52" s="17">
        <v>10.8</v>
      </c>
      <c r="XG52" s="17">
        <v>-2.2000000000000002</v>
      </c>
      <c r="XH52" s="17">
        <v>16</v>
      </c>
      <c r="XI52" s="17"/>
      <c r="XJ52" s="17">
        <v>20</v>
      </c>
      <c r="XK52" s="17">
        <v>-4</v>
      </c>
      <c r="XL52" s="17"/>
      <c r="XM52" s="17"/>
      <c r="XN52" s="17"/>
      <c r="XO52" s="17">
        <v>0</v>
      </c>
      <c r="XP52" s="17">
        <v>15</v>
      </c>
      <c r="XQ52" s="17">
        <v>14</v>
      </c>
      <c r="XR52" s="17">
        <v>14</v>
      </c>
      <c r="XS52" s="17">
        <v>1</v>
      </c>
      <c r="XT52" s="17">
        <v>18.3</v>
      </c>
      <c r="XU52" s="17">
        <v>18</v>
      </c>
      <c r="XV52" s="17">
        <v>18</v>
      </c>
      <c r="XW52" s="17">
        <v>0.3</v>
      </c>
      <c r="XX52" s="17">
        <v>7.5</v>
      </c>
      <c r="XY52" s="17">
        <v>7.45</v>
      </c>
      <c r="XZ52" s="17">
        <v>7.45</v>
      </c>
      <c r="YA52" s="17">
        <v>0.05</v>
      </c>
      <c r="YB52" s="17">
        <v>10</v>
      </c>
      <c r="YC52" s="17">
        <v>11</v>
      </c>
      <c r="YD52" s="17">
        <v>11</v>
      </c>
      <c r="YE52" s="17">
        <v>-1</v>
      </c>
    </row>
    <row r="53" spans="1:655" ht="24" customHeight="1" x14ac:dyDescent="0.3">
      <c r="A53" s="1"/>
      <c r="B53" s="16" t="s">
        <v>82</v>
      </c>
      <c r="C53" s="16" t="s">
        <v>802</v>
      </c>
      <c r="D53" s="17"/>
      <c r="E53" s="17"/>
      <c r="F53" s="17"/>
      <c r="G53" s="17">
        <v>0</v>
      </c>
      <c r="H53" s="17">
        <v>625.1</v>
      </c>
      <c r="I53" s="17">
        <v>635.88252999999997</v>
      </c>
      <c r="J53" s="17">
        <v>635.88252999999997</v>
      </c>
      <c r="K53" s="17">
        <v>-10.78253</v>
      </c>
      <c r="L53" s="17">
        <v>214.8</v>
      </c>
      <c r="M53" s="17">
        <v>206.86389</v>
      </c>
      <c r="N53" s="17">
        <v>206.86389</v>
      </c>
      <c r="O53" s="17">
        <v>7.9361100000000002</v>
      </c>
      <c r="P53" s="17"/>
      <c r="Q53" s="17"/>
      <c r="R53" s="17"/>
      <c r="S53" s="17">
        <v>0</v>
      </c>
      <c r="T53" s="17"/>
      <c r="U53" s="17"/>
      <c r="V53" s="17"/>
      <c r="W53" s="17">
        <v>0</v>
      </c>
      <c r="X53" s="17">
        <v>10</v>
      </c>
      <c r="Y53" s="17"/>
      <c r="Z53" s="17"/>
      <c r="AA53" s="17">
        <v>10</v>
      </c>
      <c r="AB53" s="17">
        <v>68.3</v>
      </c>
      <c r="AC53" s="17">
        <v>73.091200000000001</v>
      </c>
      <c r="AD53" s="17">
        <v>70.28</v>
      </c>
      <c r="AE53" s="17">
        <v>-1.98</v>
      </c>
      <c r="AF53" s="17">
        <v>26</v>
      </c>
      <c r="AG53" s="17">
        <v>86.905510000000007</v>
      </c>
      <c r="AH53" s="17"/>
      <c r="AI53" s="17">
        <v>26</v>
      </c>
      <c r="AJ53" s="17">
        <v>58</v>
      </c>
      <c r="AK53" s="17">
        <v>66.307649999999995</v>
      </c>
      <c r="AL53" s="17"/>
      <c r="AM53" s="17">
        <v>58</v>
      </c>
      <c r="AN53" s="17">
        <v>188</v>
      </c>
      <c r="AO53" s="17">
        <v>196.22801999999999</v>
      </c>
      <c r="AP53" s="17">
        <v>196.22801999999999</v>
      </c>
      <c r="AQ53" s="17">
        <v>-8.2280200000000008</v>
      </c>
      <c r="AR53" s="17">
        <v>208.2</v>
      </c>
      <c r="AS53" s="17">
        <v>196.22801999999999</v>
      </c>
      <c r="AT53" s="17">
        <v>196.22801999999999</v>
      </c>
      <c r="AU53" s="17">
        <v>11.97198</v>
      </c>
      <c r="AV53" s="17">
        <v>212.2</v>
      </c>
      <c r="AW53" s="17">
        <v>196.22801999999999</v>
      </c>
      <c r="AX53" s="17">
        <v>196.22801999999999</v>
      </c>
      <c r="AY53" s="17">
        <v>15.97198</v>
      </c>
      <c r="AZ53" s="17">
        <v>283.7</v>
      </c>
      <c r="BA53" s="17">
        <v>295.22593999999998</v>
      </c>
      <c r="BB53" s="17">
        <v>295.22593999999998</v>
      </c>
      <c r="BC53" s="17">
        <v>-11.52594</v>
      </c>
      <c r="BD53" s="17">
        <v>217.8</v>
      </c>
      <c r="BE53" s="17">
        <v>208.07390000000001</v>
      </c>
      <c r="BF53" s="17">
        <v>208.07390000000001</v>
      </c>
      <c r="BG53" s="17">
        <v>9.7261000000000006</v>
      </c>
      <c r="BH53" s="17">
        <v>111.5</v>
      </c>
      <c r="BI53" s="17">
        <v>104.34936999999999</v>
      </c>
      <c r="BJ53" s="17">
        <v>104.34936999999999</v>
      </c>
      <c r="BK53" s="17">
        <v>7.1506299999999996</v>
      </c>
      <c r="BL53" s="17">
        <v>291</v>
      </c>
      <c r="BM53" s="17">
        <v>441.03147999999999</v>
      </c>
      <c r="BN53" s="17">
        <v>514.88089000000002</v>
      </c>
      <c r="BO53" s="17">
        <v>-223.88088999999999</v>
      </c>
      <c r="BP53" s="17">
        <v>3</v>
      </c>
      <c r="BQ53" s="17">
        <v>3.4527100000000002</v>
      </c>
      <c r="BR53" s="17">
        <v>3.4527100000000002</v>
      </c>
      <c r="BS53" s="17">
        <v>-0.45271</v>
      </c>
      <c r="BT53" s="17"/>
      <c r="BU53" s="17"/>
      <c r="BV53" s="17"/>
      <c r="BW53" s="17">
        <v>0</v>
      </c>
      <c r="BX53" s="17"/>
      <c r="BY53" s="17"/>
      <c r="BZ53" s="17"/>
      <c r="CA53" s="17">
        <v>0</v>
      </c>
      <c r="CB53" s="17"/>
      <c r="CC53" s="17"/>
      <c r="CD53" s="17"/>
      <c r="CE53" s="17">
        <v>0</v>
      </c>
      <c r="CF53" s="17"/>
      <c r="CG53" s="17"/>
      <c r="CH53" s="17"/>
      <c r="CI53" s="17">
        <v>0</v>
      </c>
      <c r="CJ53" s="17">
        <v>142</v>
      </c>
      <c r="CK53" s="17">
        <v>124.77670000000001</v>
      </c>
      <c r="CL53" s="17">
        <v>113.33247</v>
      </c>
      <c r="CM53" s="17">
        <v>28.667529999999999</v>
      </c>
      <c r="CN53" s="17">
        <v>7.3979999999999997</v>
      </c>
      <c r="CO53" s="17">
        <v>5.1333399999999996</v>
      </c>
      <c r="CP53" s="17">
        <v>5.1333399999999996</v>
      </c>
      <c r="CQ53" s="17">
        <v>2.2646600000000001</v>
      </c>
      <c r="CR53" s="17">
        <v>3.407</v>
      </c>
      <c r="CS53" s="17">
        <v>2.8177599999999998</v>
      </c>
      <c r="CT53" s="17">
        <v>2.8177599999999998</v>
      </c>
      <c r="CU53" s="17">
        <v>0.58923999999999999</v>
      </c>
      <c r="CV53" s="17">
        <v>0</v>
      </c>
      <c r="CW53" s="17"/>
      <c r="CX53" s="17">
        <v>22.388999999999999</v>
      </c>
      <c r="CY53" s="17">
        <v>-22.388999999999999</v>
      </c>
      <c r="CZ53" s="17">
        <v>6.9</v>
      </c>
      <c r="DA53" s="17">
        <v>6.8787000000000003</v>
      </c>
      <c r="DB53" s="17">
        <v>6.8787000000000003</v>
      </c>
      <c r="DC53" s="17">
        <v>2.1299999999999999E-2</v>
      </c>
      <c r="DD53" s="17">
        <v>12.1</v>
      </c>
      <c r="DE53" s="17">
        <v>14.919420000000001</v>
      </c>
      <c r="DF53" s="17">
        <v>14.919420000000001</v>
      </c>
      <c r="DG53" s="17">
        <v>-2.81942</v>
      </c>
      <c r="DH53" s="17">
        <v>80</v>
      </c>
      <c r="DI53" s="17">
        <v>92.382199999999997</v>
      </c>
      <c r="DJ53" s="17">
        <v>80.184079999999994</v>
      </c>
      <c r="DK53" s="17">
        <v>-0.18407999999999999</v>
      </c>
      <c r="DL53" s="17"/>
      <c r="DM53" s="17"/>
      <c r="DN53" s="17"/>
      <c r="DO53" s="17">
        <v>0</v>
      </c>
      <c r="DP53" s="17"/>
      <c r="DQ53" s="17"/>
      <c r="DR53" s="17"/>
      <c r="DS53" s="17">
        <v>0</v>
      </c>
      <c r="DT53" s="17"/>
      <c r="DU53" s="17"/>
      <c r="DV53" s="17"/>
      <c r="DW53" s="17">
        <v>0</v>
      </c>
      <c r="DX53" s="17"/>
      <c r="DY53" s="17"/>
      <c r="DZ53" s="17"/>
      <c r="EA53" s="17">
        <v>0</v>
      </c>
      <c r="EB53" s="17">
        <v>100.3</v>
      </c>
      <c r="EC53" s="17">
        <v>92.89573</v>
      </c>
      <c r="ED53" s="17">
        <v>86.541749999999993</v>
      </c>
      <c r="EE53" s="17">
        <v>13.75825</v>
      </c>
      <c r="EF53" s="17">
        <v>179.2</v>
      </c>
      <c r="EG53" s="17">
        <v>102.80401999999999</v>
      </c>
      <c r="EH53" s="17">
        <v>133.61680000000001</v>
      </c>
      <c r="EI53" s="17">
        <v>45.583199999999998</v>
      </c>
      <c r="EJ53" s="17"/>
      <c r="EK53" s="17"/>
      <c r="EL53" s="17"/>
      <c r="EM53" s="17">
        <v>0</v>
      </c>
      <c r="EN53" s="17"/>
      <c r="EO53" s="17"/>
      <c r="EP53" s="17"/>
      <c r="EQ53" s="17">
        <v>0</v>
      </c>
      <c r="ER53" s="17"/>
      <c r="ES53" s="17"/>
      <c r="ET53" s="17"/>
      <c r="EU53" s="17">
        <v>0</v>
      </c>
      <c r="EV53" s="17">
        <v>6.5</v>
      </c>
      <c r="EW53" s="17">
        <v>6.39</v>
      </c>
      <c r="EX53" s="17">
        <v>6.39</v>
      </c>
      <c r="EY53" s="17">
        <v>0.11</v>
      </c>
      <c r="EZ53" s="17">
        <v>148.30000000000001</v>
      </c>
      <c r="FA53" s="17"/>
      <c r="FB53" s="17"/>
      <c r="FC53" s="17">
        <v>148.30000000000001</v>
      </c>
      <c r="FD53" s="17">
        <v>35</v>
      </c>
      <c r="FE53" s="17">
        <v>32.751300000000001</v>
      </c>
      <c r="FF53" s="17">
        <v>32.751300000000001</v>
      </c>
      <c r="FG53" s="17">
        <v>2.2486999999999999</v>
      </c>
      <c r="FH53" s="17">
        <v>76.5</v>
      </c>
      <c r="FI53" s="17">
        <v>76.301159999999996</v>
      </c>
      <c r="FJ53" s="17">
        <v>76.301150000000007</v>
      </c>
      <c r="FK53" s="17">
        <v>0.19885</v>
      </c>
      <c r="FL53" s="17">
        <v>21.9</v>
      </c>
      <c r="FM53" s="17">
        <v>18.874919999999999</v>
      </c>
      <c r="FN53" s="17">
        <v>18.874919999999999</v>
      </c>
      <c r="FO53" s="17">
        <v>3.02508</v>
      </c>
      <c r="FP53" s="17">
        <v>18.399999999999999</v>
      </c>
      <c r="FQ53" s="17">
        <v>17.562139999999999</v>
      </c>
      <c r="FR53" s="17">
        <v>17.56213</v>
      </c>
      <c r="FS53" s="17">
        <v>0.83787</v>
      </c>
      <c r="FT53" s="17">
        <v>10.5</v>
      </c>
      <c r="FU53" s="17">
        <v>10.485440000000001</v>
      </c>
      <c r="FV53" s="17">
        <v>10.485440000000001</v>
      </c>
      <c r="FW53" s="17">
        <v>1.456E-2</v>
      </c>
      <c r="FX53" s="17">
        <v>57.2</v>
      </c>
      <c r="FY53" s="17">
        <v>56.997430000000001</v>
      </c>
      <c r="FZ53" s="17">
        <v>43.668799999999997</v>
      </c>
      <c r="GA53" s="17">
        <v>13.5312</v>
      </c>
      <c r="GB53" s="17">
        <v>182.7</v>
      </c>
      <c r="GC53" s="17">
        <v>184.91498000000001</v>
      </c>
      <c r="GD53" s="17">
        <v>184.91498000000001</v>
      </c>
      <c r="GE53" s="17">
        <v>-2.2149800000000002</v>
      </c>
      <c r="GF53" s="17">
        <v>183</v>
      </c>
      <c r="GG53" s="17">
        <v>184.91498000000001</v>
      </c>
      <c r="GH53" s="17">
        <v>184.91498000000001</v>
      </c>
      <c r="GI53" s="17">
        <v>-1.9149799999999999</v>
      </c>
      <c r="GJ53" s="17">
        <v>184.5</v>
      </c>
      <c r="GK53" s="17">
        <v>185.47028</v>
      </c>
      <c r="GL53" s="17">
        <v>185.47028</v>
      </c>
      <c r="GM53" s="17">
        <v>-0.97028000000000003</v>
      </c>
      <c r="GN53" s="17">
        <v>100.4</v>
      </c>
      <c r="GO53" s="17">
        <v>99.547280000000001</v>
      </c>
      <c r="GP53" s="17">
        <v>110.37202000000001</v>
      </c>
      <c r="GQ53" s="17">
        <v>-9.9720200000000006</v>
      </c>
      <c r="GR53" s="17">
        <v>7</v>
      </c>
      <c r="GS53" s="17">
        <v>3.7563900000000001</v>
      </c>
      <c r="GT53" s="17">
        <v>3.7563900000000001</v>
      </c>
      <c r="GU53" s="17">
        <v>3.2436099999999999</v>
      </c>
      <c r="GV53" s="17"/>
      <c r="GW53" s="17"/>
      <c r="GX53" s="17"/>
      <c r="GY53" s="17">
        <v>0</v>
      </c>
      <c r="GZ53" s="17">
        <v>8.5</v>
      </c>
      <c r="HA53" s="17">
        <v>8.3966600000000007</v>
      </c>
      <c r="HB53" s="17">
        <v>22.545649999999998</v>
      </c>
      <c r="HC53" s="17">
        <v>-14.04565</v>
      </c>
      <c r="HD53" s="17"/>
      <c r="HE53" s="17"/>
      <c r="HF53" s="17"/>
      <c r="HG53" s="17">
        <v>0</v>
      </c>
      <c r="HH53" s="17">
        <v>2</v>
      </c>
      <c r="HI53" s="17">
        <v>1.97359</v>
      </c>
      <c r="HJ53" s="17">
        <v>1.97359</v>
      </c>
      <c r="HK53" s="17">
        <v>2.6409999999999999E-2</v>
      </c>
      <c r="HL53" s="17">
        <v>30.1</v>
      </c>
      <c r="HM53" s="17">
        <v>17.172329999999999</v>
      </c>
      <c r="HN53" s="17">
        <v>17.172329999999999</v>
      </c>
      <c r="HO53" s="17">
        <v>12.927670000000001</v>
      </c>
      <c r="HP53" s="17">
        <v>84.3</v>
      </c>
      <c r="HQ53" s="17">
        <v>85</v>
      </c>
      <c r="HR53" s="17">
        <v>53.137990000000002</v>
      </c>
      <c r="HS53" s="17">
        <v>31.162009999999999</v>
      </c>
      <c r="HT53" s="17"/>
      <c r="HU53" s="17"/>
      <c r="HV53" s="17"/>
      <c r="HW53" s="17">
        <v>0</v>
      </c>
      <c r="HX53" s="17"/>
      <c r="HY53" s="17"/>
      <c r="HZ53" s="17"/>
      <c r="IA53" s="17">
        <v>0</v>
      </c>
      <c r="IB53" s="17">
        <v>71.599999999999994</v>
      </c>
      <c r="IC53" s="17">
        <v>68.876149999999996</v>
      </c>
      <c r="ID53" s="17">
        <v>85.482399999999998</v>
      </c>
      <c r="IE53" s="17">
        <v>-13.882400000000001</v>
      </c>
      <c r="IF53" s="17">
        <v>0</v>
      </c>
      <c r="IG53" s="17"/>
      <c r="IH53" s="17"/>
      <c r="II53" s="17">
        <v>0</v>
      </c>
      <c r="IJ53" s="17"/>
      <c r="IK53" s="17"/>
      <c r="IL53" s="17"/>
      <c r="IM53" s="17">
        <v>0</v>
      </c>
      <c r="IN53" s="17">
        <v>47.3</v>
      </c>
      <c r="IO53" s="17">
        <v>45.221359999999997</v>
      </c>
      <c r="IP53" s="17">
        <v>45.221359999999997</v>
      </c>
      <c r="IQ53" s="17">
        <v>2.07864</v>
      </c>
      <c r="IR53" s="17"/>
      <c r="IS53" s="17"/>
      <c r="IT53" s="17"/>
      <c r="IU53" s="17">
        <v>0</v>
      </c>
      <c r="IV53" s="17"/>
      <c r="IW53" s="17"/>
      <c r="IX53" s="17"/>
      <c r="IY53" s="17">
        <v>0</v>
      </c>
      <c r="IZ53" s="17"/>
      <c r="JA53" s="17"/>
      <c r="JB53" s="17"/>
      <c r="JC53" s="17">
        <v>0</v>
      </c>
      <c r="JD53" s="17">
        <v>80.900000000000006</v>
      </c>
      <c r="JE53" s="17">
        <v>90.148499999999999</v>
      </c>
      <c r="JF53" s="17">
        <v>103.31934</v>
      </c>
      <c r="JG53" s="17">
        <v>-22.419339999999998</v>
      </c>
      <c r="JH53" s="17">
        <v>178.7</v>
      </c>
      <c r="JI53" s="17">
        <v>185.16574</v>
      </c>
      <c r="JJ53" s="17">
        <v>185.16574</v>
      </c>
      <c r="JK53" s="17">
        <v>-6.4657400000000003</v>
      </c>
      <c r="JL53" s="17">
        <v>175.9</v>
      </c>
      <c r="JM53" s="17">
        <v>185.16574</v>
      </c>
      <c r="JN53" s="17">
        <v>185.16574</v>
      </c>
      <c r="JO53" s="17">
        <v>-9.2657399999999992</v>
      </c>
      <c r="JP53" s="17">
        <v>210.7</v>
      </c>
      <c r="JQ53" s="17">
        <v>185.16574</v>
      </c>
      <c r="JR53" s="17">
        <v>185.16574</v>
      </c>
      <c r="JS53" s="17">
        <v>25.53426</v>
      </c>
      <c r="JT53" s="17">
        <v>275</v>
      </c>
      <c r="JU53" s="17">
        <v>278.58269000000001</v>
      </c>
      <c r="JV53" s="17">
        <v>278.58269000000001</v>
      </c>
      <c r="JW53" s="17">
        <v>-3.5826899999999999</v>
      </c>
      <c r="JX53" s="17">
        <v>76.400000000000006</v>
      </c>
      <c r="JY53" s="17">
        <v>73.590999999999994</v>
      </c>
      <c r="JZ53" s="17">
        <v>73.590999999999994</v>
      </c>
      <c r="KA53" s="17">
        <v>2.8090000000000002</v>
      </c>
      <c r="KB53" s="17">
        <v>37.1</v>
      </c>
      <c r="KC53" s="17">
        <v>36.905999999999999</v>
      </c>
      <c r="KD53" s="17">
        <v>36.905999999999999</v>
      </c>
      <c r="KE53" s="17">
        <v>0.19400000000000001</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0.3</v>
      </c>
      <c r="LE53" s="17">
        <v>0.44603999999999999</v>
      </c>
      <c r="LF53" s="17">
        <v>0.44603999999999999</v>
      </c>
      <c r="LG53" s="17">
        <v>-0.14604</v>
      </c>
      <c r="LH53" s="17">
        <v>156.80000000000001</v>
      </c>
      <c r="LI53" s="17">
        <v>88.349509999999995</v>
      </c>
      <c r="LJ53" s="17">
        <v>116.63764999999999</v>
      </c>
      <c r="LK53" s="17">
        <v>40.162350000000004</v>
      </c>
      <c r="LL53" s="17">
        <v>87.4</v>
      </c>
      <c r="LM53" s="17">
        <v>92.444500000000005</v>
      </c>
      <c r="LN53" s="17">
        <v>100.65461999999999</v>
      </c>
      <c r="LO53" s="17">
        <v>-13.254619999999999</v>
      </c>
      <c r="LP53" s="17">
        <v>65</v>
      </c>
      <c r="LQ53" s="17">
        <v>67.133979999999994</v>
      </c>
      <c r="LR53" s="17">
        <v>67.133979999999994</v>
      </c>
      <c r="LS53" s="17">
        <v>-2.1339800000000002</v>
      </c>
      <c r="LT53" s="17">
        <v>70.599999999999994</v>
      </c>
      <c r="LU53" s="17">
        <v>72.37388</v>
      </c>
      <c r="LV53" s="17">
        <v>76.763819999999996</v>
      </c>
      <c r="LW53" s="17">
        <v>-6.1638200000000003</v>
      </c>
      <c r="LX53" s="17">
        <v>29.1</v>
      </c>
      <c r="LY53" s="17">
        <v>29.951460000000001</v>
      </c>
      <c r="LZ53" s="17">
        <v>29.951460000000001</v>
      </c>
      <c r="MA53" s="17">
        <v>-0.85145999999999999</v>
      </c>
      <c r="MB53" s="17"/>
      <c r="MC53" s="17"/>
      <c r="MD53" s="17"/>
      <c r="ME53" s="17">
        <v>0</v>
      </c>
      <c r="MF53" s="17"/>
      <c r="MG53" s="17"/>
      <c r="MH53" s="17"/>
      <c r="MI53" s="17">
        <v>0</v>
      </c>
      <c r="MJ53" s="17"/>
      <c r="MK53" s="17"/>
      <c r="ML53" s="17"/>
      <c r="MM53" s="17">
        <v>0</v>
      </c>
      <c r="MN53" s="17">
        <v>147.1</v>
      </c>
      <c r="MO53" s="17">
        <v>159.10807</v>
      </c>
      <c r="MP53" s="17">
        <v>159.10802000000001</v>
      </c>
      <c r="MQ53" s="17">
        <v>-12.00802</v>
      </c>
      <c r="MR53" s="17">
        <v>149.5</v>
      </c>
      <c r="MS53" s="17">
        <v>159.10807</v>
      </c>
      <c r="MT53" s="17">
        <v>159.10802000000001</v>
      </c>
      <c r="MU53" s="17">
        <v>-9.6080199999999998</v>
      </c>
      <c r="MV53" s="17">
        <v>172.2</v>
      </c>
      <c r="MW53" s="17">
        <v>159.58587</v>
      </c>
      <c r="MX53" s="17">
        <v>159.58582000000001</v>
      </c>
      <c r="MY53" s="17">
        <v>12.614179999999999</v>
      </c>
      <c r="MZ53" s="17">
        <v>193.5</v>
      </c>
      <c r="NA53" s="17">
        <v>185.62738999999999</v>
      </c>
      <c r="NB53" s="17"/>
      <c r="NC53" s="17">
        <v>193.5</v>
      </c>
      <c r="ND53" s="17"/>
      <c r="NE53" s="17"/>
      <c r="NF53" s="17"/>
      <c r="NG53" s="17">
        <v>0</v>
      </c>
      <c r="NH53" s="17"/>
      <c r="NI53" s="17"/>
      <c r="NJ53" s="17"/>
      <c r="NK53" s="17">
        <v>0</v>
      </c>
      <c r="NL53" s="17"/>
      <c r="NM53" s="17"/>
      <c r="NN53" s="17"/>
      <c r="NO53" s="17">
        <v>0</v>
      </c>
      <c r="NP53" s="17"/>
      <c r="NQ53" s="17"/>
      <c r="NR53" s="17"/>
      <c r="NS53" s="17">
        <v>0</v>
      </c>
      <c r="NT53" s="17">
        <v>218.7</v>
      </c>
      <c r="NU53" s="17">
        <v>213.11998</v>
      </c>
      <c r="NV53" s="17">
        <v>213.11998</v>
      </c>
      <c r="NW53" s="17">
        <v>5.5800200000000002</v>
      </c>
      <c r="NX53" s="17">
        <v>104.6</v>
      </c>
      <c r="NY53" s="17">
        <v>106.87999000000001</v>
      </c>
      <c r="NZ53" s="17">
        <v>106.87999000000001</v>
      </c>
      <c r="OA53" s="17">
        <v>-2.2799900000000002</v>
      </c>
      <c r="OB53" s="17">
        <v>0</v>
      </c>
      <c r="OC53" s="17"/>
      <c r="OD53" s="17"/>
      <c r="OE53" s="17">
        <v>0</v>
      </c>
      <c r="OF53" s="17">
        <v>48</v>
      </c>
      <c r="OG53" s="17">
        <v>37</v>
      </c>
      <c r="OH53" s="17">
        <v>38.57</v>
      </c>
      <c r="OI53" s="17">
        <v>9.43</v>
      </c>
      <c r="OJ53" s="17">
        <v>0</v>
      </c>
      <c r="OK53" s="17"/>
      <c r="OL53" s="17"/>
      <c r="OM53" s="17">
        <v>0</v>
      </c>
      <c r="ON53" s="17">
        <v>1.2</v>
      </c>
      <c r="OO53" s="17">
        <v>11.1</v>
      </c>
      <c r="OP53" s="17">
        <v>10.484999999999999</v>
      </c>
      <c r="OQ53" s="17">
        <v>-9.2850000000000001</v>
      </c>
      <c r="OR53" s="17">
        <v>0</v>
      </c>
      <c r="OS53" s="17"/>
      <c r="OT53" s="17"/>
      <c r="OU53" s="17">
        <v>0</v>
      </c>
      <c r="OV53" s="17">
        <v>4.5999999999999996</v>
      </c>
      <c r="OW53" s="17">
        <v>4.4000000000000004</v>
      </c>
      <c r="OX53" s="17">
        <v>4.4000000000000004</v>
      </c>
      <c r="OY53" s="17">
        <v>0.2</v>
      </c>
      <c r="OZ53" s="17"/>
      <c r="PA53" s="17"/>
      <c r="PB53" s="17"/>
      <c r="PC53" s="17">
        <v>0</v>
      </c>
      <c r="PD53" s="17">
        <v>10</v>
      </c>
      <c r="PE53" s="17"/>
      <c r="PF53" s="17"/>
      <c r="PG53" s="17">
        <v>10</v>
      </c>
      <c r="PH53" s="17">
        <v>1.1000000000000001</v>
      </c>
      <c r="PI53" s="17"/>
      <c r="PJ53" s="17"/>
      <c r="PK53" s="17">
        <v>1.1000000000000001</v>
      </c>
      <c r="PL53" s="17">
        <v>0</v>
      </c>
      <c r="PM53" s="17">
        <v>1</v>
      </c>
      <c r="PN53" s="17">
        <v>1</v>
      </c>
      <c r="PO53" s="17">
        <v>-1</v>
      </c>
      <c r="PP53" s="17">
        <v>1</v>
      </c>
      <c r="PQ53" s="17">
        <v>1.6</v>
      </c>
      <c r="PR53" s="17">
        <v>1.6</v>
      </c>
      <c r="PS53" s="17">
        <v>-0.6</v>
      </c>
      <c r="PT53" s="17">
        <v>4.7</v>
      </c>
      <c r="PU53" s="17">
        <v>4.5</v>
      </c>
      <c r="PV53" s="17">
        <v>4.5</v>
      </c>
      <c r="PW53" s="17">
        <v>0.2</v>
      </c>
      <c r="PX53" s="17">
        <v>20.2</v>
      </c>
      <c r="PY53" s="17">
        <v>18.4466</v>
      </c>
      <c r="PZ53" s="17">
        <v>18.4466</v>
      </c>
      <c r="QA53" s="17">
        <v>1.7534000000000001</v>
      </c>
      <c r="QB53" s="17">
        <v>3.1</v>
      </c>
      <c r="QC53" s="17">
        <v>3.2</v>
      </c>
      <c r="QD53" s="17">
        <v>3.2</v>
      </c>
      <c r="QE53" s="17">
        <v>-0.1</v>
      </c>
      <c r="QF53" s="17">
        <v>3.1</v>
      </c>
      <c r="QG53" s="17">
        <v>3.1</v>
      </c>
      <c r="QH53" s="17">
        <v>3.1</v>
      </c>
      <c r="QI53" s="17">
        <v>0</v>
      </c>
      <c r="QJ53" s="17">
        <v>3.5</v>
      </c>
      <c r="QK53" s="17">
        <v>3.4</v>
      </c>
      <c r="QL53" s="17">
        <v>3.4</v>
      </c>
      <c r="QM53" s="17">
        <v>0.1</v>
      </c>
      <c r="QN53" s="17">
        <v>18.399999999999999</v>
      </c>
      <c r="QO53" s="17">
        <v>16.990290000000002</v>
      </c>
      <c r="QP53" s="17">
        <v>16.990290000000002</v>
      </c>
      <c r="QQ53" s="17">
        <v>1.40971</v>
      </c>
      <c r="QR53" s="17">
        <v>0</v>
      </c>
      <c r="QS53" s="17"/>
      <c r="QT53" s="17"/>
      <c r="QU53" s="17">
        <v>0</v>
      </c>
      <c r="QV53" s="17">
        <v>0</v>
      </c>
      <c r="QW53" s="17"/>
      <c r="QX53" s="17"/>
      <c r="QY53" s="17">
        <v>0</v>
      </c>
      <c r="QZ53" s="17">
        <v>10.3</v>
      </c>
      <c r="RA53" s="17">
        <v>13.34</v>
      </c>
      <c r="RB53" s="17">
        <v>13.34</v>
      </c>
      <c r="RC53" s="17">
        <v>-3.04</v>
      </c>
      <c r="RD53" s="17">
        <v>30.3</v>
      </c>
      <c r="RE53" s="17">
        <v>30.8</v>
      </c>
      <c r="RF53" s="17">
        <v>36.01</v>
      </c>
      <c r="RG53" s="17">
        <v>-5.71</v>
      </c>
      <c r="RH53" s="17">
        <v>3.5</v>
      </c>
      <c r="RI53" s="17">
        <v>4.2</v>
      </c>
      <c r="RJ53" s="17">
        <v>4.2</v>
      </c>
      <c r="RK53" s="17">
        <v>-0.7</v>
      </c>
      <c r="RL53" s="17">
        <v>2.4</v>
      </c>
      <c r="RM53" s="17">
        <v>2.4</v>
      </c>
      <c r="RN53" s="17">
        <v>2.4</v>
      </c>
      <c r="RO53" s="17">
        <v>0</v>
      </c>
      <c r="RP53" s="17">
        <v>1.2</v>
      </c>
      <c r="RQ53" s="17">
        <v>1.2</v>
      </c>
      <c r="RR53" s="17">
        <v>1.2</v>
      </c>
      <c r="RS53" s="17">
        <v>0</v>
      </c>
      <c r="RT53" s="17">
        <v>2.2999999999999998</v>
      </c>
      <c r="RU53" s="17">
        <v>2.8</v>
      </c>
      <c r="RV53" s="17">
        <v>2.8</v>
      </c>
      <c r="RW53" s="17">
        <v>-0.5</v>
      </c>
      <c r="RX53" s="17">
        <v>0</v>
      </c>
      <c r="RY53" s="17"/>
      <c r="RZ53" s="17"/>
      <c r="SA53" s="17">
        <v>0</v>
      </c>
      <c r="SB53" s="17">
        <v>1.6</v>
      </c>
      <c r="SC53" s="17">
        <v>1.851</v>
      </c>
      <c r="SD53" s="17">
        <v>1.851</v>
      </c>
      <c r="SE53" s="17">
        <v>-0.251</v>
      </c>
      <c r="SF53" s="17">
        <v>16.8</v>
      </c>
      <c r="SG53" s="17">
        <v>15.93159</v>
      </c>
      <c r="SH53" s="17">
        <v>19.772739999999999</v>
      </c>
      <c r="SI53" s="17">
        <v>-2.9727399999999999</v>
      </c>
      <c r="SJ53" s="17">
        <v>1</v>
      </c>
      <c r="SK53" s="17">
        <v>1.04</v>
      </c>
      <c r="SL53" s="17">
        <v>1.04</v>
      </c>
      <c r="SM53" s="17">
        <v>-0.04</v>
      </c>
      <c r="SN53" s="17"/>
      <c r="SO53" s="17"/>
      <c r="SP53" s="17">
        <v>0.4</v>
      </c>
      <c r="SQ53" s="17">
        <v>-0.4</v>
      </c>
      <c r="SR53" s="17">
        <v>9</v>
      </c>
      <c r="SS53" s="17">
        <v>7.9</v>
      </c>
      <c r="ST53" s="17">
        <v>7.9</v>
      </c>
      <c r="SU53" s="17">
        <v>1.1000000000000001</v>
      </c>
      <c r="SV53" s="17">
        <v>2.4</v>
      </c>
      <c r="SW53" s="17">
        <v>2.6</v>
      </c>
      <c r="SX53" s="17">
        <v>2.6</v>
      </c>
      <c r="SY53" s="17">
        <v>-0.2</v>
      </c>
      <c r="SZ53" s="17">
        <v>8</v>
      </c>
      <c r="TA53" s="17"/>
      <c r="TB53" s="17"/>
      <c r="TC53" s="17">
        <v>8</v>
      </c>
      <c r="TD53" s="17">
        <v>0</v>
      </c>
      <c r="TE53" s="17"/>
      <c r="TF53" s="17"/>
      <c r="TG53" s="17">
        <v>0</v>
      </c>
      <c r="TH53" s="17">
        <v>10</v>
      </c>
      <c r="TI53" s="17">
        <v>10</v>
      </c>
      <c r="TJ53" s="17">
        <v>10</v>
      </c>
      <c r="TK53" s="17">
        <v>0</v>
      </c>
      <c r="TL53" s="17">
        <v>15.8</v>
      </c>
      <c r="TM53" s="17">
        <v>13.4</v>
      </c>
      <c r="TN53" s="17">
        <v>13.366</v>
      </c>
      <c r="TO53" s="17">
        <v>2.4340000000000002</v>
      </c>
      <c r="TP53" s="17">
        <v>33.6</v>
      </c>
      <c r="TQ53" s="17">
        <v>39.6</v>
      </c>
      <c r="TR53" s="17">
        <v>43.582999999999998</v>
      </c>
      <c r="TS53" s="17">
        <v>-9.9830000000000005</v>
      </c>
      <c r="TT53" s="17">
        <v>0</v>
      </c>
      <c r="TU53" s="17"/>
      <c r="TV53" s="17"/>
      <c r="TW53" s="17">
        <v>0</v>
      </c>
      <c r="TX53" s="17">
        <v>41.1</v>
      </c>
      <c r="TY53" s="17">
        <v>30</v>
      </c>
      <c r="TZ53" s="17">
        <v>55.036000000000001</v>
      </c>
      <c r="UA53" s="17">
        <v>-13.936</v>
      </c>
      <c r="UB53" s="17">
        <v>71.3</v>
      </c>
      <c r="UC53" s="17">
        <v>49.8</v>
      </c>
      <c r="UD53" s="17">
        <v>75.926000000000002</v>
      </c>
      <c r="UE53" s="17">
        <v>-4.6260000000000003</v>
      </c>
      <c r="UF53" s="17">
        <v>6.3</v>
      </c>
      <c r="UG53" s="17">
        <v>3.6</v>
      </c>
      <c r="UH53" s="17">
        <v>3.6459999999999999</v>
      </c>
      <c r="UI53" s="17">
        <v>2.6539999999999999</v>
      </c>
      <c r="UJ53" s="17">
        <v>2.2999999999999998</v>
      </c>
      <c r="UK53" s="17">
        <v>2.0840000000000001</v>
      </c>
      <c r="UL53" s="17">
        <v>2.0840000000000001</v>
      </c>
      <c r="UM53" s="17">
        <v>0.216</v>
      </c>
      <c r="UN53" s="17">
        <v>10.5</v>
      </c>
      <c r="UO53" s="17">
        <v>11</v>
      </c>
      <c r="UP53" s="17">
        <v>5</v>
      </c>
      <c r="UQ53" s="17">
        <v>5.5</v>
      </c>
      <c r="UR53" s="17">
        <v>7</v>
      </c>
      <c r="US53" s="17">
        <v>8</v>
      </c>
      <c r="UT53" s="17">
        <v>1.9</v>
      </c>
      <c r="UU53" s="17">
        <v>5.0999999999999996</v>
      </c>
      <c r="UV53" s="17">
        <v>8</v>
      </c>
      <c r="UW53" s="17">
        <v>9.1999999999999993</v>
      </c>
      <c r="UX53" s="17">
        <v>9.1999999999999993</v>
      </c>
      <c r="UY53" s="17">
        <v>-1.2</v>
      </c>
      <c r="UZ53" s="17">
        <v>11</v>
      </c>
      <c r="VA53" s="17">
        <v>10</v>
      </c>
      <c r="VB53" s="17">
        <v>5.5</v>
      </c>
      <c r="VC53" s="17">
        <v>5.5</v>
      </c>
      <c r="VD53" s="17">
        <v>10.199999999999999</v>
      </c>
      <c r="VE53" s="17">
        <v>10</v>
      </c>
      <c r="VF53" s="17">
        <v>6</v>
      </c>
      <c r="VG53" s="17">
        <v>4.2</v>
      </c>
      <c r="VH53" s="17">
        <v>9.6</v>
      </c>
      <c r="VI53" s="17">
        <v>10</v>
      </c>
      <c r="VJ53" s="17">
        <v>6.2</v>
      </c>
      <c r="VK53" s="17">
        <v>3.4</v>
      </c>
      <c r="VL53" s="17">
        <v>0.3</v>
      </c>
      <c r="VM53" s="17">
        <v>8</v>
      </c>
      <c r="VN53" s="17">
        <v>7.2220000000000004</v>
      </c>
      <c r="VO53" s="17">
        <v>-6.9219999999999997</v>
      </c>
      <c r="VP53" s="17">
        <v>0</v>
      </c>
      <c r="VQ53" s="17"/>
      <c r="VR53" s="17"/>
      <c r="VS53" s="17">
        <v>0</v>
      </c>
      <c r="VT53" s="17">
        <v>0</v>
      </c>
      <c r="VU53" s="17"/>
      <c r="VV53" s="17"/>
      <c r="VW53" s="17">
        <v>0</v>
      </c>
      <c r="VX53" s="17">
        <v>0</v>
      </c>
      <c r="VY53" s="17"/>
      <c r="VZ53" s="17"/>
      <c r="WA53" s="17">
        <v>0</v>
      </c>
      <c r="WB53" s="17">
        <v>0.6</v>
      </c>
      <c r="WC53" s="17">
        <v>0.6</v>
      </c>
      <c r="WD53" s="17">
        <v>0.6</v>
      </c>
      <c r="WE53" s="17">
        <v>0</v>
      </c>
      <c r="WF53" s="17">
        <v>32</v>
      </c>
      <c r="WG53" s="17">
        <v>33</v>
      </c>
      <c r="WH53" s="17">
        <v>53</v>
      </c>
      <c r="WI53" s="17">
        <v>-21</v>
      </c>
      <c r="WJ53" s="17">
        <v>32.200000000000003</v>
      </c>
      <c r="WK53" s="17">
        <v>16.7</v>
      </c>
      <c r="WL53" s="17">
        <v>49</v>
      </c>
      <c r="WM53" s="17">
        <v>-16.8</v>
      </c>
      <c r="WN53" s="17">
        <v>0</v>
      </c>
      <c r="WO53" s="17"/>
      <c r="WP53" s="17"/>
      <c r="WQ53" s="17">
        <v>0</v>
      </c>
      <c r="WR53" s="17">
        <v>0</v>
      </c>
      <c r="WS53" s="17"/>
      <c r="WT53" s="17"/>
      <c r="WU53" s="17">
        <v>0</v>
      </c>
      <c r="WV53" s="17">
        <v>7.6</v>
      </c>
      <c r="WW53" s="17">
        <v>7.2</v>
      </c>
      <c r="WX53" s="17">
        <v>7.2</v>
      </c>
      <c r="WY53" s="17">
        <v>0.4</v>
      </c>
      <c r="WZ53" s="17">
        <v>19.600000000000001</v>
      </c>
      <c r="XA53" s="17">
        <v>18.4466</v>
      </c>
      <c r="XB53" s="17">
        <v>18.4466</v>
      </c>
      <c r="XC53" s="17">
        <v>1.1534</v>
      </c>
      <c r="XD53" s="17">
        <v>9.6</v>
      </c>
      <c r="XE53" s="17">
        <v>10.8</v>
      </c>
      <c r="XF53" s="17">
        <v>10.8</v>
      </c>
      <c r="XG53" s="17">
        <v>-1.2</v>
      </c>
      <c r="XH53" s="17">
        <v>17.2</v>
      </c>
      <c r="XI53" s="17"/>
      <c r="XJ53" s="17">
        <v>20</v>
      </c>
      <c r="XK53" s="17">
        <v>-2.8</v>
      </c>
      <c r="XL53" s="17"/>
      <c r="XM53" s="17"/>
      <c r="XN53" s="17"/>
      <c r="XO53" s="17">
        <v>0</v>
      </c>
      <c r="XP53" s="17">
        <v>15</v>
      </c>
      <c r="XQ53" s="17">
        <v>14</v>
      </c>
      <c r="XR53" s="17">
        <v>14</v>
      </c>
      <c r="XS53" s="17">
        <v>1</v>
      </c>
      <c r="XT53" s="17">
        <v>18.3</v>
      </c>
      <c r="XU53" s="17">
        <v>18</v>
      </c>
      <c r="XV53" s="17">
        <v>18</v>
      </c>
      <c r="XW53" s="17">
        <v>0.3</v>
      </c>
      <c r="XX53" s="17">
        <v>8.1999999999999993</v>
      </c>
      <c r="XY53" s="17">
        <v>7.45</v>
      </c>
      <c r="XZ53" s="17">
        <v>7.45</v>
      </c>
      <c r="YA53" s="17">
        <v>0.75</v>
      </c>
      <c r="YB53" s="17">
        <v>10.9</v>
      </c>
      <c r="YC53" s="17">
        <v>11</v>
      </c>
      <c r="YD53" s="17">
        <v>11</v>
      </c>
      <c r="YE53" s="17">
        <v>-0.1</v>
      </c>
    </row>
    <row r="54" spans="1:655" ht="24" customHeight="1" x14ac:dyDescent="0.3">
      <c r="A54" s="1"/>
      <c r="B54" s="16" t="s">
        <v>82</v>
      </c>
      <c r="C54" s="16" t="s">
        <v>803</v>
      </c>
      <c r="D54" s="17"/>
      <c r="E54" s="17"/>
      <c r="F54" s="17"/>
      <c r="G54" s="17">
        <v>0</v>
      </c>
      <c r="H54" s="17">
        <v>628.79999999999995</v>
      </c>
      <c r="I54" s="17">
        <v>635.88252999999997</v>
      </c>
      <c r="J54" s="17">
        <v>635.88252999999997</v>
      </c>
      <c r="K54" s="17">
        <v>-7.0825300000000002</v>
      </c>
      <c r="L54" s="17">
        <v>217.2</v>
      </c>
      <c r="M54" s="17">
        <v>206.86389</v>
      </c>
      <c r="N54" s="17">
        <v>206.86389</v>
      </c>
      <c r="O54" s="17">
        <v>10.33611</v>
      </c>
      <c r="P54" s="17"/>
      <c r="Q54" s="17"/>
      <c r="R54" s="17"/>
      <c r="S54" s="17">
        <v>0</v>
      </c>
      <c r="T54" s="17"/>
      <c r="U54" s="17"/>
      <c r="V54" s="17"/>
      <c r="W54" s="17">
        <v>0</v>
      </c>
      <c r="X54" s="17">
        <v>10.3</v>
      </c>
      <c r="Y54" s="17"/>
      <c r="Z54" s="17"/>
      <c r="AA54" s="17">
        <v>10.3</v>
      </c>
      <c r="AB54" s="17">
        <v>70.2</v>
      </c>
      <c r="AC54" s="17">
        <v>73.091200000000001</v>
      </c>
      <c r="AD54" s="17">
        <v>70.28</v>
      </c>
      <c r="AE54" s="17">
        <v>-0.08</v>
      </c>
      <c r="AF54" s="17">
        <v>26.8</v>
      </c>
      <c r="AG54" s="17">
        <v>86.905510000000007</v>
      </c>
      <c r="AH54" s="17"/>
      <c r="AI54" s="17">
        <v>26.8</v>
      </c>
      <c r="AJ54" s="17">
        <v>59.6</v>
      </c>
      <c r="AK54" s="17">
        <v>61.855670000000003</v>
      </c>
      <c r="AL54" s="17"/>
      <c r="AM54" s="17">
        <v>59.6</v>
      </c>
      <c r="AN54" s="17">
        <v>187.6</v>
      </c>
      <c r="AO54" s="17">
        <v>196.22801999999999</v>
      </c>
      <c r="AP54" s="17">
        <v>196.22801999999999</v>
      </c>
      <c r="AQ54" s="17">
        <v>-8.6280199999999994</v>
      </c>
      <c r="AR54" s="17">
        <v>207.9</v>
      </c>
      <c r="AS54" s="17">
        <v>196.22801999999999</v>
      </c>
      <c r="AT54" s="17">
        <v>196.22801999999999</v>
      </c>
      <c r="AU54" s="17">
        <v>11.67198</v>
      </c>
      <c r="AV54" s="17">
        <v>210.5</v>
      </c>
      <c r="AW54" s="17">
        <v>196.22801999999999</v>
      </c>
      <c r="AX54" s="17">
        <v>196.22801999999999</v>
      </c>
      <c r="AY54" s="17">
        <v>14.271979999999999</v>
      </c>
      <c r="AZ54" s="17">
        <v>284.7</v>
      </c>
      <c r="BA54" s="17">
        <v>295.22593999999998</v>
      </c>
      <c r="BB54" s="17">
        <v>295.22593999999998</v>
      </c>
      <c r="BC54" s="17">
        <v>-10.52594</v>
      </c>
      <c r="BD54" s="17">
        <v>217.1</v>
      </c>
      <c r="BE54" s="17">
        <v>208.07390000000001</v>
      </c>
      <c r="BF54" s="17">
        <v>208.07390000000001</v>
      </c>
      <c r="BG54" s="17">
        <v>9.0260999999999996</v>
      </c>
      <c r="BH54" s="17">
        <v>111.3</v>
      </c>
      <c r="BI54" s="17">
        <v>104.34936999999999</v>
      </c>
      <c r="BJ54" s="17">
        <v>104.34936999999999</v>
      </c>
      <c r="BK54" s="17">
        <v>6.9506300000000003</v>
      </c>
      <c r="BL54" s="17">
        <v>257.5</v>
      </c>
      <c r="BM54" s="17">
        <v>378.77152999999998</v>
      </c>
      <c r="BN54" s="17">
        <v>431.12378999999999</v>
      </c>
      <c r="BO54" s="17">
        <v>-173.62379000000001</v>
      </c>
      <c r="BP54" s="17">
        <v>3.1</v>
      </c>
      <c r="BQ54" s="17">
        <v>3.4527100000000002</v>
      </c>
      <c r="BR54" s="17">
        <v>3.4527100000000002</v>
      </c>
      <c r="BS54" s="17">
        <v>-0.35271000000000002</v>
      </c>
      <c r="BT54" s="17"/>
      <c r="BU54" s="17"/>
      <c r="BV54" s="17"/>
      <c r="BW54" s="17">
        <v>0</v>
      </c>
      <c r="BX54" s="17"/>
      <c r="BY54" s="17"/>
      <c r="BZ54" s="17"/>
      <c r="CA54" s="17">
        <v>0</v>
      </c>
      <c r="CB54" s="17"/>
      <c r="CC54" s="17"/>
      <c r="CD54" s="17"/>
      <c r="CE54" s="17">
        <v>0</v>
      </c>
      <c r="CF54" s="17"/>
      <c r="CG54" s="17"/>
      <c r="CH54" s="17"/>
      <c r="CI54" s="17">
        <v>0</v>
      </c>
      <c r="CJ54" s="17">
        <v>147.4</v>
      </c>
      <c r="CK54" s="17">
        <v>124.77670000000001</v>
      </c>
      <c r="CL54" s="17">
        <v>113.33247</v>
      </c>
      <c r="CM54" s="17">
        <v>34.067529999999998</v>
      </c>
      <c r="CN54" s="17">
        <v>7.8</v>
      </c>
      <c r="CO54" s="17">
        <v>5.1333399999999996</v>
      </c>
      <c r="CP54" s="17">
        <v>5.1333399999999996</v>
      </c>
      <c r="CQ54" s="17">
        <v>2.6666599999999998</v>
      </c>
      <c r="CR54" s="17">
        <v>3.5</v>
      </c>
      <c r="CS54" s="17">
        <v>2.8177599999999998</v>
      </c>
      <c r="CT54" s="17">
        <v>2.8177599999999998</v>
      </c>
      <c r="CU54" s="17">
        <v>0.68223999999999996</v>
      </c>
      <c r="CV54" s="17">
        <v>0</v>
      </c>
      <c r="CW54" s="17"/>
      <c r="CX54" s="17">
        <v>22.388999999999999</v>
      </c>
      <c r="CY54" s="17">
        <v>-22.388999999999999</v>
      </c>
      <c r="CZ54" s="17">
        <v>6.9</v>
      </c>
      <c r="DA54" s="17">
        <v>6.8787000000000003</v>
      </c>
      <c r="DB54" s="17">
        <v>6.8787000000000003</v>
      </c>
      <c r="DC54" s="17">
        <v>2.1299999999999999E-2</v>
      </c>
      <c r="DD54" s="17">
        <v>12.1</v>
      </c>
      <c r="DE54" s="17">
        <v>14.919420000000001</v>
      </c>
      <c r="DF54" s="17">
        <v>14.919420000000001</v>
      </c>
      <c r="DG54" s="17">
        <v>-2.81942</v>
      </c>
      <c r="DH54" s="17">
        <v>79.5</v>
      </c>
      <c r="DI54" s="17">
        <v>92.382199999999997</v>
      </c>
      <c r="DJ54" s="17">
        <v>80.183840000000004</v>
      </c>
      <c r="DK54" s="17">
        <v>-0.68384</v>
      </c>
      <c r="DL54" s="17"/>
      <c r="DM54" s="17"/>
      <c r="DN54" s="17"/>
      <c r="DO54" s="17">
        <v>0</v>
      </c>
      <c r="DP54" s="17"/>
      <c r="DQ54" s="17"/>
      <c r="DR54" s="17"/>
      <c r="DS54" s="17">
        <v>0</v>
      </c>
      <c r="DT54" s="17"/>
      <c r="DU54" s="17"/>
      <c r="DV54" s="17"/>
      <c r="DW54" s="17">
        <v>0</v>
      </c>
      <c r="DX54" s="17"/>
      <c r="DY54" s="17"/>
      <c r="DZ54" s="17"/>
      <c r="EA54" s="17">
        <v>0</v>
      </c>
      <c r="EB54" s="17">
        <v>101.7</v>
      </c>
      <c r="EC54" s="17">
        <v>88.874539999999996</v>
      </c>
      <c r="ED54" s="17">
        <v>81.919520000000006</v>
      </c>
      <c r="EE54" s="17">
        <v>19.780480000000001</v>
      </c>
      <c r="EF54" s="17">
        <v>144.30000000000001</v>
      </c>
      <c r="EG54" s="17">
        <v>96.238110000000006</v>
      </c>
      <c r="EH54" s="17">
        <v>130.88155</v>
      </c>
      <c r="EI54" s="17">
        <v>13.41845</v>
      </c>
      <c r="EJ54" s="17"/>
      <c r="EK54" s="17"/>
      <c r="EL54" s="17"/>
      <c r="EM54" s="17">
        <v>0</v>
      </c>
      <c r="EN54" s="17"/>
      <c r="EO54" s="17"/>
      <c r="EP54" s="17"/>
      <c r="EQ54" s="17">
        <v>0</v>
      </c>
      <c r="ER54" s="17"/>
      <c r="ES54" s="17"/>
      <c r="ET54" s="17"/>
      <c r="EU54" s="17">
        <v>0</v>
      </c>
      <c r="EV54" s="17">
        <v>6.5</v>
      </c>
      <c r="EW54" s="17">
        <v>6.39</v>
      </c>
      <c r="EX54" s="17">
        <v>6.39</v>
      </c>
      <c r="EY54" s="17">
        <v>0.11</v>
      </c>
      <c r="EZ54" s="17">
        <v>0</v>
      </c>
      <c r="FA54" s="17"/>
      <c r="FB54" s="17"/>
      <c r="FC54" s="17">
        <v>0</v>
      </c>
      <c r="FD54" s="17">
        <v>35</v>
      </c>
      <c r="FE54" s="17">
        <v>32.751300000000001</v>
      </c>
      <c r="FF54" s="17">
        <v>32.751300000000001</v>
      </c>
      <c r="FG54" s="17">
        <v>2.2486999999999999</v>
      </c>
      <c r="FH54" s="17">
        <v>54.6</v>
      </c>
      <c r="FI54" s="17">
        <v>53.367040000000003</v>
      </c>
      <c r="FJ54" s="17">
        <v>76.301150000000007</v>
      </c>
      <c r="FK54" s="17">
        <v>-21.701149999999998</v>
      </c>
      <c r="FL54" s="17">
        <v>23.4</v>
      </c>
      <c r="FM54" s="17">
        <v>18.874919999999999</v>
      </c>
      <c r="FN54" s="17">
        <v>18.874919999999999</v>
      </c>
      <c r="FO54" s="17">
        <v>4.52508</v>
      </c>
      <c r="FP54" s="17">
        <v>18.399999999999999</v>
      </c>
      <c r="FQ54" s="17">
        <v>17.562139999999999</v>
      </c>
      <c r="FR54" s="17">
        <v>17.56213</v>
      </c>
      <c r="FS54" s="17">
        <v>0.83787</v>
      </c>
      <c r="FT54" s="17">
        <v>10.5</v>
      </c>
      <c r="FU54" s="17">
        <v>10.485440000000001</v>
      </c>
      <c r="FV54" s="17">
        <v>10.485440000000001</v>
      </c>
      <c r="FW54" s="17">
        <v>1.456E-2</v>
      </c>
      <c r="FX54" s="17">
        <v>57.6</v>
      </c>
      <c r="FY54" s="17">
        <v>56.997430000000001</v>
      </c>
      <c r="FZ54" s="17">
        <v>43.668799999999997</v>
      </c>
      <c r="GA54" s="17">
        <v>13.9312</v>
      </c>
      <c r="GB54" s="17">
        <v>185</v>
      </c>
      <c r="GC54" s="17">
        <v>184.91498000000001</v>
      </c>
      <c r="GD54" s="17">
        <v>184.91498000000001</v>
      </c>
      <c r="GE54" s="17">
        <v>8.5019999999999998E-2</v>
      </c>
      <c r="GF54" s="17">
        <v>185.6</v>
      </c>
      <c r="GG54" s="17">
        <v>184.91498000000001</v>
      </c>
      <c r="GH54" s="17">
        <v>184.91498000000001</v>
      </c>
      <c r="GI54" s="17">
        <v>0.68501999999999996</v>
      </c>
      <c r="GJ54" s="17">
        <v>184.4</v>
      </c>
      <c r="GK54" s="17">
        <v>185.47028</v>
      </c>
      <c r="GL54" s="17">
        <v>185.47028</v>
      </c>
      <c r="GM54" s="17">
        <v>-1.0702799999999999</v>
      </c>
      <c r="GN54" s="17">
        <v>102.9</v>
      </c>
      <c r="GO54" s="17">
        <v>99.547280000000001</v>
      </c>
      <c r="GP54" s="17">
        <v>102.05961000000001</v>
      </c>
      <c r="GQ54" s="17">
        <v>0.84038999999999997</v>
      </c>
      <c r="GR54" s="17">
        <v>7.5</v>
      </c>
      <c r="GS54" s="17">
        <v>3.7563900000000001</v>
      </c>
      <c r="GT54" s="17">
        <v>3.7563900000000001</v>
      </c>
      <c r="GU54" s="17">
        <v>3.7436099999999999</v>
      </c>
      <c r="GV54" s="17"/>
      <c r="GW54" s="17"/>
      <c r="GX54" s="17"/>
      <c r="GY54" s="17">
        <v>0</v>
      </c>
      <c r="GZ54" s="17">
        <v>9.1</v>
      </c>
      <c r="HA54" s="17">
        <v>4.12371</v>
      </c>
      <c r="HB54" s="17">
        <v>4.1330400000000003</v>
      </c>
      <c r="HC54" s="17">
        <v>4.9669600000000003</v>
      </c>
      <c r="HD54" s="17"/>
      <c r="HE54" s="17"/>
      <c r="HF54" s="17"/>
      <c r="HG54" s="17">
        <v>0</v>
      </c>
      <c r="HH54" s="17">
        <v>2</v>
      </c>
      <c r="HI54" s="17">
        <v>1.97359</v>
      </c>
      <c r="HJ54" s="17">
        <v>1.97359</v>
      </c>
      <c r="HK54" s="17">
        <v>2.6409999999999999E-2</v>
      </c>
      <c r="HL54" s="17">
        <v>26.7</v>
      </c>
      <c r="HM54" s="17">
        <v>17.172329999999999</v>
      </c>
      <c r="HN54" s="17">
        <v>17.172329999999999</v>
      </c>
      <c r="HO54" s="17">
        <v>9.5276700000000005</v>
      </c>
      <c r="HP54" s="17">
        <v>61.7</v>
      </c>
      <c r="HQ54" s="17">
        <v>85</v>
      </c>
      <c r="HR54" s="17">
        <v>47.881160000000001</v>
      </c>
      <c r="HS54" s="17">
        <v>13.81884</v>
      </c>
      <c r="HT54" s="17"/>
      <c r="HU54" s="17"/>
      <c r="HV54" s="17"/>
      <c r="HW54" s="17">
        <v>0</v>
      </c>
      <c r="HX54" s="17"/>
      <c r="HY54" s="17"/>
      <c r="HZ54" s="17"/>
      <c r="IA54" s="17">
        <v>0</v>
      </c>
      <c r="IB54" s="17">
        <v>73.3</v>
      </c>
      <c r="IC54" s="17">
        <v>43.692909999999998</v>
      </c>
      <c r="ID54" s="17">
        <v>85.482039999999998</v>
      </c>
      <c r="IE54" s="17">
        <v>-12.182040000000001</v>
      </c>
      <c r="IF54" s="17">
        <v>0</v>
      </c>
      <c r="IG54" s="17"/>
      <c r="IH54" s="17"/>
      <c r="II54" s="17">
        <v>0</v>
      </c>
      <c r="IJ54" s="17"/>
      <c r="IK54" s="17"/>
      <c r="IL54" s="17"/>
      <c r="IM54" s="17">
        <v>0</v>
      </c>
      <c r="IN54" s="17">
        <v>47.9</v>
      </c>
      <c r="IO54" s="17">
        <v>45.221359999999997</v>
      </c>
      <c r="IP54" s="17">
        <v>45.221359999999997</v>
      </c>
      <c r="IQ54" s="17">
        <v>2.6786400000000001</v>
      </c>
      <c r="IR54" s="17"/>
      <c r="IS54" s="17"/>
      <c r="IT54" s="17"/>
      <c r="IU54" s="17">
        <v>0</v>
      </c>
      <c r="IV54" s="17"/>
      <c r="IW54" s="17"/>
      <c r="IX54" s="17"/>
      <c r="IY54" s="17">
        <v>0</v>
      </c>
      <c r="IZ54" s="17"/>
      <c r="JA54" s="17"/>
      <c r="JB54" s="17"/>
      <c r="JC54" s="17">
        <v>0</v>
      </c>
      <c r="JD54" s="17">
        <v>82.2</v>
      </c>
      <c r="JE54" s="17">
        <v>90.148499999999999</v>
      </c>
      <c r="JF54" s="17">
        <v>93.205340000000007</v>
      </c>
      <c r="JG54" s="17">
        <v>-11.00534</v>
      </c>
      <c r="JH54" s="17">
        <v>177.6</v>
      </c>
      <c r="JI54" s="17">
        <v>185.16574</v>
      </c>
      <c r="JJ54" s="17">
        <v>185.16574</v>
      </c>
      <c r="JK54" s="17">
        <v>-7.5657399999999999</v>
      </c>
      <c r="JL54" s="17">
        <v>175.6</v>
      </c>
      <c r="JM54" s="17">
        <v>185.16574</v>
      </c>
      <c r="JN54" s="17">
        <v>185.16574</v>
      </c>
      <c r="JO54" s="17">
        <v>-9.5657399999999999</v>
      </c>
      <c r="JP54" s="17">
        <v>210.5</v>
      </c>
      <c r="JQ54" s="17">
        <v>185.16574</v>
      </c>
      <c r="JR54" s="17">
        <v>185.16574</v>
      </c>
      <c r="JS54" s="17">
        <v>25.33426</v>
      </c>
      <c r="JT54" s="17">
        <v>274.39999999999998</v>
      </c>
      <c r="JU54" s="17">
        <v>278.58269000000001</v>
      </c>
      <c r="JV54" s="17">
        <v>278.58269000000001</v>
      </c>
      <c r="JW54" s="17">
        <v>-4.18269</v>
      </c>
      <c r="JX54" s="17">
        <v>75.8</v>
      </c>
      <c r="JY54" s="17">
        <v>73.590999999999994</v>
      </c>
      <c r="JZ54" s="17">
        <v>73.590999999999994</v>
      </c>
      <c r="KA54" s="17">
        <v>2.2090000000000001</v>
      </c>
      <c r="KB54" s="17">
        <v>37</v>
      </c>
      <c r="KC54" s="17">
        <v>36.905999999999999</v>
      </c>
      <c r="KD54" s="17">
        <v>36.905999999999999</v>
      </c>
      <c r="KE54" s="17">
        <v>9.4E-2</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0.3</v>
      </c>
      <c r="LE54" s="17">
        <v>0.44603999999999999</v>
      </c>
      <c r="LF54" s="17">
        <v>0.44603999999999999</v>
      </c>
      <c r="LG54" s="17">
        <v>-0.14604</v>
      </c>
      <c r="LH54" s="17">
        <v>130.19999999999999</v>
      </c>
      <c r="LI54" s="17">
        <v>88.349509999999995</v>
      </c>
      <c r="LJ54" s="17">
        <v>132.06357</v>
      </c>
      <c r="LK54" s="17">
        <v>-1.8635699999999999</v>
      </c>
      <c r="LL54" s="17">
        <v>80.8</v>
      </c>
      <c r="LM54" s="17">
        <v>92.444500000000005</v>
      </c>
      <c r="LN54" s="17">
        <v>86.50412</v>
      </c>
      <c r="LO54" s="17">
        <v>-5.7041199999999996</v>
      </c>
      <c r="LP54" s="17">
        <v>66.3</v>
      </c>
      <c r="LQ54" s="17">
        <v>67.133979999999994</v>
      </c>
      <c r="LR54" s="17">
        <v>67.133979999999994</v>
      </c>
      <c r="LS54" s="17">
        <v>-0.83398000000000005</v>
      </c>
      <c r="LT54" s="17">
        <v>71.099999999999994</v>
      </c>
      <c r="LU54" s="17">
        <v>72.37388</v>
      </c>
      <c r="LV54" s="17">
        <v>68.143619999999999</v>
      </c>
      <c r="LW54" s="17">
        <v>2.9563799999999998</v>
      </c>
      <c r="LX54" s="17">
        <v>29.8</v>
      </c>
      <c r="LY54" s="17">
        <v>29.951460000000001</v>
      </c>
      <c r="LZ54" s="17">
        <v>29.951460000000001</v>
      </c>
      <c r="MA54" s="17">
        <v>-0.15146000000000001</v>
      </c>
      <c r="MB54" s="17"/>
      <c r="MC54" s="17"/>
      <c r="MD54" s="17"/>
      <c r="ME54" s="17">
        <v>0</v>
      </c>
      <c r="MF54" s="17"/>
      <c r="MG54" s="17"/>
      <c r="MH54" s="17"/>
      <c r="MI54" s="17">
        <v>0</v>
      </c>
      <c r="MJ54" s="17"/>
      <c r="MK54" s="17"/>
      <c r="ML54" s="17"/>
      <c r="MM54" s="17">
        <v>0</v>
      </c>
      <c r="MN54" s="17">
        <v>147.4</v>
      </c>
      <c r="MO54" s="17">
        <v>159.10807</v>
      </c>
      <c r="MP54" s="17">
        <v>159.10794999999999</v>
      </c>
      <c r="MQ54" s="17">
        <v>-11.70795</v>
      </c>
      <c r="MR54" s="17">
        <v>149.80000000000001</v>
      </c>
      <c r="MS54" s="17">
        <v>159.10807</v>
      </c>
      <c r="MT54" s="17">
        <v>159.10794999999999</v>
      </c>
      <c r="MU54" s="17">
        <v>-9.3079499999999999</v>
      </c>
      <c r="MV54" s="17">
        <v>171.4</v>
      </c>
      <c r="MW54" s="17">
        <v>159.58587</v>
      </c>
      <c r="MX54" s="17">
        <v>159.58574999999999</v>
      </c>
      <c r="MY54" s="17">
        <v>11.814249999999999</v>
      </c>
      <c r="MZ54" s="17">
        <v>193.2</v>
      </c>
      <c r="NA54" s="17">
        <v>185.62738999999999</v>
      </c>
      <c r="NB54" s="17"/>
      <c r="NC54" s="17">
        <v>193.2</v>
      </c>
      <c r="ND54" s="17"/>
      <c r="NE54" s="17"/>
      <c r="NF54" s="17"/>
      <c r="NG54" s="17">
        <v>0</v>
      </c>
      <c r="NH54" s="17"/>
      <c r="NI54" s="17"/>
      <c r="NJ54" s="17"/>
      <c r="NK54" s="17">
        <v>0</v>
      </c>
      <c r="NL54" s="17"/>
      <c r="NM54" s="17"/>
      <c r="NN54" s="17"/>
      <c r="NO54" s="17">
        <v>0</v>
      </c>
      <c r="NP54" s="17"/>
      <c r="NQ54" s="17"/>
      <c r="NR54" s="17"/>
      <c r="NS54" s="17">
        <v>0</v>
      </c>
      <c r="NT54" s="17">
        <v>218.5</v>
      </c>
      <c r="NU54" s="17">
        <v>213.11998</v>
      </c>
      <c r="NV54" s="17">
        <v>213.11998</v>
      </c>
      <c r="NW54" s="17">
        <v>5.38002</v>
      </c>
      <c r="NX54" s="17">
        <v>104.7</v>
      </c>
      <c r="NY54" s="17">
        <v>106.87999000000001</v>
      </c>
      <c r="NZ54" s="17">
        <v>106.87999000000001</v>
      </c>
      <c r="OA54" s="17">
        <v>-2.1799900000000001</v>
      </c>
      <c r="OB54" s="17">
        <v>0</v>
      </c>
      <c r="OC54" s="17"/>
      <c r="OD54" s="17"/>
      <c r="OE54" s="17">
        <v>0</v>
      </c>
      <c r="OF54" s="17">
        <v>44.9</v>
      </c>
      <c r="OG54" s="17">
        <v>34.5</v>
      </c>
      <c r="OH54" s="17">
        <v>37.53</v>
      </c>
      <c r="OI54" s="17">
        <v>7.37</v>
      </c>
      <c r="OJ54" s="17">
        <v>0</v>
      </c>
      <c r="OK54" s="17"/>
      <c r="OL54" s="17"/>
      <c r="OM54" s="17">
        <v>0</v>
      </c>
      <c r="ON54" s="17">
        <v>1.2</v>
      </c>
      <c r="OO54" s="17">
        <v>11.7</v>
      </c>
      <c r="OP54" s="17">
        <v>11.212999999999999</v>
      </c>
      <c r="OQ54" s="17">
        <v>-10.013</v>
      </c>
      <c r="OR54" s="17">
        <v>0</v>
      </c>
      <c r="OS54" s="17"/>
      <c r="OT54" s="17"/>
      <c r="OU54" s="17">
        <v>0</v>
      </c>
      <c r="OV54" s="17">
        <v>4.5999999999999996</v>
      </c>
      <c r="OW54" s="17">
        <v>4.4000000000000004</v>
      </c>
      <c r="OX54" s="17">
        <v>4.4000000000000004</v>
      </c>
      <c r="OY54" s="17">
        <v>0.2</v>
      </c>
      <c r="OZ54" s="17"/>
      <c r="PA54" s="17"/>
      <c r="PB54" s="17"/>
      <c r="PC54" s="17">
        <v>0</v>
      </c>
      <c r="PD54" s="17">
        <v>9.9</v>
      </c>
      <c r="PE54" s="17"/>
      <c r="PF54" s="17"/>
      <c r="PG54" s="17">
        <v>9.9</v>
      </c>
      <c r="PH54" s="17">
        <v>0.9</v>
      </c>
      <c r="PI54" s="17"/>
      <c r="PJ54" s="17"/>
      <c r="PK54" s="17">
        <v>0.9</v>
      </c>
      <c r="PL54" s="17">
        <v>0</v>
      </c>
      <c r="PM54" s="17">
        <v>1</v>
      </c>
      <c r="PN54" s="17">
        <v>1</v>
      </c>
      <c r="PO54" s="17">
        <v>-1</v>
      </c>
      <c r="PP54" s="17">
        <v>1</v>
      </c>
      <c r="PQ54" s="17">
        <v>1.6</v>
      </c>
      <c r="PR54" s="17">
        <v>1.6</v>
      </c>
      <c r="PS54" s="17">
        <v>-0.6</v>
      </c>
      <c r="PT54" s="17">
        <v>4.7</v>
      </c>
      <c r="PU54" s="17">
        <v>4.5</v>
      </c>
      <c r="PV54" s="17">
        <v>4.5</v>
      </c>
      <c r="PW54" s="17">
        <v>0.2</v>
      </c>
      <c r="PX54" s="17">
        <v>20.5</v>
      </c>
      <c r="PY54" s="17">
        <v>18.4466</v>
      </c>
      <c r="PZ54" s="17">
        <v>18.4466</v>
      </c>
      <c r="QA54" s="17">
        <v>2.0533999999999999</v>
      </c>
      <c r="QB54" s="17">
        <v>3.1</v>
      </c>
      <c r="QC54" s="17">
        <v>3.2</v>
      </c>
      <c r="QD54" s="17">
        <v>3.2</v>
      </c>
      <c r="QE54" s="17">
        <v>-0.1</v>
      </c>
      <c r="QF54" s="17">
        <v>3.1</v>
      </c>
      <c r="QG54" s="17">
        <v>3.1</v>
      </c>
      <c r="QH54" s="17">
        <v>3.1</v>
      </c>
      <c r="QI54" s="17">
        <v>0</v>
      </c>
      <c r="QJ54" s="17">
        <v>3.5</v>
      </c>
      <c r="QK54" s="17">
        <v>3.4</v>
      </c>
      <c r="QL54" s="17">
        <v>3.4</v>
      </c>
      <c r="QM54" s="17">
        <v>0.1</v>
      </c>
      <c r="QN54" s="17">
        <v>18.399999999999999</v>
      </c>
      <c r="QO54" s="17">
        <v>16.990290000000002</v>
      </c>
      <c r="QP54" s="17">
        <v>16.990290000000002</v>
      </c>
      <c r="QQ54" s="17">
        <v>1.40971</v>
      </c>
      <c r="QR54" s="17">
        <v>0</v>
      </c>
      <c r="QS54" s="17"/>
      <c r="QT54" s="17"/>
      <c r="QU54" s="17">
        <v>0</v>
      </c>
      <c r="QV54" s="17">
        <v>0</v>
      </c>
      <c r="QW54" s="17"/>
      <c r="QX54" s="17"/>
      <c r="QY54" s="17">
        <v>0</v>
      </c>
      <c r="QZ54" s="17">
        <v>9.4</v>
      </c>
      <c r="RA54" s="17">
        <v>12.98</v>
      </c>
      <c r="RB54" s="17">
        <v>12.98</v>
      </c>
      <c r="RC54" s="17">
        <v>-3.58</v>
      </c>
      <c r="RD54" s="17">
        <v>27.6</v>
      </c>
      <c r="RE54" s="17">
        <v>28.8</v>
      </c>
      <c r="RF54" s="17">
        <v>34.770000000000003</v>
      </c>
      <c r="RG54" s="17">
        <v>-7.17</v>
      </c>
      <c r="RH54" s="17">
        <v>3.5</v>
      </c>
      <c r="RI54" s="17">
        <v>4.2</v>
      </c>
      <c r="RJ54" s="17">
        <v>4.2</v>
      </c>
      <c r="RK54" s="17">
        <v>-0.7</v>
      </c>
      <c r="RL54" s="17">
        <v>2.4</v>
      </c>
      <c r="RM54" s="17">
        <v>2.4</v>
      </c>
      <c r="RN54" s="17">
        <v>2.4</v>
      </c>
      <c r="RO54" s="17">
        <v>0</v>
      </c>
      <c r="RP54" s="17">
        <v>1.2</v>
      </c>
      <c r="RQ54" s="17">
        <v>1.2</v>
      </c>
      <c r="RR54" s="17">
        <v>1.2</v>
      </c>
      <c r="RS54" s="17">
        <v>0</v>
      </c>
      <c r="RT54" s="17">
        <v>2.2999999999999998</v>
      </c>
      <c r="RU54" s="17">
        <v>2.8</v>
      </c>
      <c r="RV54" s="17">
        <v>2.8</v>
      </c>
      <c r="RW54" s="17">
        <v>-0.5</v>
      </c>
      <c r="RX54" s="17">
        <v>0</v>
      </c>
      <c r="RY54" s="17"/>
      <c r="RZ54" s="17"/>
      <c r="SA54" s="17">
        <v>0</v>
      </c>
      <c r="SB54" s="17">
        <v>1.6</v>
      </c>
      <c r="SC54" s="17">
        <v>1.851</v>
      </c>
      <c r="SD54" s="17">
        <v>1.851</v>
      </c>
      <c r="SE54" s="17">
        <v>-0.251</v>
      </c>
      <c r="SF54" s="17">
        <v>16.8</v>
      </c>
      <c r="SG54" s="17">
        <v>10.10651</v>
      </c>
      <c r="SH54" s="17">
        <v>19.772659999999998</v>
      </c>
      <c r="SI54" s="17">
        <v>-2.9726599999999999</v>
      </c>
      <c r="SJ54" s="17">
        <v>1</v>
      </c>
      <c r="SK54" s="17">
        <v>1</v>
      </c>
      <c r="SL54" s="17">
        <v>1</v>
      </c>
      <c r="SM54" s="17">
        <v>0</v>
      </c>
      <c r="SN54" s="17"/>
      <c r="SO54" s="17"/>
      <c r="SP54" s="17">
        <v>0.4</v>
      </c>
      <c r="SQ54" s="17">
        <v>-0.4</v>
      </c>
      <c r="SR54" s="17">
        <v>9</v>
      </c>
      <c r="SS54" s="17">
        <v>7.9</v>
      </c>
      <c r="ST54" s="17">
        <v>7.9</v>
      </c>
      <c r="SU54" s="17">
        <v>1.1000000000000001</v>
      </c>
      <c r="SV54" s="17">
        <v>2.5</v>
      </c>
      <c r="SW54" s="17">
        <v>2.6</v>
      </c>
      <c r="SX54" s="17">
        <v>2.6</v>
      </c>
      <c r="SY54" s="17">
        <v>-0.1</v>
      </c>
      <c r="SZ54" s="17">
        <v>8.1999999999999993</v>
      </c>
      <c r="TA54" s="17"/>
      <c r="TB54" s="17"/>
      <c r="TC54" s="17">
        <v>8.1999999999999993</v>
      </c>
      <c r="TD54" s="17">
        <v>0</v>
      </c>
      <c r="TE54" s="17"/>
      <c r="TF54" s="17"/>
      <c r="TG54" s="17">
        <v>0</v>
      </c>
      <c r="TH54" s="17">
        <v>10</v>
      </c>
      <c r="TI54" s="17">
        <v>10</v>
      </c>
      <c r="TJ54" s="17">
        <v>10</v>
      </c>
      <c r="TK54" s="17">
        <v>0</v>
      </c>
      <c r="TL54" s="17">
        <v>13.2</v>
      </c>
      <c r="TM54" s="17">
        <v>14.6</v>
      </c>
      <c r="TN54" s="17">
        <v>14.532</v>
      </c>
      <c r="TO54" s="17">
        <v>-1.3320000000000001</v>
      </c>
      <c r="TP54" s="17">
        <v>39.799999999999997</v>
      </c>
      <c r="TQ54" s="17">
        <v>39</v>
      </c>
      <c r="TR54" s="17">
        <v>41.771000000000001</v>
      </c>
      <c r="TS54" s="17">
        <v>-1.9710000000000001</v>
      </c>
      <c r="TT54" s="17">
        <v>0</v>
      </c>
      <c r="TU54" s="17"/>
      <c r="TV54" s="17"/>
      <c r="TW54" s="17">
        <v>0</v>
      </c>
      <c r="TX54" s="17">
        <v>51</v>
      </c>
      <c r="TY54" s="17">
        <v>27.9</v>
      </c>
      <c r="TZ54" s="17">
        <v>55.222000000000001</v>
      </c>
      <c r="UA54" s="17">
        <v>-4.2220000000000004</v>
      </c>
      <c r="UB54" s="17">
        <v>72.3</v>
      </c>
      <c r="UC54" s="17">
        <v>48.1</v>
      </c>
      <c r="UD54" s="17">
        <v>75.706000000000003</v>
      </c>
      <c r="UE54" s="17">
        <v>-3.4060000000000001</v>
      </c>
      <c r="UF54" s="17">
        <v>5.0999999999999996</v>
      </c>
      <c r="UG54" s="17">
        <v>3.4</v>
      </c>
      <c r="UH54" s="17">
        <v>3.3330000000000002</v>
      </c>
      <c r="UI54" s="17">
        <v>1.7669999999999999</v>
      </c>
      <c r="UJ54" s="17">
        <v>1</v>
      </c>
      <c r="UK54" s="17">
        <v>1.829</v>
      </c>
      <c r="UL54" s="17">
        <v>1.829</v>
      </c>
      <c r="UM54" s="17">
        <v>-0.82899999999999996</v>
      </c>
      <c r="UN54" s="17">
        <v>10.5</v>
      </c>
      <c r="UO54" s="17">
        <v>11</v>
      </c>
      <c r="UP54" s="17">
        <v>5</v>
      </c>
      <c r="UQ54" s="17">
        <v>5.5</v>
      </c>
      <c r="UR54" s="17">
        <v>6.7</v>
      </c>
      <c r="US54" s="17">
        <v>8</v>
      </c>
      <c r="UT54" s="17">
        <v>1.9</v>
      </c>
      <c r="UU54" s="17">
        <v>4.8</v>
      </c>
      <c r="UV54" s="17">
        <v>8</v>
      </c>
      <c r="UW54" s="17">
        <v>9.1999999999999993</v>
      </c>
      <c r="UX54" s="17">
        <v>9.1999999999999993</v>
      </c>
      <c r="UY54" s="17">
        <v>-1.2</v>
      </c>
      <c r="UZ54" s="17">
        <v>10.5</v>
      </c>
      <c r="VA54" s="17">
        <v>10</v>
      </c>
      <c r="VB54" s="17">
        <v>5.5</v>
      </c>
      <c r="VC54" s="17">
        <v>5</v>
      </c>
      <c r="VD54" s="17">
        <v>10.199999999999999</v>
      </c>
      <c r="VE54" s="17">
        <v>10</v>
      </c>
      <c r="VF54" s="17">
        <v>6</v>
      </c>
      <c r="VG54" s="17">
        <v>4.2</v>
      </c>
      <c r="VH54" s="17">
        <v>9.6</v>
      </c>
      <c r="VI54" s="17">
        <v>10</v>
      </c>
      <c r="VJ54" s="17">
        <v>6.2</v>
      </c>
      <c r="VK54" s="17">
        <v>3.4</v>
      </c>
      <c r="VL54" s="17">
        <v>0.7</v>
      </c>
      <c r="VM54" s="17">
        <v>8.3000000000000007</v>
      </c>
      <c r="VN54" s="17">
        <v>7.6609999999999996</v>
      </c>
      <c r="VO54" s="17">
        <v>-6.9610000000000003</v>
      </c>
      <c r="VP54" s="17">
        <v>0</v>
      </c>
      <c r="VQ54" s="17"/>
      <c r="VR54" s="17"/>
      <c r="VS54" s="17">
        <v>0</v>
      </c>
      <c r="VT54" s="17">
        <v>0</v>
      </c>
      <c r="VU54" s="17"/>
      <c r="VV54" s="17"/>
      <c r="VW54" s="17">
        <v>0</v>
      </c>
      <c r="VX54" s="17">
        <v>0</v>
      </c>
      <c r="VY54" s="17"/>
      <c r="VZ54" s="17"/>
      <c r="WA54" s="17">
        <v>0</v>
      </c>
      <c r="WB54" s="17">
        <v>0.6</v>
      </c>
      <c r="WC54" s="17">
        <v>0.6</v>
      </c>
      <c r="WD54" s="17">
        <v>0.6</v>
      </c>
      <c r="WE54" s="17">
        <v>0</v>
      </c>
      <c r="WF54" s="17">
        <v>17.3</v>
      </c>
      <c r="WG54" s="17">
        <v>26</v>
      </c>
      <c r="WH54" s="17">
        <v>46</v>
      </c>
      <c r="WI54" s="17">
        <v>-28.7</v>
      </c>
      <c r="WJ54" s="17">
        <v>15</v>
      </c>
      <c r="WK54" s="17">
        <v>11.7</v>
      </c>
      <c r="WL54" s="17">
        <v>43</v>
      </c>
      <c r="WM54" s="17">
        <v>-28</v>
      </c>
      <c r="WN54" s="17">
        <v>0</v>
      </c>
      <c r="WO54" s="17"/>
      <c r="WP54" s="17"/>
      <c r="WQ54" s="17">
        <v>0</v>
      </c>
      <c r="WR54" s="17">
        <v>0</v>
      </c>
      <c r="WS54" s="17"/>
      <c r="WT54" s="17"/>
      <c r="WU54" s="17">
        <v>0</v>
      </c>
      <c r="WV54" s="17">
        <v>7.6</v>
      </c>
      <c r="WW54" s="17">
        <v>7.2</v>
      </c>
      <c r="WX54" s="17">
        <v>7.2</v>
      </c>
      <c r="WY54" s="17">
        <v>0.4</v>
      </c>
      <c r="WZ54" s="17">
        <v>19.3</v>
      </c>
      <c r="XA54" s="17">
        <v>18.4466</v>
      </c>
      <c r="XB54" s="17">
        <v>18.4466</v>
      </c>
      <c r="XC54" s="17">
        <v>0.85340000000000005</v>
      </c>
      <c r="XD54" s="17">
        <v>9.6</v>
      </c>
      <c r="XE54" s="17">
        <v>10.8</v>
      </c>
      <c r="XF54" s="17">
        <v>10.8</v>
      </c>
      <c r="XG54" s="17">
        <v>-1.2</v>
      </c>
      <c r="XH54" s="17">
        <v>18</v>
      </c>
      <c r="XI54" s="17"/>
      <c r="XJ54" s="17">
        <v>20</v>
      </c>
      <c r="XK54" s="17">
        <v>-2</v>
      </c>
      <c r="XL54" s="17"/>
      <c r="XM54" s="17"/>
      <c r="XN54" s="17"/>
      <c r="XO54" s="17">
        <v>0</v>
      </c>
      <c r="XP54" s="17">
        <v>15</v>
      </c>
      <c r="XQ54" s="17">
        <v>14</v>
      </c>
      <c r="XR54" s="17">
        <v>14</v>
      </c>
      <c r="XS54" s="17">
        <v>1</v>
      </c>
      <c r="XT54" s="17">
        <v>18.3</v>
      </c>
      <c r="XU54" s="17">
        <v>18</v>
      </c>
      <c r="XV54" s="17">
        <v>18</v>
      </c>
      <c r="XW54" s="17">
        <v>0.3</v>
      </c>
      <c r="XX54" s="17">
        <v>7.8</v>
      </c>
      <c r="XY54" s="17">
        <v>7.45</v>
      </c>
      <c r="XZ54" s="17">
        <v>7.45</v>
      </c>
      <c r="YA54" s="17">
        <v>0.35</v>
      </c>
      <c r="YB54" s="17">
        <v>10.9</v>
      </c>
      <c r="YC54" s="17">
        <v>11</v>
      </c>
      <c r="YD54" s="17">
        <v>11</v>
      </c>
      <c r="YE54" s="17">
        <v>-0.1</v>
      </c>
    </row>
    <row r="55" spans="1:655" ht="24" customHeight="1" x14ac:dyDescent="0.3">
      <c r="A55" s="1"/>
      <c r="B55" s="16" t="s">
        <v>82</v>
      </c>
      <c r="C55" s="16" t="s">
        <v>804</v>
      </c>
      <c r="D55" s="17"/>
      <c r="E55" s="17"/>
      <c r="F55" s="17"/>
      <c r="G55" s="17">
        <v>0</v>
      </c>
      <c r="H55" s="17">
        <v>622.1</v>
      </c>
      <c r="I55" s="17">
        <v>635.88252999999997</v>
      </c>
      <c r="J55" s="17">
        <v>635.88252999999997</v>
      </c>
      <c r="K55" s="17">
        <v>-13.78253</v>
      </c>
      <c r="L55" s="17">
        <v>214.6</v>
      </c>
      <c r="M55" s="17">
        <v>206.86389</v>
      </c>
      <c r="N55" s="17">
        <v>206.86389</v>
      </c>
      <c r="O55" s="17">
        <v>7.73611</v>
      </c>
      <c r="P55" s="17"/>
      <c r="Q55" s="17"/>
      <c r="R55" s="17"/>
      <c r="S55" s="17">
        <v>0</v>
      </c>
      <c r="T55" s="17"/>
      <c r="U55" s="17"/>
      <c r="V55" s="17"/>
      <c r="W55" s="17">
        <v>0</v>
      </c>
      <c r="X55" s="17">
        <v>10</v>
      </c>
      <c r="Y55" s="17"/>
      <c r="Z55" s="17"/>
      <c r="AA55" s="17">
        <v>10</v>
      </c>
      <c r="AB55" s="17">
        <v>70.3</v>
      </c>
      <c r="AC55" s="17">
        <v>73.091200000000001</v>
      </c>
      <c r="AD55" s="17">
        <v>70.28</v>
      </c>
      <c r="AE55" s="17">
        <v>0.02</v>
      </c>
      <c r="AF55" s="17">
        <v>26.3</v>
      </c>
      <c r="AG55" s="17">
        <v>86.905510000000007</v>
      </c>
      <c r="AH55" s="17"/>
      <c r="AI55" s="17">
        <v>26.3</v>
      </c>
      <c r="AJ55" s="17">
        <v>59.2</v>
      </c>
      <c r="AK55" s="17">
        <v>61.855670000000003</v>
      </c>
      <c r="AL55" s="17"/>
      <c r="AM55" s="17">
        <v>59.2</v>
      </c>
      <c r="AN55" s="17">
        <v>188.7</v>
      </c>
      <c r="AO55" s="17">
        <v>196.22801999999999</v>
      </c>
      <c r="AP55" s="17">
        <v>196.22801999999999</v>
      </c>
      <c r="AQ55" s="17">
        <v>-7.5280199999999997</v>
      </c>
      <c r="AR55" s="17">
        <v>208.8</v>
      </c>
      <c r="AS55" s="17">
        <v>196.22801999999999</v>
      </c>
      <c r="AT55" s="17">
        <v>196.22801999999999</v>
      </c>
      <c r="AU55" s="17">
        <v>12.57198</v>
      </c>
      <c r="AV55" s="17">
        <v>211.3</v>
      </c>
      <c r="AW55" s="17">
        <v>196.22801999999999</v>
      </c>
      <c r="AX55" s="17">
        <v>196.22801999999999</v>
      </c>
      <c r="AY55" s="17">
        <v>15.07198</v>
      </c>
      <c r="AZ55" s="17">
        <v>290.60000000000002</v>
      </c>
      <c r="BA55" s="17">
        <v>295.22593999999998</v>
      </c>
      <c r="BB55" s="17">
        <v>295.22593999999998</v>
      </c>
      <c r="BC55" s="17">
        <v>-4.6259399999999999</v>
      </c>
      <c r="BD55" s="17">
        <v>215.8</v>
      </c>
      <c r="BE55" s="17">
        <v>208.07390000000001</v>
      </c>
      <c r="BF55" s="17">
        <v>208.07390000000001</v>
      </c>
      <c r="BG55" s="17">
        <v>7.7260999999999997</v>
      </c>
      <c r="BH55" s="17">
        <v>111.7</v>
      </c>
      <c r="BI55" s="17">
        <v>104.34936999999999</v>
      </c>
      <c r="BJ55" s="17">
        <v>104.34936999999999</v>
      </c>
      <c r="BK55" s="17">
        <v>7.3506299999999998</v>
      </c>
      <c r="BL55" s="17">
        <v>175.6</v>
      </c>
      <c r="BM55" s="17">
        <v>252.9376</v>
      </c>
      <c r="BN55" s="17">
        <v>363.27816999999999</v>
      </c>
      <c r="BO55" s="17">
        <v>-187.67816999999999</v>
      </c>
      <c r="BP55" s="17">
        <v>3</v>
      </c>
      <c r="BQ55" s="17">
        <v>3.4527100000000002</v>
      </c>
      <c r="BR55" s="17">
        <v>3.4527100000000002</v>
      </c>
      <c r="BS55" s="17">
        <v>-0.45271</v>
      </c>
      <c r="BT55" s="17"/>
      <c r="BU55" s="17"/>
      <c r="BV55" s="17"/>
      <c r="BW55" s="17">
        <v>0</v>
      </c>
      <c r="BX55" s="17"/>
      <c r="BY55" s="17"/>
      <c r="BZ55" s="17"/>
      <c r="CA55" s="17">
        <v>0</v>
      </c>
      <c r="CB55" s="17"/>
      <c r="CC55" s="17"/>
      <c r="CD55" s="17"/>
      <c r="CE55" s="17">
        <v>0</v>
      </c>
      <c r="CF55" s="17"/>
      <c r="CG55" s="17"/>
      <c r="CH55" s="17"/>
      <c r="CI55" s="17">
        <v>0</v>
      </c>
      <c r="CJ55" s="17">
        <v>137.9</v>
      </c>
      <c r="CK55" s="17">
        <v>124.77670000000001</v>
      </c>
      <c r="CL55" s="17">
        <v>113.33247</v>
      </c>
      <c r="CM55" s="17">
        <v>24.567530000000001</v>
      </c>
      <c r="CN55" s="17">
        <v>7.17</v>
      </c>
      <c r="CO55" s="17">
        <v>5.1333399999999996</v>
      </c>
      <c r="CP55" s="17">
        <v>5.1333399999999996</v>
      </c>
      <c r="CQ55" s="17">
        <v>2.0366599999999999</v>
      </c>
      <c r="CR55" s="17">
        <v>3.34</v>
      </c>
      <c r="CS55" s="17">
        <v>2.8177599999999998</v>
      </c>
      <c r="CT55" s="17">
        <v>2.8177599999999998</v>
      </c>
      <c r="CU55" s="17">
        <v>0.52224000000000004</v>
      </c>
      <c r="CV55" s="17">
        <v>0</v>
      </c>
      <c r="CW55" s="17"/>
      <c r="CX55" s="17">
        <v>22.388999999999999</v>
      </c>
      <c r="CY55" s="17">
        <v>-22.388999999999999</v>
      </c>
      <c r="CZ55" s="17">
        <v>6.9</v>
      </c>
      <c r="DA55" s="17">
        <v>6.8787000000000003</v>
      </c>
      <c r="DB55" s="17">
        <v>6.8787000000000003</v>
      </c>
      <c r="DC55" s="17">
        <v>2.1299999999999999E-2</v>
      </c>
      <c r="DD55" s="17">
        <v>12.3</v>
      </c>
      <c r="DE55" s="17">
        <v>14.919420000000001</v>
      </c>
      <c r="DF55" s="17">
        <v>14.919420000000001</v>
      </c>
      <c r="DG55" s="17">
        <v>-2.6194199999999999</v>
      </c>
      <c r="DH55" s="17">
        <v>79.5</v>
      </c>
      <c r="DI55" s="17">
        <v>92.382199999999997</v>
      </c>
      <c r="DJ55" s="17">
        <v>80.184299999999993</v>
      </c>
      <c r="DK55" s="17">
        <v>-0.68430000000000002</v>
      </c>
      <c r="DL55" s="17"/>
      <c r="DM55" s="17"/>
      <c r="DN55" s="17"/>
      <c r="DO55" s="17">
        <v>0</v>
      </c>
      <c r="DP55" s="17"/>
      <c r="DQ55" s="17"/>
      <c r="DR55" s="17"/>
      <c r="DS55" s="17">
        <v>0</v>
      </c>
      <c r="DT55" s="17"/>
      <c r="DU55" s="17"/>
      <c r="DV55" s="17"/>
      <c r="DW55" s="17">
        <v>0</v>
      </c>
      <c r="DX55" s="17"/>
      <c r="DY55" s="17"/>
      <c r="DZ55" s="17"/>
      <c r="EA55" s="17">
        <v>0</v>
      </c>
      <c r="EB55" s="17">
        <v>99.7</v>
      </c>
      <c r="EC55" s="17">
        <v>84.155789999999996</v>
      </c>
      <c r="ED55" s="17">
        <v>78.388210000000001</v>
      </c>
      <c r="EE55" s="17">
        <v>21.311789999999998</v>
      </c>
      <c r="EF55" s="17">
        <v>111</v>
      </c>
      <c r="EG55" s="17">
        <v>68.446600000000004</v>
      </c>
      <c r="EH55" s="17">
        <v>95.438450000000003</v>
      </c>
      <c r="EI55" s="17">
        <v>15.56155</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c r="FC55" s="17">
        <v>0</v>
      </c>
      <c r="FD55" s="17">
        <v>34.5</v>
      </c>
      <c r="FE55" s="17">
        <v>32.751300000000001</v>
      </c>
      <c r="FF55" s="17">
        <v>32.751300000000001</v>
      </c>
      <c r="FG55" s="17">
        <v>1.7486999999999999</v>
      </c>
      <c r="FH55" s="17">
        <v>63.3</v>
      </c>
      <c r="FI55" s="17">
        <v>66.990290000000002</v>
      </c>
      <c r="FJ55" s="17">
        <v>76.301150000000007</v>
      </c>
      <c r="FK55" s="17">
        <v>-13.001150000000001</v>
      </c>
      <c r="FL55" s="17">
        <v>20.7</v>
      </c>
      <c r="FM55" s="17">
        <v>18.874919999999999</v>
      </c>
      <c r="FN55" s="17">
        <v>18.874919999999999</v>
      </c>
      <c r="FO55" s="17">
        <v>1.82508</v>
      </c>
      <c r="FP55" s="17">
        <v>18.399999999999999</v>
      </c>
      <c r="FQ55" s="17">
        <v>17.562139999999999</v>
      </c>
      <c r="FR55" s="17">
        <v>17.56213</v>
      </c>
      <c r="FS55" s="17">
        <v>0.83787</v>
      </c>
      <c r="FT55" s="17">
        <v>10.5</v>
      </c>
      <c r="FU55" s="17">
        <v>10.485440000000001</v>
      </c>
      <c r="FV55" s="17">
        <v>10.485440000000001</v>
      </c>
      <c r="FW55" s="17">
        <v>1.456E-2</v>
      </c>
      <c r="FX55" s="17">
        <v>56.9</v>
      </c>
      <c r="FY55" s="17">
        <v>56.997430000000001</v>
      </c>
      <c r="FZ55" s="17">
        <v>43.668799999999997</v>
      </c>
      <c r="GA55" s="17">
        <v>13.231199999999999</v>
      </c>
      <c r="GB55" s="17">
        <v>181.1</v>
      </c>
      <c r="GC55" s="17">
        <v>184.91498000000001</v>
      </c>
      <c r="GD55" s="17">
        <v>184.91498000000001</v>
      </c>
      <c r="GE55" s="17">
        <v>-3.8149799999999998</v>
      </c>
      <c r="GF55" s="17">
        <v>181.7</v>
      </c>
      <c r="GG55" s="17">
        <v>184.91498000000001</v>
      </c>
      <c r="GH55" s="17">
        <v>184.91498000000001</v>
      </c>
      <c r="GI55" s="17">
        <v>-3.2149800000000002</v>
      </c>
      <c r="GJ55" s="17">
        <v>185.2</v>
      </c>
      <c r="GK55" s="17">
        <v>185.47028</v>
      </c>
      <c r="GL55" s="17">
        <v>185.47028</v>
      </c>
      <c r="GM55" s="17">
        <v>-0.27028000000000002</v>
      </c>
      <c r="GN55" s="17">
        <v>99.7</v>
      </c>
      <c r="GO55" s="17">
        <v>99.547280000000001</v>
      </c>
      <c r="GP55" s="17">
        <v>89.44726</v>
      </c>
      <c r="GQ55" s="17">
        <v>10.252739999999999</v>
      </c>
      <c r="GR55" s="17">
        <v>7.6</v>
      </c>
      <c r="GS55" s="17">
        <v>3.7563900000000001</v>
      </c>
      <c r="GT55" s="17">
        <v>3.7563900000000001</v>
      </c>
      <c r="GU55" s="17">
        <v>3.84361</v>
      </c>
      <c r="GV55" s="17"/>
      <c r="GW55" s="17"/>
      <c r="GX55" s="17"/>
      <c r="GY55" s="17">
        <v>0</v>
      </c>
      <c r="GZ55" s="17">
        <v>29.8</v>
      </c>
      <c r="HA55" s="17">
        <v>34.020620000000001</v>
      </c>
      <c r="HB55" s="17">
        <v>34.02073</v>
      </c>
      <c r="HC55" s="17">
        <v>-4.2207299999999996</v>
      </c>
      <c r="HD55" s="17"/>
      <c r="HE55" s="17"/>
      <c r="HF55" s="17"/>
      <c r="HG55" s="17">
        <v>0</v>
      </c>
      <c r="HH55" s="17">
        <v>2</v>
      </c>
      <c r="HI55" s="17">
        <v>1.97359</v>
      </c>
      <c r="HJ55" s="17">
        <v>1.97359</v>
      </c>
      <c r="HK55" s="17">
        <v>2.6409999999999999E-2</v>
      </c>
      <c r="HL55" s="17">
        <v>11.7</v>
      </c>
      <c r="HM55" s="17">
        <v>17.172329999999999</v>
      </c>
      <c r="HN55" s="17">
        <v>17.172329999999999</v>
      </c>
      <c r="HO55" s="17">
        <v>-5.4723300000000004</v>
      </c>
      <c r="HP55" s="17">
        <v>86.3</v>
      </c>
      <c r="HQ55" s="17">
        <v>87.273110000000003</v>
      </c>
      <c r="HR55" s="17">
        <v>84.999979999999994</v>
      </c>
      <c r="HS55" s="17">
        <v>1.30002</v>
      </c>
      <c r="HT55" s="17"/>
      <c r="HU55" s="17"/>
      <c r="HV55" s="17"/>
      <c r="HW55" s="17">
        <v>0</v>
      </c>
      <c r="HX55" s="17"/>
      <c r="HY55" s="17"/>
      <c r="HZ55" s="17"/>
      <c r="IA55" s="17">
        <v>0</v>
      </c>
      <c r="IB55" s="17">
        <v>71.099999999999994</v>
      </c>
      <c r="IC55" s="17">
        <v>16.490729999999999</v>
      </c>
      <c r="ID55" s="17">
        <v>74.425610000000006</v>
      </c>
      <c r="IE55" s="17">
        <v>-3.3256100000000002</v>
      </c>
      <c r="IF55" s="17">
        <v>0</v>
      </c>
      <c r="IG55" s="17"/>
      <c r="IH55" s="17"/>
      <c r="II55" s="17">
        <v>0</v>
      </c>
      <c r="IJ55" s="17"/>
      <c r="IK55" s="17"/>
      <c r="IL55" s="17"/>
      <c r="IM55" s="17">
        <v>0</v>
      </c>
      <c r="IN55" s="17">
        <v>47.7</v>
      </c>
      <c r="IO55" s="17">
        <v>45.221359999999997</v>
      </c>
      <c r="IP55" s="17">
        <v>45.221359999999997</v>
      </c>
      <c r="IQ55" s="17">
        <v>2.47864</v>
      </c>
      <c r="IR55" s="17"/>
      <c r="IS55" s="17"/>
      <c r="IT55" s="17"/>
      <c r="IU55" s="17">
        <v>0</v>
      </c>
      <c r="IV55" s="17"/>
      <c r="IW55" s="17"/>
      <c r="IX55" s="17"/>
      <c r="IY55" s="17">
        <v>0</v>
      </c>
      <c r="IZ55" s="17"/>
      <c r="JA55" s="17"/>
      <c r="JB55" s="17"/>
      <c r="JC55" s="17">
        <v>0</v>
      </c>
      <c r="JD55" s="17">
        <v>80.3</v>
      </c>
      <c r="JE55" s="17">
        <v>90.148499999999999</v>
      </c>
      <c r="JF55" s="17">
        <v>77.859449999999995</v>
      </c>
      <c r="JG55" s="17">
        <v>2.44055</v>
      </c>
      <c r="JH55" s="17">
        <v>178.8</v>
      </c>
      <c r="JI55" s="17">
        <v>185.03034</v>
      </c>
      <c r="JJ55" s="17">
        <v>185.03034</v>
      </c>
      <c r="JK55" s="17">
        <v>-6.23034</v>
      </c>
      <c r="JL55" s="17">
        <v>177.2</v>
      </c>
      <c r="JM55" s="17">
        <v>185.03034</v>
      </c>
      <c r="JN55" s="17">
        <v>185.03034</v>
      </c>
      <c r="JO55" s="17">
        <v>-7.8303399999999996</v>
      </c>
      <c r="JP55" s="17">
        <v>211.9</v>
      </c>
      <c r="JQ55" s="17">
        <v>185.03034</v>
      </c>
      <c r="JR55" s="17">
        <v>185.03034</v>
      </c>
      <c r="JS55" s="17">
        <v>26.86966</v>
      </c>
      <c r="JT55" s="17">
        <v>275.3</v>
      </c>
      <c r="JU55" s="17">
        <v>278.37898000000001</v>
      </c>
      <c r="JV55" s="17">
        <v>278.37898000000001</v>
      </c>
      <c r="JW55" s="17">
        <v>-3.0789800000000001</v>
      </c>
      <c r="JX55" s="17">
        <v>76.599999999999994</v>
      </c>
      <c r="JY55" s="17">
        <v>73.590999999999994</v>
      </c>
      <c r="JZ55" s="17">
        <v>73.590999999999994</v>
      </c>
      <c r="KA55" s="17">
        <v>3.0089999999999999</v>
      </c>
      <c r="KB55" s="17">
        <v>37</v>
      </c>
      <c r="KC55" s="17">
        <v>36.905999999999999</v>
      </c>
      <c r="KD55" s="17">
        <v>36.905999999999999</v>
      </c>
      <c r="KE55" s="17">
        <v>9.4E-2</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0.3</v>
      </c>
      <c r="LE55" s="17">
        <v>0.44603999999999999</v>
      </c>
      <c r="LF55" s="17">
        <v>0.44603999999999999</v>
      </c>
      <c r="LG55" s="17">
        <v>-0.14604</v>
      </c>
      <c r="LH55" s="17">
        <v>170.7</v>
      </c>
      <c r="LI55" s="17">
        <v>133.11981</v>
      </c>
      <c r="LJ55" s="17">
        <v>108.73813</v>
      </c>
      <c r="LK55" s="17">
        <v>61.961869999999998</v>
      </c>
      <c r="LL55" s="17">
        <v>79.8</v>
      </c>
      <c r="LM55" s="17">
        <v>92.444500000000005</v>
      </c>
      <c r="LN55" s="17">
        <v>86.504540000000006</v>
      </c>
      <c r="LO55" s="17">
        <v>-6.7045399999999997</v>
      </c>
      <c r="LP55" s="17">
        <v>64.7</v>
      </c>
      <c r="LQ55" s="17">
        <v>67.133979999999994</v>
      </c>
      <c r="LR55" s="17">
        <v>67.133979999999994</v>
      </c>
      <c r="LS55" s="17">
        <v>-2.43398</v>
      </c>
      <c r="LT55" s="17">
        <v>66.599999999999994</v>
      </c>
      <c r="LU55" s="17">
        <v>72.37388</v>
      </c>
      <c r="LV55" s="17">
        <v>71.925449999999998</v>
      </c>
      <c r="LW55" s="17">
        <v>-5.32545</v>
      </c>
      <c r="LX55" s="17">
        <v>29.4</v>
      </c>
      <c r="LY55" s="17">
        <v>29.951460000000001</v>
      </c>
      <c r="LZ55" s="17">
        <v>29.951460000000001</v>
      </c>
      <c r="MA55" s="17">
        <v>-0.55145999999999995</v>
      </c>
      <c r="MB55" s="17"/>
      <c r="MC55" s="17"/>
      <c r="MD55" s="17"/>
      <c r="ME55" s="17">
        <v>0</v>
      </c>
      <c r="MF55" s="17"/>
      <c r="MG55" s="17"/>
      <c r="MH55" s="17"/>
      <c r="MI55" s="17">
        <v>0</v>
      </c>
      <c r="MJ55" s="17"/>
      <c r="MK55" s="17"/>
      <c r="ML55" s="17"/>
      <c r="MM55" s="17">
        <v>0</v>
      </c>
      <c r="MN55" s="17">
        <v>148</v>
      </c>
      <c r="MO55" s="17">
        <v>159.10807</v>
      </c>
      <c r="MP55" s="17">
        <v>159.10732999999999</v>
      </c>
      <c r="MQ55" s="17">
        <v>-11.107329999999999</v>
      </c>
      <c r="MR55" s="17">
        <v>150.1</v>
      </c>
      <c r="MS55" s="17">
        <v>159.10807</v>
      </c>
      <c r="MT55" s="17">
        <v>159.10732999999999</v>
      </c>
      <c r="MU55" s="17">
        <v>-9.0073299999999996</v>
      </c>
      <c r="MV55" s="17">
        <v>169.6</v>
      </c>
      <c r="MW55" s="17">
        <v>159.58587</v>
      </c>
      <c r="MX55" s="17">
        <v>159.58512999999999</v>
      </c>
      <c r="MY55" s="17">
        <v>10.01487</v>
      </c>
      <c r="MZ55" s="17">
        <v>193.8</v>
      </c>
      <c r="NA55" s="17">
        <v>185.62738999999999</v>
      </c>
      <c r="NB55" s="17"/>
      <c r="NC55" s="17">
        <v>193.8</v>
      </c>
      <c r="ND55" s="17"/>
      <c r="NE55" s="17"/>
      <c r="NF55" s="17"/>
      <c r="NG55" s="17">
        <v>0</v>
      </c>
      <c r="NH55" s="17"/>
      <c r="NI55" s="17"/>
      <c r="NJ55" s="17"/>
      <c r="NK55" s="17">
        <v>0</v>
      </c>
      <c r="NL55" s="17"/>
      <c r="NM55" s="17"/>
      <c r="NN55" s="17"/>
      <c r="NO55" s="17">
        <v>0</v>
      </c>
      <c r="NP55" s="17"/>
      <c r="NQ55" s="17"/>
      <c r="NR55" s="17"/>
      <c r="NS55" s="17">
        <v>0</v>
      </c>
      <c r="NT55" s="17">
        <v>218.5</v>
      </c>
      <c r="NU55" s="17">
        <v>213.11998</v>
      </c>
      <c r="NV55" s="17">
        <v>213.11998</v>
      </c>
      <c r="NW55" s="17">
        <v>5.38002</v>
      </c>
      <c r="NX55" s="17">
        <v>104.7</v>
      </c>
      <c r="NY55" s="17">
        <v>106.87999000000001</v>
      </c>
      <c r="NZ55" s="17">
        <v>106.87999000000001</v>
      </c>
      <c r="OA55" s="17">
        <v>-2.1799900000000001</v>
      </c>
      <c r="OB55" s="17">
        <v>0</v>
      </c>
      <c r="OC55" s="17"/>
      <c r="OD55" s="17"/>
      <c r="OE55" s="17">
        <v>0</v>
      </c>
      <c r="OF55" s="17">
        <v>44.9</v>
      </c>
      <c r="OG55" s="17">
        <v>32.5</v>
      </c>
      <c r="OH55" s="17">
        <v>36.409999999999997</v>
      </c>
      <c r="OI55" s="17">
        <v>8.49</v>
      </c>
      <c r="OJ55" s="17">
        <v>0</v>
      </c>
      <c r="OK55" s="17"/>
      <c r="OL55" s="17"/>
      <c r="OM55" s="17">
        <v>0</v>
      </c>
      <c r="ON55" s="17">
        <v>0.6</v>
      </c>
      <c r="OO55" s="17">
        <v>11.8</v>
      </c>
      <c r="OP55" s="17">
        <v>11.733000000000001</v>
      </c>
      <c r="OQ55" s="17">
        <v>-11.132999999999999</v>
      </c>
      <c r="OR55" s="17">
        <v>0</v>
      </c>
      <c r="OS55" s="17"/>
      <c r="OT55" s="17"/>
      <c r="OU55" s="17">
        <v>0</v>
      </c>
      <c r="OV55" s="17">
        <v>4.5</v>
      </c>
      <c r="OW55" s="17">
        <v>4.4000000000000004</v>
      </c>
      <c r="OX55" s="17">
        <v>4.4000000000000004</v>
      </c>
      <c r="OY55" s="17">
        <v>0.1</v>
      </c>
      <c r="OZ55" s="17"/>
      <c r="PA55" s="17"/>
      <c r="PB55" s="17"/>
      <c r="PC55" s="17">
        <v>0</v>
      </c>
      <c r="PD55" s="17">
        <v>9.9</v>
      </c>
      <c r="PE55" s="17"/>
      <c r="PF55" s="17"/>
      <c r="PG55" s="17">
        <v>9.9</v>
      </c>
      <c r="PH55" s="17">
        <v>1</v>
      </c>
      <c r="PI55" s="17"/>
      <c r="PJ55" s="17"/>
      <c r="PK55" s="17">
        <v>1</v>
      </c>
      <c r="PL55" s="17">
        <v>0</v>
      </c>
      <c r="PM55" s="17">
        <v>1</v>
      </c>
      <c r="PN55" s="17">
        <v>1</v>
      </c>
      <c r="PO55" s="17">
        <v>-1</v>
      </c>
      <c r="PP55" s="17">
        <v>1</v>
      </c>
      <c r="PQ55" s="17">
        <v>1.6</v>
      </c>
      <c r="PR55" s="17">
        <v>1.6</v>
      </c>
      <c r="PS55" s="17">
        <v>-0.6</v>
      </c>
      <c r="PT55" s="17">
        <v>4.5999999999999996</v>
      </c>
      <c r="PU55" s="17">
        <v>4.5</v>
      </c>
      <c r="PV55" s="17">
        <v>4.5</v>
      </c>
      <c r="PW55" s="17">
        <v>0.1</v>
      </c>
      <c r="PX55" s="17">
        <v>19.899999999999999</v>
      </c>
      <c r="PY55" s="17">
        <v>18.4466</v>
      </c>
      <c r="PZ55" s="17">
        <v>18.4466</v>
      </c>
      <c r="QA55" s="17">
        <v>1.4534</v>
      </c>
      <c r="QB55" s="17">
        <v>3.1</v>
      </c>
      <c r="QC55" s="17">
        <v>3.2</v>
      </c>
      <c r="QD55" s="17">
        <v>3.2</v>
      </c>
      <c r="QE55" s="17">
        <v>-0.1</v>
      </c>
      <c r="QF55" s="17">
        <v>3.1</v>
      </c>
      <c r="QG55" s="17">
        <v>3.1</v>
      </c>
      <c r="QH55" s="17">
        <v>3.1</v>
      </c>
      <c r="QI55" s="17">
        <v>0</v>
      </c>
      <c r="QJ55" s="17">
        <v>3.5</v>
      </c>
      <c r="QK55" s="17">
        <v>3.4</v>
      </c>
      <c r="QL55" s="17">
        <v>3.4</v>
      </c>
      <c r="QM55" s="17">
        <v>0.1</v>
      </c>
      <c r="QN55" s="17">
        <v>18.399999999999999</v>
      </c>
      <c r="QO55" s="17">
        <v>16.990290000000002</v>
      </c>
      <c r="QP55" s="17">
        <v>16.990290000000002</v>
      </c>
      <c r="QQ55" s="17">
        <v>1.40971</v>
      </c>
      <c r="QR55" s="17">
        <v>0</v>
      </c>
      <c r="QS55" s="17"/>
      <c r="QT55" s="17"/>
      <c r="QU55" s="17">
        <v>0</v>
      </c>
      <c r="QV55" s="17">
        <v>0</v>
      </c>
      <c r="QW55" s="17"/>
      <c r="QX55" s="17"/>
      <c r="QY55" s="17">
        <v>0</v>
      </c>
      <c r="QZ55" s="17">
        <v>8</v>
      </c>
      <c r="RA55" s="17">
        <v>12.56</v>
      </c>
      <c r="RB55" s="17">
        <v>12.56</v>
      </c>
      <c r="RC55" s="17">
        <v>-4.5599999999999996</v>
      </c>
      <c r="RD55" s="17">
        <v>24.2</v>
      </c>
      <c r="RE55" s="17">
        <v>26.7</v>
      </c>
      <c r="RF55" s="17">
        <v>33.36</v>
      </c>
      <c r="RG55" s="17">
        <v>-9.16</v>
      </c>
      <c r="RH55" s="17">
        <v>3.5</v>
      </c>
      <c r="RI55" s="17">
        <v>4.2</v>
      </c>
      <c r="RJ55" s="17">
        <v>4.2</v>
      </c>
      <c r="RK55" s="17">
        <v>-0.7</v>
      </c>
      <c r="RL55" s="17">
        <v>2.4</v>
      </c>
      <c r="RM55" s="17">
        <v>2.4</v>
      </c>
      <c r="RN55" s="17">
        <v>2.4</v>
      </c>
      <c r="RO55" s="17">
        <v>0</v>
      </c>
      <c r="RP55" s="17">
        <v>1.2</v>
      </c>
      <c r="RQ55" s="17">
        <v>1.2</v>
      </c>
      <c r="RR55" s="17">
        <v>1.2</v>
      </c>
      <c r="RS55" s="17">
        <v>0</v>
      </c>
      <c r="RT55" s="17">
        <v>2.2999999999999998</v>
      </c>
      <c r="RU55" s="17">
        <v>2.8</v>
      </c>
      <c r="RV55" s="17">
        <v>2.8</v>
      </c>
      <c r="RW55" s="17">
        <v>-0.5</v>
      </c>
      <c r="RX55" s="17">
        <v>0</v>
      </c>
      <c r="RY55" s="17"/>
      <c r="RZ55" s="17"/>
      <c r="SA55" s="17">
        <v>0</v>
      </c>
      <c r="SB55" s="17">
        <v>1.8</v>
      </c>
      <c r="SC55" s="17">
        <v>1.851</v>
      </c>
      <c r="SD55" s="17">
        <v>1.851</v>
      </c>
      <c r="SE55" s="17">
        <v>-5.0999999999999997E-2</v>
      </c>
      <c r="SF55" s="17">
        <v>16.899999999999999</v>
      </c>
      <c r="SG55" s="17">
        <v>3.8144300000000002</v>
      </c>
      <c r="SH55" s="17">
        <v>17.215219999999999</v>
      </c>
      <c r="SI55" s="17">
        <v>-0.31522</v>
      </c>
      <c r="SJ55" s="17">
        <v>1</v>
      </c>
      <c r="SK55" s="17">
        <v>1.04</v>
      </c>
      <c r="SL55" s="17">
        <v>1.04</v>
      </c>
      <c r="SM55" s="17">
        <v>-0.04</v>
      </c>
      <c r="SN55" s="17"/>
      <c r="SO55" s="17"/>
      <c r="SP55" s="17">
        <v>0.4</v>
      </c>
      <c r="SQ55" s="17">
        <v>-0.4</v>
      </c>
      <c r="SR55" s="17">
        <v>9</v>
      </c>
      <c r="SS55" s="17">
        <v>7.9</v>
      </c>
      <c r="ST55" s="17">
        <v>7.9</v>
      </c>
      <c r="SU55" s="17">
        <v>1.1000000000000001</v>
      </c>
      <c r="SV55" s="17">
        <v>2.6</v>
      </c>
      <c r="SW55" s="17">
        <v>2.6</v>
      </c>
      <c r="SX55" s="17">
        <v>2.6</v>
      </c>
      <c r="SY55" s="17">
        <v>0</v>
      </c>
      <c r="SZ55" s="17">
        <v>7.5</v>
      </c>
      <c r="TA55" s="17"/>
      <c r="TB55" s="17"/>
      <c r="TC55" s="17">
        <v>7.5</v>
      </c>
      <c r="TD55" s="17">
        <v>0</v>
      </c>
      <c r="TE55" s="17"/>
      <c r="TF55" s="17"/>
      <c r="TG55" s="17">
        <v>0</v>
      </c>
      <c r="TH55" s="17">
        <v>10</v>
      </c>
      <c r="TI55" s="17">
        <v>10</v>
      </c>
      <c r="TJ55" s="17">
        <v>10</v>
      </c>
      <c r="TK55" s="17">
        <v>0</v>
      </c>
      <c r="TL55" s="17">
        <v>11.3</v>
      </c>
      <c r="TM55" s="17">
        <v>15.9</v>
      </c>
      <c r="TN55" s="17">
        <v>16.103000000000002</v>
      </c>
      <c r="TO55" s="17">
        <v>-4.8029999999999999</v>
      </c>
      <c r="TP55" s="17">
        <v>44.5</v>
      </c>
      <c r="TQ55" s="17">
        <v>37.200000000000003</v>
      </c>
      <c r="TR55" s="17">
        <v>39.997</v>
      </c>
      <c r="TS55" s="17">
        <v>4.5030000000000001</v>
      </c>
      <c r="TT55" s="17">
        <v>0</v>
      </c>
      <c r="TU55" s="17"/>
      <c r="TV55" s="17"/>
      <c r="TW55" s="17">
        <v>0</v>
      </c>
      <c r="TX55" s="17">
        <v>39</v>
      </c>
      <c r="TY55" s="17">
        <v>27.2</v>
      </c>
      <c r="TZ55" s="17">
        <v>56.05</v>
      </c>
      <c r="UA55" s="17">
        <v>-17.05</v>
      </c>
      <c r="UB55" s="17">
        <v>69.5</v>
      </c>
      <c r="UC55" s="17">
        <v>49.6</v>
      </c>
      <c r="UD55" s="17">
        <v>75.876999999999995</v>
      </c>
      <c r="UE55" s="17">
        <v>-6.3769999999999998</v>
      </c>
      <c r="UF55" s="17">
        <v>6</v>
      </c>
      <c r="UG55" s="17">
        <v>3.4</v>
      </c>
      <c r="UH55" s="17">
        <v>3.0939999999999999</v>
      </c>
      <c r="UI55" s="17">
        <v>2.9060000000000001</v>
      </c>
      <c r="UJ55" s="17">
        <v>2.2999999999999998</v>
      </c>
      <c r="UK55" s="17">
        <v>1.657</v>
      </c>
      <c r="UL55" s="17">
        <v>1.657</v>
      </c>
      <c r="UM55" s="17">
        <v>0.64300000000000002</v>
      </c>
      <c r="UN55" s="17">
        <v>10.5</v>
      </c>
      <c r="UO55" s="17">
        <v>11</v>
      </c>
      <c r="UP55" s="17">
        <v>5</v>
      </c>
      <c r="UQ55" s="17">
        <v>5.5</v>
      </c>
      <c r="UR55" s="17">
        <v>6.6</v>
      </c>
      <c r="US55" s="17">
        <v>8</v>
      </c>
      <c r="UT55" s="17">
        <v>1.9</v>
      </c>
      <c r="UU55" s="17">
        <v>4.7</v>
      </c>
      <c r="UV55" s="17">
        <v>7.9</v>
      </c>
      <c r="UW55" s="17">
        <v>9.1999999999999993</v>
      </c>
      <c r="UX55" s="17">
        <v>9.1999999999999993</v>
      </c>
      <c r="UY55" s="17">
        <v>-1.3</v>
      </c>
      <c r="UZ55" s="17">
        <v>10.1</v>
      </c>
      <c r="VA55" s="17">
        <v>10</v>
      </c>
      <c r="VB55" s="17">
        <v>5.5</v>
      </c>
      <c r="VC55" s="17">
        <v>4.5999999999999996</v>
      </c>
      <c r="VD55" s="17">
        <v>10.199999999999999</v>
      </c>
      <c r="VE55" s="17">
        <v>10</v>
      </c>
      <c r="VF55" s="17">
        <v>6</v>
      </c>
      <c r="VG55" s="17">
        <v>4.2</v>
      </c>
      <c r="VH55" s="17">
        <v>9.6</v>
      </c>
      <c r="VI55" s="17">
        <v>10</v>
      </c>
      <c r="VJ55" s="17">
        <v>6.2</v>
      </c>
      <c r="VK55" s="17">
        <v>3.4</v>
      </c>
      <c r="VL55" s="17">
        <v>0.2</v>
      </c>
      <c r="VM55" s="17">
        <v>8.6</v>
      </c>
      <c r="VN55" s="17">
        <v>8.1120000000000001</v>
      </c>
      <c r="VO55" s="17">
        <v>-7.9119999999999999</v>
      </c>
      <c r="VP55" s="17">
        <v>0</v>
      </c>
      <c r="VQ55" s="17"/>
      <c r="VR55" s="17"/>
      <c r="VS55" s="17">
        <v>0</v>
      </c>
      <c r="VT55" s="17">
        <v>0</v>
      </c>
      <c r="VU55" s="17"/>
      <c r="VV55" s="17"/>
      <c r="VW55" s="17">
        <v>0</v>
      </c>
      <c r="VX55" s="17">
        <v>0</v>
      </c>
      <c r="VY55" s="17"/>
      <c r="VZ55" s="17"/>
      <c r="WA55" s="17">
        <v>0</v>
      </c>
      <c r="WB55" s="17">
        <v>0.6</v>
      </c>
      <c r="WC55" s="17">
        <v>0.6</v>
      </c>
      <c r="WD55" s="17">
        <v>0.6</v>
      </c>
      <c r="WE55" s="17">
        <v>0</v>
      </c>
      <c r="WF55" s="17">
        <v>22.7</v>
      </c>
      <c r="WG55" s="17">
        <v>20</v>
      </c>
      <c r="WH55" s="17">
        <v>40</v>
      </c>
      <c r="WI55" s="17">
        <v>-17.3</v>
      </c>
      <c r="WJ55" s="17">
        <v>18.8</v>
      </c>
      <c r="WK55" s="17">
        <v>11.4</v>
      </c>
      <c r="WL55" s="17">
        <v>38</v>
      </c>
      <c r="WM55" s="17">
        <v>-19.2</v>
      </c>
      <c r="WN55" s="17">
        <v>0</v>
      </c>
      <c r="WO55" s="17"/>
      <c r="WP55" s="17"/>
      <c r="WQ55" s="17">
        <v>0</v>
      </c>
      <c r="WR55" s="17">
        <v>0</v>
      </c>
      <c r="WS55" s="17"/>
      <c r="WT55" s="17"/>
      <c r="WU55" s="17">
        <v>0</v>
      </c>
      <c r="WV55" s="17">
        <v>7.6</v>
      </c>
      <c r="WW55" s="17">
        <v>7.2</v>
      </c>
      <c r="WX55" s="17">
        <v>7.2</v>
      </c>
      <c r="WY55" s="17">
        <v>0.4</v>
      </c>
      <c r="WZ55" s="17">
        <v>19.100000000000001</v>
      </c>
      <c r="XA55" s="17">
        <v>18.4466</v>
      </c>
      <c r="XB55" s="17">
        <v>18.4466</v>
      </c>
      <c r="XC55" s="17">
        <v>0.65339999999999998</v>
      </c>
      <c r="XD55" s="17">
        <v>9</v>
      </c>
      <c r="XE55" s="17">
        <v>10.8</v>
      </c>
      <c r="XF55" s="17">
        <v>10.8</v>
      </c>
      <c r="XG55" s="17">
        <v>-1.8</v>
      </c>
      <c r="XH55" s="17">
        <v>20.3</v>
      </c>
      <c r="XI55" s="17"/>
      <c r="XJ55" s="17">
        <v>20</v>
      </c>
      <c r="XK55" s="17">
        <v>0.3</v>
      </c>
      <c r="XL55" s="17"/>
      <c r="XM55" s="17"/>
      <c r="XN55" s="17"/>
      <c r="XO55" s="17">
        <v>0</v>
      </c>
      <c r="XP55" s="17">
        <v>14.6</v>
      </c>
      <c r="XQ55" s="17">
        <v>14</v>
      </c>
      <c r="XR55" s="17">
        <v>14</v>
      </c>
      <c r="XS55" s="17">
        <v>0.6</v>
      </c>
      <c r="XT55" s="17">
        <v>18.3</v>
      </c>
      <c r="XU55" s="17">
        <v>18</v>
      </c>
      <c r="XV55" s="17">
        <v>18</v>
      </c>
      <c r="XW55" s="17">
        <v>0.3</v>
      </c>
      <c r="XX55" s="17">
        <v>8.4</v>
      </c>
      <c r="XY55" s="17">
        <v>7.45</v>
      </c>
      <c r="XZ55" s="17">
        <v>7.45</v>
      </c>
      <c r="YA55" s="17">
        <v>0.95</v>
      </c>
      <c r="YB55" s="17">
        <v>10.4</v>
      </c>
      <c r="YC55" s="17">
        <v>11</v>
      </c>
      <c r="YD55" s="17">
        <v>11</v>
      </c>
      <c r="YE55" s="17">
        <v>-0.6</v>
      </c>
    </row>
    <row r="56" spans="1:655" ht="24" customHeight="1" x14ac:dyDescent="0.3">
      <c r="A56" s="1"/>
      <c r="B56" s="18" t="s">
        <v>805</v>
      </c>
      <c r="C56" s="18" t="s">
        <v>83</v>
      </c>
      <c r="D56" s="19"/>
      <c r="E56" s="19"/>
      <c r="F56" s="19"/>
      <c r="G56" s="19">
        <v>0</v>
      </c>
      <c r="H56" s="19">
        <v>623.20000000000005</v>
      </c>
      <c r="I56" s="19">
        <v>635.88252999999997</v>
      </c>
      <c r="J56" s="19">
        <v>635.88252999999997</v>
      </c>
      <c r="K56" s="19">
        <v>-12.68253</v>
      </c>
      <c r="L56" s="19">
        <v>215.6</v>
      </c>
      <c r="M56" s="19">
        <v>206.86389</v>
      </c>
      <c r="N56" s="19">
        <v>206.86389</v>
      </c>
      <c r="O56" s="19">
        <v>8.73611</v>
      </c>
      <c r="P56" s="19"/>
      <c r="Q56" s="19"/>
      <c r="R56" s="19"/>
      <c r="S56" s="19">
        <v>0</v>
      </c>
      <c r="T56" s="19"/>
      <c r="U56" s="19"/>
      <c r="V56" s="19"/>
      <c r="W56" s="19">
        <v>0</v>
      </c>
      <c r="X56" s="19">
        <v>10</v>
      </c>
      <c r="Y56" s="19"/>
      <c r="Z56" s="19"/>
      <c r="AA56" s="19">
        <v>10</v>
      </c>
      <c r="AB56" s="19">
        <v>68.2</v>
      </c>
      <c r="AC56" s="19">
        <v>73.091200000000001</v>
      </c>
      <c r="AD56" s="19">
        <v>70.28</v>
      </c>
      <c r="AE56" s="19">
        <v>-2.08</v>
      </c>
      <c r="AF56" s="19">
        <v>26.1</v>
      </c>
      <c r="AG56" s="19">
        <v>86.905510000000007</v>
      </c>
      <c r="AH56" s="19"/>
      <c r="AI56" s="19">
        <v>26.1</v>
      </c>
      <c r="AJ56" s="19">
        <v>15.5</v>
      </c>
      <c r="AK56" s="19">
        <v>61.855670000000003</v>
      </c>
      <c r="AL56" s="19"/>
      <c r="AM56" s="19">
        <v>15.5</v>
      </c>
      <c r="AN56" s="19">
        <v>187.8</v>
      </c>
      <c r="AO56" s="19">
        <v>196.22801999999999</v>
      </c>
      <c r="AP56" s="19">
        <v>196.22801999999999</v>
      </c>
      <c r="AQ56" s="19">
        <v>-8.4280200000000001</v>
      </c>
      <c r="AR56" s="19">
        <v>208</v>
      </c>
      <c r="AS56" s="19">
        <v>196.22801999999999</v>
      </c>
      <c r="AT56" s="19">
        <v>196.22801999999999</v>
      </c>
      <c r="AU56" s="19">
        <v>11.771979999999999</v>
      </c>
      <c r="AV56" s="19">
        <v>211</v>
      </c>
      <c r="AW56" s="19">
        <v>196.22801999999999</v>
      </c>
      <c r="AX56" s="19">
        <v>196.22801999999999</v>
      </c>
      <c r="AY56" s="19">
        <v>14.771979999999999</v>
      </c>
      <c r="AZ56" s="19">
        <v>288.2</v>
      </c>
      <c r="BA56" s="19">
        <v>295.22593999999998</v>
      </c>
      <c r="BB56" s="19">
        <v>295.22593999999998</v>
      </c>
      <c r="BC56" s="19">
        <v>-7.0259400000000003</v>
      </c>
      <c r="BD56" s="19">
        <v>214.3</v>
      </c>
      <c r="BE56" s="19">
        <v>208.07390000000001</v>
      </c>
      <c r="BF56" s="19">
        <v>208.07390000000001</v>
      </c>
      <c r="BG56" s="19">
        <v>6.2260999999999997</v>
      </c>
      <c r="BH56" s="19">
        <v>111.6</v>
      </c>
      <c r="BI56" s="19">
        <v>104.34936999999999</v>
      </c>
      <c r="BJ56" s="19">
        <v>104.34936999999999</v>
      </c>
      <c r="BK56" s="19">
        <v>7.2506300000000001</v>
      </c>
      <c r="BL56" s="19">
        <v>80.599999999999994</v>
      </c>
      <c r="BM56" s="19">
        <v>231.48106999999999</v>
      </c>
      <c r="BN56" s="19">
        <v>205.82478</v>
      </c>
      <c r="BO56" s="19">
        <v>-125.22478</v>
      </c>
      <c r="BP56" s="19">
        <v>3.1</v>
      </c>
      <c r="BQ56" s="19">
        <v>3.4527100000000002</v>
      </c>
      <c r="BR56" s="19">
        <v>3.4527100000000002</v>
      </c>
      <c r="BS56" s="19">
        <v>-0.35271000000000002</v>
      </c>
      <c r="BT56" s="19"/>
      <c r="BU56" s="19"/>
      <c r="BV56" s="19"/>
      <c r="BW56" s="19">
        <v>0</v>
      </c>
      <c r="BX56" s="19"/>
      <c r="BY56" s="19"/>
      <c r="BZ56" s="19"/>
      <c r="CA56" s="19">
        <v>0</v>
      </c>
      <c r="CB56" s="19"/>
      <c r="CC56" s="19"/>
      <c r="CD56" s="19"/>
      <c r="CE56" s="19">
        <v>0</v>
      </c>
      <c r="CF56" s="19"/>
      <c r="CG56" s="19"/>
      <c r="CH56" s="19"/>
      <c r="CI56" s="19">
        <v>0</v>
      </c>
      <c r="CJ56" s="19">
        <v>135.9</v>
      </c>
      <c r="CK56" s="19">
        <v>124.77670000000001</v>
      </c>
      <c r="CL56" s="19">
        <v>113.33247</v>
      </c>
      <c r="CM56" s="19">
        <v>22.567530000000001</v>
      </c>
      <c r="CN56" s="19">
        <v>7.4</v>
      </c>
      <c r="CO56" s="19">
        <v>5.1333399999999996</v>
      </c>
      <c r="CP56" s="19">
        <v>5.1333399999999996</v>
      </c>
      <c r="CQ56" s="19">
        <v>2.2666599999999999</v>
      </c>
      <c r="CR56" s="19">
        <v>3.36</v>
      </c>
      <c r="CS56" s="19">
        <v>2.8177599999999998</v>
      </c>
      <c r="CT56" s="19">
        <v>2.8177599999999998</v>
      </c>
      <c r="CU56" s="19">
        <v>0.54224000000000006</v>
      </c>
      <c r="CV56" s="19">
        <v>0</v>
      </c>
      <c r="CW56" s="19"/>
      <c r="CX56" s="19">
        <v>15.51937</v>
      </c>
      <c r="CY56" s="19">
        <v>-15.51937</v>
      </c>
      <c r="CZ56" s="19">
        <v>6.9</v>
      </c>
      <c r="DA56" s="19">
        <v>6.8787000000000003</v>
      </c>
      <c r="DB56" s="19">
        <v>6.8787000000000003</v>
      </c>
      <c r="DC56" s="19">
        <v>2.1299999999999999E-2</v>
      </c>
      <c r="DD56" s="19">
        <v>12.5</v>
      </c>
      <c r="DE56" s="19">
        <v>14.919420000000001</v>
      </c>
      <c r="DF56" s="19">
        <v>14.919420000000001</v>
      </c>
      <c r="DG56" s="19">
        <v>-2.4194200000000001</v>
      </c>
      <c r="DH56" s="19">
        <v>83.1</v>
      </c>
      <c r="DI56" s="19">
        <v>92.382199999999997</v>
      </c>
      <c r="DJ56" s="19">
        <v>80.183949999999996</v>
      </c>
      <c r="DK56" s="19">
        <v>2.9160499999999998</v>
      </c>
      <c r="DL56" s="19"/>
      <c r="DM56" s="19"/>
      <c r="DN56" s="19"/>
      <c r="DO56" s="19">
        <v>0</v>
      </c>
      <c r="DP56" s="19"/>
      <c r="DQ56" s="19"/>
      <c r="DR56" s="19"/>
      <c r="DS56" s="19">
        <v>0</v>
      </c>
      <c r="DT56" s="19"/>
      <c r="DU56" s="19"/>
      <c r="DV56" s="19"/>
      <c r="DW56" s="19">
        <v>0</v>
      </c>
      <c r="DX56" s="19"/>
      <c r="DY56" s="19"/>
      <c r="DZ56" s="19"/>
      <c r="EA56" s="19">
        <v>0</v>
      </c>
      <c r="EB56" s="19">
        <v>100.2</v>
      </c>
      <c r="EC56" s="19">
        <v>80.257549999999995</v>
      </c>
      <c r="ED56" s="19">
        <v>69.855609999999999</v>
      </c>
      <c r="EE56" s="19">
        <v>30.344390000000001</v>
      </c>
      <c r="EF56" s="19">
        <v>86.9</v>
      </c>
      <c r="EG56" s="19">
        <v>48.996450000000003</v>
      </c>
      <c r="EH56" s="19">
        <v>130.88157000000001</v>
      </c>
      <c r="EI56" s="19">
        <v>-43.981569999999998</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v>144.32991000000001</v>
      </c>
      <c r="FC56" s="19">
        <v>-144.32991000000001</v>
      </c>
      <c r="FD56" s="19">
        <v>34.799999999999997</v>
      </c>
      <c r="FE56" s="19">
        <v>32.751300000000001</v>
      </c>
      <c r="FF56" s="19">
        <v>32.751300000000001</v>
      </c>
      <c r="FG56" s="19">
        <v>2.0487000000000002</v>
      </c>
      <c r="FH56" s="19">
        <v>56.5</v>
      </c>
      <c r="FI56" s="19">
        <v>67.010310000000004</v>
      </c>
      <c r="FJ56" s="19">
        <v>76.301150000000007</v>
      </c>
      <c r="FK56" s="19">
        <v>-19.80115</v>
      </c>
      <c r="FL56" s="19">
        <v>23.6</v>
      </c>
      <c r="FM56" s="19">
        <v>18.874919999999999</v>
      </c>
      <c r="FN56" s="19">
        <v>18.874919999999999</v>
      </c>
      <c r="FO56" s="19">
        <v>4.7250800000000002</v>
      </c>
      <c r="FP56" s="19">
        <v>18.3</v>
      </c>
      <c r="FQ56" s="19">
        <v>17.562139999999999</v>
      </c>
      <c r="FR56" s="19">
        <v>17.56213</v>
      </c>
      <c r="FS56" s="19">
        <v>0.73787000000000003</v>
      </c>
      <c r="FT56" s="19">
        <v>10.5</v>
      </c>
      <c r="FU56" s="19">
        <v>10.485440000000001</v>
      </c>
      <c r="FV56" s="19">
        <v>10.485440000000001</v>
      </c>
      <c r="FW56" s="19">
        <v>1.456E-2</v>
      </c>
      <c r="FX56" s="19">
        <v>57.2</v>
      </c>
      <c r="FY56" s="19">
        <v>56.997430000000001</v>
      </c>
      <c r="FZ56" s="19">
        <v>43.668799999999997</v>
      </c>
      <c r="GA56" s="19">
        <v>13.5312</v>
      </c>
      <c r="GB56" s="19">
        <v>182.9</v>
      </c>
      <c r="GC56" s="19">
        <v>184.91498000000001</v>
      </c>
      <c r="GD56" s="19">
        <v>184.91498000000001</v>
      </c>
      <c r="GE56" s="19">
        <v>-2.01498</v>
      </c>
      <c r="GF56" s="19">
        <v>183.4</v>
      </c>
      <c r="GG56" s="19">
        <v>184.91498000000001</v>
      </c>
      <c r="GH56" s="19">
        <v>184.91498000000001</v>
      </c>
      <c r="GI56" s="19">
        <v>-1.51498</v>
      </c>
      <c r="GJ56" s="19">
        <v>184.1</v>
      </c>
      <c r="GK56" s="19">
        <v>185.47028</v>
      </c>
      <c r="GL56" s="19">
        <v>185.47028</v>
      </c>
      <c r="GM56" s="19">
        <v>-1.3702799999999999</v>
      </c>
      <c r="GN56" s="19">
        <v>99.9</v>
      </c>
      <c r="GO56" s="19">
        <v>99.547280000000001</v>
      </c>
      <c r="GP56" s="19">
        <v>82.449470000000005</v>
      </c>
      <c r="GQ56" s="19">
        <v>17.450530000000001</v>
      </c>
      <c r="GR56" s="19">
        <v>7.7</v>
      </c>
      <c r="GS56" s="19">
        <v>3.7563900000000001</v>
      </c>
      <c r="GT56" s="19">
        <v>3.7563900000000001</v>
      </c>
      <c r="GU56" s="19">
        <v>3.9436100000000001</v>
      </c>
      <c r="GV56" s="19"/>
      <c r="GW56" s="19"/>
      <c r="GX56" s="19"/>
      <c r="GY56" s="19">
        <v>0</v>
      </c>
      <c r="GZ56" s="19">
        <v>33.6</v>
      </c>
      <c r="HA56" s="19"/>
      <c r="HB56" s="19">
        <v>4.1237199999999996</v>
      </c>
      <c r="HC56" s="19">
        <v>29.476279999999999</v>
      </c>
      <c r="HD56" s="19"/>
      <c r="HE56" s="19"/>
      <c r="HF56" s="19"/>
      <c r="HG56" s="19">
        <v>0</v>
      </c>
      <c r="HH56" s="19">
        <v>2</v>
      </c>
      <c r="HI56" s="19">
        <v>1.97359</v>
      </c>
      <c r="HJ56" s="19">
        <v>1.97359</v>
      </c>
      <c r="HK56" s="19">
        <v>2.6409999999999999E-2</v>
      </c>
      <c r="HL56" s="19">
        <v>12</v>
      </c>
      <c r="HM56" s="19">
        <v>17.172329999999999</v>
      </c>
      <c r="HN56" s="19">
        <v>17.172329999999999</v>
      </c>
      <c r="HO56" s="19">
        <v>-5.1723299999999997</v>
      </c>
      <c r="HP56" s="19">
        <v>54.9</v>
      </c>
      <c r="HQ56" s="19">
        <v>85</v>
      </c>
      <c r="HR56" s="19">
        <v>31.959350000000001</v>
      </c>
      <c r="HS56" s="19">
        <v>22.940650000000002</v>
      </c>
      <c r="HT56" s="19"/>
      <c r="HU56" s="19"/>
      <c r="HV56" s="19"/>
      <c r="HW56" s="19">
        <v>0</v>
      </c>
      <c r="HX56" s="19"/>
      <c r="HY56" s="19"/>
      <c r="HZ56" s="19"/>
      <c r="IA56" s="19">
        <v>0</v>
      </c>
      <c r="IB56" s="19">
        <v>59.7</v>
      </c>
      <c r="IC56" s="19"/>
      <c r="ID56" s="19">
        <v>16.490739999999999</v>
      </c>
      <c r="IE56" s="19">
        <v>43.20926</v>
      </c>
      <c r="IF56" s="19">
        <v>0</v>
      </c>
      <c r="IG56" s="19"/>
      <c r="IH56" s="19"/>
      <c r="II56" s="19">
        <v>0</v>
      </c>
      <c r="IJ56" s="19"/>
      <c r="IK56" s="19"/>
      <c r="IL56" s="19"/>
      <c r="IM56" s="19">
        <v>0</v>
      </c>
      <c r="IN56" s="19">
        <v>47.7</v>
      </c>
      <c r="IO56" s="19">
        <v>45.221359999999997</v>
      </c>
      <c r="IP56" s="19">
        <v>45.221359999999997</v>
      </c>
      <c r="IQ56" s="19">
        <v>2.47864</v>
      </c>
      <c r="IR56" s="19"/>
      <c r="IS56" s="19"/>
      <c r="IT56" s="19"/>
      <c r="IU56" s="19">
        <v>0</v>
      </c>
      <c r="IV56" s="19"/>
      <c r="IW56" s="19"/>
      <c r="IX56" s="19"/>
      <c r="IY56" s="19">
        <v>0</v>
      </c>
      <c r="IZ56" s="19"/>
      <c r="JA56" s="19"/>
      <c r="JB56" s="19"/>
      <c r="JC56" s="19">
        <v>0</v>
      </c>
      <c r="JD56" s="19">
        <v>80.7</v>
      </c>
      <c r="JE56" s="19">
        <v>90.148499999999999</v>
      </c>
      <c r="JF56" s="19">
        <v>69.344999999999999</v>
      </c>
      <c r="JG56" s="19">
        <v>11.355</v>
      </c>
      <c r="JH56" s="19">
        <v>178.7</v>
      </c>
      <c r="JI56" s="19">
        <v>185.12352000000001</v>
      </c>
      <c r="JJ56" s="19">
        <v>185.12352000000001</v>
      </c>
      <c r="JK56" s="19">
        <v>-6.4235199999999999</v>
      </c>
      <c r="JL56" s="19">
        <v>176.3</v>
      </c>
      <c r="JM56" s="19">
        <v>185.12352000000001</v>
      </c>
      <c r="JN56" s="19">
        <v>185.12352000000001</v>
      </c>
      <c r="JO56" s="19">
        <v>-8.8235200000000003</v>
      </c>
      <c r="JP56" s="19">
        <v>211.2</v>
      </c>
      <c r="JQ56" s="19">
        <v>185.12352000000001</v>
      </c>
      <c r="JR56" s="19">
        <v>185.12352000000001</v>
      </c>
      <c r="JS56" s="19">
        <v>26.07648</v>
      </c>
      <c r="JT56" s="19">
        <v>275.39999999999998</v>
      </c>
      <c r="JU56" s="19">
        <v>278.51916999999997</v>
      </c>
      <c r="JV56" s="19">
        <v>278.51916</v>
      </c>
      <c r="JW56" s="19">
        <v>-3.1191599999999999</v>
      </c>
      <c r="JX56" s="19">
        <v>76.599999999999994</v>
      </c>
      <c r="JY56" s="19">
        <v>73.590999999999994</v>
      </c>
      <c r="JZ56" s="19">
        <v>73.590999999999994</v>
      </c>
      <c r="KA56" s="19">
        <v>3.0089999999999999</v>
      </c>
      <c r="KB56" s="19">
        <v>37.200000000000003</v>
      </c>
      <c r="KC56" s="19">
        <v>36.905999999999999</v>
      </c>
      <c r="KD56" s="19">
        <v>36.905999999999999</v>
      </c>
      <c r="KE56" s="19">
        <v>0.29399999999999998</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0.3</v>
      </c>
      <c r="LE56" s="19">
        <v>0.44603999999999999</v>
      </c>
      <c r="LF56" s="19">
        <v>0.44603999999999999</v>
      </c>
      <c r="LG56" s="19">
        <v>-0.14604</v>
      </c>
      <c r="LH56" s="19">
        <v>130</v>
      </c>
      <c r="LI56" s="19">
        <v>114.97263</v>
      </c>
      <c r="LJ56" s="19">
        <v>147.98390000000001</v>
      </c>
      <c r="LK56" s="19">
        <v>-17.983899999999998</v>
      </c>
      <c r="LL56" s="19">
        <v>77.5</v>
      </c>
      <c r="LM56" s="19">
        <v>87.638729999999995</v>
      </c>
      <c r="LN56" s="19">
        <v>86.504009999999994</v>
      </c>
      <c r="LO56" s="19">
        <v>-9.0040099999999992</v>
      </c>
      <c r="LP56" s="19">
        <v>62.9</v>
      </c>
      <c r="LQ56" s="19">
        <v>67.133979999999994</v>
      </c>
      <c r="LR56" s="19">
        <v>67.133979999999994</v>
      </c>
      <c r="LS56" s="19">
        <v>-4.2339799999999999</v>
      </c>
      <c r="LT56" s="19">
        <v>67.900000000000006</v>
      </c>
      <c r="LU56" s="19">
        <v>72.37388</v>
      </c>
      <c r="LV56" s="19">
        <v>70.028009999999995</v>
      </c>
      <c r="LW56" s="19">
        <v>-2.1280100000000002</v>
      </c>
      <c r="LX56" s="19">
        <v>29.6</v>
      </c>
      <c r="LY56" s="19">
        <v>29.951460000000001</v>
      </c>
      <c r="LZ56" s="19">
        <v>29.951460000000001</v>
      </c>
      <c r="MA56" s="19">
        <v>-0.35145999999999999</v>
      </c>
      <c r="MB56" s="19"/>
      <c r="MC56" s="19"/>
      <c r="MD56" s="19"/>
      <c r="ME56" s="19">
        <v>0</v>
      </c>
      <c r="MF56" s="19"/>
      <c r="MG56" s="19"/>
      <c r="MH56" s="19"/>
      <c r="MI56" s="19">
        <v>0</v>
      </c>
      <c r="MJ56" s="19"/>
      <c r="MK56" s="19"/>
      <c r="ML56" s="19"/>
      <c r="MM56" s="19">
        <v>0</v>
      </c>
      <c r="MN56" s="19">
        <v>147.4</v>
      </c>
      <c r="MO56" s="19">
        <v>159.10807</v>
      </c>
      <c r="MP56" s="19">
        <v>151.08886999999999</v>
      </c>
      <c r="MQ56" s="19">
        <v>-3.6888700000000001</v>
      </c>
      <c r="MR56" s="19">
        <v>149.6</v>
      </c>
      <c r="MS56" s="19">
        <v>159.10807</v>
      </c>
      <c r="MT56" s="19">
        <v>151.08886999999999</v>
      </c>
      <c r="MU56" s="19">
        <v>-1.4888699999999999</v>
      </c>
      <c r="MV56" s="19">
        <v>152.4</v>
      </c>
      <c r="MW56" s="19">
        <v>159.58587</v>
      </c>
      <c r="MX56" s="19">
        <v>151.54258999999999</v>
      </c>
      <c r="MY56" s="19">
        <v>0.85741000000000001</v>
      </c>
      <c r="MZ56" s="19">
        <v>193.6</v>
      </c>
      <c r="NA56" s="19">
        <v>185.62738999999999</v>
      </c>
      <c r="NB56" s="19"/>
      <c r="NC56" s="19">
        <v>193.6</v>
      </c>
      <c r="ND56" s="19"/>
      <c r="NE56" s="19"/>
      <c r="NF56" s="19"/>
      <c r="NG56" s="19">
        <v>0</v>
      </c>
      <c r="NH56" s="19"/>
      <c r="NI56" s="19"/>
      <c r="NJ56" s="19"/>
      <c r="NK56" s="19">
        <v>0</v>
      </c>
      <c r="NL56" s="19"/>
      <c r="NM56" s="19"/>
      <c r="NN56" s="19"/>
      <c r="NO56" s="19">
        <v>0</v>
      </c>
      <c r="NP56" s="19"/>
      <c r="NQ56" s="19"/>
      <c r="NR56" s="19"/>
      <c r="NS56" s="19">
        <v>0</v>
      </c>
      <c r="NT56" s="19">
        <v>218.5</v>
      </c>
      <c r="NU56" s="19">
        <v>213.11998</v>
      </c>
      <c r="NV56" s="19">
        <v>213.11998</v>
      </c>
      <c r="NW56" s="19">
        <v>5.38002</v>
      </c>
      <c r="NX56" s="19">
        <v>104.7</v>
      </c>
      <c r="NY56" s="19">
        <v>106.87999000000001</v>
      </c>
      <c r="NZ56" s="19">
        <v>106.87999000000001</v>
      </c>
      <c r="OA56" s="19">
        <v>-2.1799900000000001</v>
      </c>
      <c r="OB56" s="19">
        <v>0</v>
      </c>
      <c r="OC56" s="19"/>
      <c r="OD56" s="19"/>
      <c r="OE56" s="19">
        <v>0</v>
      </c>
      <c r="OF56" s="19">
        <v>41.9</v>
      </c>
      <c r="OG56" s="19">
        <v>24.3</v>
      </c>
      <c r="OH56" s="19">
        <v>35.28</v>
      </c>
      <c r="OI56" s="19">
        <v>6.62</v>
      </c>
      <c r="OJ56" s="19">
        <v>0</v>
      </c>
      <c r="OK56" s="19"/>
      <c r="OL56" s="19"/>
      <c r="OM56" s="19">
        <v>0</v>
      </c>
      <c r="ON56" s="19">
        <v>2.8</v>
      </c>
      <c r="OO56" s="19">
        <v>11.8</v>
      </c>
      <c r="OP56" s="19">
        <v>12.183999999999999</v>
      </c>
      <c r="OQ56" s="19">
        <v>-9.3840000000000003</v>
      </c>
      <c r="OR56" s="19">
        <v>0</v>
      </c>
      <c r="OS56" s="19"/>
      <c r="OT56" s="19"/>
      <c r="OU56" s="19">
        <v>0</v>
      </c>
      <c r="OV56" s="19">
        <v>4.7</v>
      </c>
      <c r="OW56" s="19">
        <v>4.4000000000000004</v>
      </c>
      <c r="OX56" s="19">
        <v>4.4000000000000004</v>
      </c>
      <c r="OY56" s="19">
        <v>0.3</v>
      </c>
      <c r="OZ56" s="19"/>
      <c r="PA56" s="19"/>
      <c r="PB56" s="19"/>
      <c r="PC56" s="19">
        <v>0</v>
      </c>
      <c r="PD56" s="19">
        <v>9.9</v>
      </c>
      <c r="PE56" s="19"/>
      <c r="PF56" s="19"/>
      <c r="PG56" s="19">
        <v>9.9</v>
      </c>
      <c r="PH56" s="19">
        <v>0.9</v>
      </c>
      <c r="PI56" s="19"/>
      <c r="PJ56" s="19"/>
      <c r="PK56" s="19">
        <v>0.9</v>
      </c>
      <c r="PL56" s="19">
        <v>0</v>
      </c>
      <c r="PM56" s="19">
        <v>1</v>
      </c>
      <c r="PN56" s="19">
        <v>1</v>
      </c>
      <c r="PO56" s="19">
        <v>-1</v>
      </c>
      <c r="PP56" s="19">
        <v>1</v>
      </c>
      <c r="PQ56" s="19">
        <v>1.6</v>
      </c>
      <c r="PR56" s="19">
        <v>1.6</v>
      </c>
      <c r="PS56" s="19">
        <v>-0.6</v>
      </c>
      <c r="PT56" s="19">
        <v>4.7</v>
      </c>
      <c r="PU56" s="19">
        <v>4.5</v>
      </c>
      <c r="PV56" s="19">
        <v>4.5</v>
      </c>
      <c r="PW56" s="19">
        <v>0.2</v>
      </c>
      <c r="PX56" s="19">
        <v>20.100000000000001</v>
      </c>
      <c r="PY56" s="19">
        <v>18.4466</v>
      </c>
      <c r="PZ56" s="19">
        <v>18.4466</v>
      </c>
      <c r="QA56" s="19">
        <v>1.6534</v>
      </c>
      <c r="QB56" s="19">
        <v>3.1</v>
      </c>
      <c r="QC56" s="19">
        <v>3.2</v>
      </c>
      <c r="QD56" s="19">
        <v>3.2</v>
      </c>
      <c r="QE56" s="19">
        <v>-0.1</v>
      </c>
      <c r="QF56" s="19">
        <v>3.1</v>
      </c>
      <c r="QG56" s="19">
        <v>3.1</v>
      </c>
      <c r="QH56" s="19">
        <v>3.1</v>
      </c>
      <c r="QI56" s="19">
        <v>0</v>
      </c>
      <c r="QJ56" s="19">
        <v>3.4</v>
      </c>
      <c r="QK56" s="19">
        <v>3.4</v>
      </c>
      <c r="QL56" s="19">
        <v>3.4</v>
      </c>
      <c r="QM56" s="19">
        <v>0</v>
      </c>
      <c r="QN56" s="19">
        <v>18.399999999999999</v>
      </c>
      <c r="QO56" s="19">
        <v>16.990290000000002</v>
      </c>
      <c r="QP56" s="19">
        <v>16.990290000000002</v>
      </c>
      <c r="QQ56" s="19">
        <v>1.40971</v>
      </c>
      <c r="QR56" s="19">
        <v>0</v>
      </c>
      <c r="QS56" s="19"/>
      <c r="QT56" s="19"/>
      <c r="QU56" s="19">
        <v>0</v>
      </c>
      <c r="QV56" s="19">
        <v>0</v>
      </c>
      <c r="QW56" s="19"/>
      <c r="QX56" s="19"/>
      <c r="QY56" s="19">
        <v>0</v>
      </c>
      <c r="QZ56" s="19">
        <v>10.3</v>
      </c>
      <c r="RA56" s="19">
        <v>12.08</v>
      </c>
      <c r="RB56" s="19">
        <v>12.08</v>
      </c>
      <c r="RC56" s="19">
        <v>-1.78</v>
      </c>
      <c r="RD56" s="19">
        <v>33.5</v>
      </c>
      <c r="RE56" s="19">
        <v>24.8</v>
      </c>
      <c r="RF56" s="19">
        <v>31.8</v>
      </c>
      <c r="RG56" s="19">
        <v>1.7</v>
      </c>
      <c r="RH56" s="19">
        <v>3.5</v>
      </c>
      <c r="RI56" s="19">
        <v>4.2</v>
      </c>
      <c r="RJ56" s="19">
        <v>4.2</v>
      </c>
      <c r="RK56" s="19">
        <v>-0.7</v>
      </c>
      <c r="RL56" s="19">
        <v>2.4</v>
      </c>
      <c r="RM56" s="19">
        <v>2.4</v>
      </c>
      <c r="RN56" s="19">
        <v>2.4</v>
      </c>
      <c r="RO56" s="19">
        <v>0</v>
      </c>
      <c r="RP56" s="19">
        <v>1.2</v>
      </c>
      <c r="RQ56" s="19">
        <v>1.2</v>
      </c>
      <c r="RR56" s="19">
        <v>1.2</v>
      </c>
      <c r="RS56" s="19">
        <v>0</v>
      </c>
      <c r="RT56" s="19">
        <v>2.2999999999999998</v>
      </c>
      <c r="RU56" s="19">
        <v>2.8</v>
      </c>
      <c r="RV56" s="19">
        <v>2.8</v>
      </c>
      <c r="RW56" s="19">
        <v>-0.5</v>
      </c>
      <c r="RX56" s="19">
        <v>0</v>
      </c>
      <c r="RY56" s="19"/>
      <c r="RZ56" s="19"/>
      <c r="SA56" s="19">
        <v>0</v>
      </c>
      <c r="SB56" s="19">
        <v>1.7</v>
      </c>
      <c r="SC56" s="19">
        <v>1.851</v>
      </c>
      <c r="SD56" s="19">
        <v>1.851</v>
      </c>
      <c r="SE56" s="19">
        <v>-0.151</v>
      </c>
      <c r="SF56" s="19">
        <v>12.5</v>
      </c>
      <c r="SG56" s="19"/>
      <c r="SH56" s="19">
        <v>3.8144399999999998</v>
      </c>
      <c r="SI56" s="19">
        <v>8.6855600000000006</v>
      </c>
      <c r="SJ56" s="19">
        <v>1</v>
      </c>
      <c r="SK56" s="19">
        <v>0.96</v>
      </c>
      <c r="SL56" s="19">
        <v>0.96</v>
      </c>
      <c r="SM56" s="19">
        <v>0.04</v>
      </c>
      <c r="SN56" s="19"/>
      <c r="SO56" s="19"/>
      <c r="SP56" s="19">
        <v>0.4</v>
      </c>
      <c r="SQ56" s="19">
        <v>-0.4</v>
      </c>
      <c r="SR56" s="19">
        <v>9</v>
      </c>
      <c r="SS56" s="19">
        <v>7.9</v>
      </c>
      <c r="ST56" s="19">
        <v>7.9</v>
      </c>
      <c r="SU56" s="19">
        <v>1.1000000000000001</v>
      </c>
      <c r="SV56" s="19">
        <v>2.6</v>
      </c>
      <c r="SW56" s="19">
        <v>2.6</v>
      </c>
      <c r="SX56" s="19">
        <v>2.6</v>
      </c>
      <c r="SY56" s="19">
        <v>0</v>
      </c>
      <c r="SZ56" s="19">
        <v>6.9</v>
      </c>
      <c r="TA56" s="19"/>
      <c r="TB56" s="19"/>
      <c r="TC56" s="19">
        <v>6.9</v>
      </c>
      <c r="TD56" s="19">
        <v>0</v>
      </c>
      <c r="TE56" s="19"/>
      <c r="TF56" s="19"/>
      <c r="TG56" s="19">
        <v>0</v>
      </c>
      <c r="TH56" s="19">
        <v>10</v>
      </c>
      <c r="TI56" s="19">
        <v>10</v>
      </c>
      <c r="TJ56" s="19">
        <v>10</v>
      </c>
      <c r="TK56" s="19">
        <v>0</v>
      </c>
      <c r="TL56" s="19">
        <v>12.5</v>
      </c>
      <c r="TM56" s="19">
        <v>16.899999999999999</v>
      </c>
      <c r="TN56" s="19">
        <v>16.103000000000002</v>
      </c>
      <c r="TO56" s="19">
        <v>-3.6030000000000002</v>
      </c>
      <c r="TP56" s="19">
        <v>44.9</v>
      </c>
      <c r="TQ56" s="19">
        <v>35</v>
      </c>
      <c r="TR56" s="19">
        <v>39.997</v>
      </c>
      <c r="TS56" s="19">
        <v>4.9029999999999996</v>
      </c>
      <c r="TT56" s="19">
        <v>0</v>
      </c>
      <c r="TU56" s="19"/>
      <c r="TV56" s="19"/>
      <c r="TW56" s="19">
        <v>0</v>
      </c>
      <c r="TX56" s="19">
        <v>33.299999999999997</v>
      </c>
      <c r="TY56" s="19">
        <v>21.9</v>
      </c>
      <c r="TZ56" s="19">
        <v>56.05</v>
      </c>
      <c r="UA56" s="19">
        <v>-22.75</v>
      </c>
      <c r="UB56" s="19">
        <v>61.8</v>
      </c>
      <c r="UC56" s="19">
        <v>44.6</v>
      </c>
      <c r="UD56" s="19">
        <v>75.876999999999995</v>
      </c>
      <c r="UE56" s="19">
        <v>-14.077</v>
      </c>
      <c r="UF56" s="19">
        <v>3.2</v>
      </c>
      <c r="UG56" s="19">
        <v>3.4</v>
      </c>
      <c r="UH56" s="19">
        <v>3.0939999999999999</v>
      </c>
      <c r="UI56" s="19">
        <v>0.106</v>
      </c>
      <c r="UJ56" s="19">
        <v>2</v>
      </c>
      <c r="UK56" s="19">
        <v>1.657</v>
      </c>
      <c r="UL56" s="19">
        <v>1.657</v>
      </c>
      <c r="UM56" s="19">
        <v>0.34300000000000003</v>
      </c>
      <c r="UN56" s="19">
        <v>10.5</v>
      </c>
      <c r="UO56" s="19">
        <v>11</v>
      </c>
      <c r="UP56" s="19">
        <v>5</v>
      </c>
      <c r="UQ56" s="19">
        <v>5.5</v>
      </c>
      <c r="UR56" s="19">
        <v>6.4</v>
      </c>
      <c r="US56" s="19">
        <v>8</v>
      </c>
      <c r="UT56" s="19">
        <v>1.9</v>
      </c>
      <c r="UU56" s="19">
        <v>4.5</v>
      </c>
      <c r="UV56" s="19">
        <v>7.6</v>
      </c>
      <c r="UW56" s="19">
        <v>9.1999999999999993</v>
      </c>
      <c r="UX56" s="19">
        <v>9.1999999999999993</v>
      </c>
      <c r="UY56" s="19">
        <v>-1.6</v>
      </c>
      <c r="UZ56" s="19">
        <v>10.1</v>
      </c>
      <c r="VA56" s="19">
        <v>10</v>
      </c>
      <c r="VB56" s="19">
        <v>5.5</v>
      </c>
      <c r="VC56" s="19">
        <v>4.5999999999999996</v>
      </c>
      <c r="VD56" s="19">
        <v>10.199999999999999</v>
      </c>
      <c r="VE56" s="19">
        <v>10</v>
      </c>
      <c r="VF56" s="19">
        <v>6</v>
      </c>
      <c r="VG56" s="19">
        <v>4.2</v>
      </c>
      <c r="VH56" s="19">
        <v>9.6</v>
      </c>
      <c r="VI56" s="19">
        <v>10</v>
      </c>
      <c r="VJ56" s="19">
        <v>6.2</v>
      </c>
      <c r="VK56" s="19">
        <v>3.4</v>
      </c>
      <c r="VL56" s="19">
        <v>1.2</v>
      </c>
      <c r="VM56" s="19">
        <v>8.6</v>
      </c>
      <c r="VN56" s="19">
        <v>8.5670000000000002</v>
      </c>
      <c r="VO56" s="19">
        <v>-7.367</v>
      </c>
      <c r="VP56" s="19">
        <v>0</v>
      </c>
      <c r="VQ56" s="19"/>
      <c r="VR56" s="19"/>
      <c r="VS56" s="19">
        <v>0</v>
      </c>
      <c r="VT56" s="19">
        <v>0</v>
      </c>
      <c r="VU56" s="19"/>
      <c r="VV56" s="19"/>
      <c r="VW56" s="19">
        <v>0</v>
      </c>
      <c r="VX56" s="19">
        <v>0</v>
      </c>
      <c r="VY56" s="19"/>
      <c r="VZ56" s="19"/>
      <c r="WA56" s="19">
        <v>0</v>
      </c>
      <c r="WB56" s="19">
        <v>0.6</v>
      </c>
      <c r="WC56" s="19">
        <v>0.6</v>
      </c>
      <c r="WD56" s="19">
        <v>0.6</v>
      </c>
      <c r="WE56" s="19">
        <v>0</v>
      </c>
      <c r="WF56" s="19">
        <v>9</v>
      </c>
      <c r="WG56" s="19">
        <v>8</v>
      </c>
      <c r="WH56" s="19">
        <v>34</v>
      </c>
      <c r="WI56" s="19">
        <v>-25</v>
      </c>
      <c r="WJ56" s="19">
        <v>6.7</v>
      </c>
      <c r="WK56" s="19">
        <v>9.3000000000000007</v>
      </c>
      <c r="WL56" s="19">
        <v>33</v>
      </c>
      <c r="WM56" s="19">
        <v>-26.3</v>
      </c>
      <c r="WN56" s="19">
        <v>0</v>
      </c>
      <c r="WO56" s="19"/>
      <c r="WP56" s="19"/>
      <c r="WQ56" s="19">
        <v>0</v>
      </c>
      <c r="WR56" s="19">
        <v>0</v>
      </c>
      <c r="WS56" s="19"/>
      <c r="WT56" s="19"/>
      <c r="WU56" s="19">
        <v>0</v>
      </c>
      <c r="WV56" s="19">
        <v>7.6</v>
      </c>
      <c r="WW56" s="19">
        <v>7.2</v>
      </c>
      <c r="WX56" s="19">
        <v>7.2</v>
      </c>
      <c r="WY56" s="19">
        <v>0.4</v>
      </c>
      <c r="WZ56" s="19">
        <v>19</v>
      </c>
      <c r="XA56" s="19">
        <v>18.4466</v>
      </c>
      <c r="XB56" s="19">
        <v>18.4466</v>
      </c>
      <c r="XC56" s="19">
        <v>0.5534</v>
      </c>
      <c r="XD56" s="19">
        <v>9.1999999999999993</v>
      </c>
      <c r="XE56" s="19">
        <v>10.8</v>
      </c>
      <c r="XF56" s="19">
        <v>10.8</v>
      </c>
      <c r="XG56" s="19">
        <v>-1.6</v>
      </c>
      <c r="XH56" s="19">
        <v>24.4</v>
      </c>
      <c r="XI56" s="19"/>
      <c r="XJ56" s="19">
        <v>20</v>
      </c>
      <c r="XK56" s="19">
        <v>4.4000000000000004</v>
      </c>
      <c r="XL56" s="19"/>
      <c r="XM56" s="19"/>
      <c r="XN56" s="19"/>
      <c r="XO56" s="19">
        <v>0</v>
      </c>
      <c r="XP56" s="19">
        <v>14.8</v>
      </c>
      <c r="XQ56" s="19">
        <v>14</v>
      </c>
      <c r="XR56" s="19">
        <v>14</v>
      </c>
      <c r="XS56" s="19">
        <v>0.8</v>
      </c>
      <c r="XT56" s="19">
        <v>18</v>
      </c>
      <c r="XU56" s="19">
        <v>18</v>
      </c>
      <c r="XV56" s="19">
        <v>18</v>
      </c>
      <c r="XW56" s="19">
        <v>0</v>
      </c>
      <c r="XX56" s="19">
        <v>9</v>
      </c>
      <c r="XY56" s="19">
        <v>7.45</v>
      </c>
      <c r="XZ56" s="19">
        <v>7.45</v>
      </c>
      <c r="YA56" s="19">
        <v>1.55</v>
      </c>
      <c r="YB56" s="19">
        <v>11</v>
      </c>
      <c r="YC56" s="19">
        <v>11</v>
      </c>
      <c r="YD56" s="19">
        <v>11</v>
      </c>
      <c r="YE56" s="19">
        <v>0</v>
      </c>
    </row>
    <row r="57" spans="1:655" ht="25.05" customHeight="1" x14ac:dyDescent="0.3">
      <c r="A57" s="1"/>
      <c r="B57" s="202" t="s">
        <v>2760</v>
      </c>
      <c r="C57" s="203"/>
      <c r="D57" s="20">
        <v>0</v>
      </c>
      <c r="E57" s="20">
        <v>0</v>
      </c>
      <c r="F57" s="20">
        <v>0</v>
      </c>
      <c r="G57" s="20"/>
      <c r="H57" s="20">
        <v>14839.05</v>
      </c>
      <c r="I57" s="20">
        <v>15070.783949999999</v>
      </c>
      <c r="J57" s="20">
        <v>15261.18072</v>
      </c>
      <c r="K57" s="20"/>
      <c r="L57" s="20">
        <v>5104.3</v>
      </c>
      <c r="M57" s="20">
        <v>4902.7938750000003</v>
      </c>
      <c r="N57" s="20">
        <v>4964.7333600000002</v>
      </c>
      <c r="O57" s="20"/>
      <c r="P57" s="20">
        <v>0</v>
      </c>
      <c r="Q57" s="20">
        <v>0</v>
      </c>
      <c r="R57" s="20">
        <v>0</v>
      </c>
      <c r="S57" s="20"/>
      <c r="T57" s="20">
        <v>0</v>
      </c>
      <c r="U57" s="20">
        <v>0</v>
      </c>
      <c r="V57" s="20">
        <v>0</v>
      </c>
      <c r="W57" s="20"/>
      <c r="X57" s="20">
        <v>312.8</v>
      </c>
      <c r="Y57" s="20">
        <v>248.44736499999999</v>
      </c>
      <c r="Z57" s="20">
        <v>277.73107499999998</v>
      </c>
      <c r="AA57" s="20"/>
      <c r="AB57" s="20">
        <v>1728.5</v>
      </c>
      <c r="AC57" s="20">
        <v>1735.9159999999999</v>
      </c>
      <c r="AD57" s="20">
        <v>1686.72</v>
      </c>
      <c r="AE57" s="20"/>
      <c r="AF57" s="20">
        <v>424.55</v>
      </c>
      <c r="AG57" s="20">
        <v>608.33856000000003</v>
      </c>
      <c r="AH57" s="20">
        <v>0</v>
      </c>
      <c r="AI57" s="20"/>
      <c r="AJ57" s="20">
        <v>1095.45</v>
      </c>
      <c r="AK57" s="20">
        <v>1414.3082449999999</v>
      </c>
      <c r="AL57" s="20">
        <v>0</v>
      </c>
      <c r="AM57" s="20"/>
      <c r="AN57" s="20">
        <v>4509.8</v>
      </c>
      <c r="AO57" s="20">
        <v>4709.4724800000004</v>
      </c>
      <c r="AP57" s="20">
        <v>4709.4724800000004</v>
      </c>
      <c r="AQ57" s="20"/>
      <c r="AR57" s="20">
        <v>4992.3500000000004</v>
      </c>
      <c r="AS57" s="20">
        <v>4709.4724800000004</v>
      </c>
      <c r="AT57" s="20">
        <v>4709.4724800000004</v>
      </c>
      <c r="AU57" s="20"/>
      <c r="AV57" s="20">
        <v>5056.8999999999996</v>
      </c>
      <c r="AW57" s="20">
        <v>4709.4724800000004</v>
      </c>
      <c r="AX57" s="20">
        <v>4709.4724800000004</v>
      </c>
      <c r="AY57" s="20"/>
      <c r="AZ57" s="20">
        <v>6896.5</v>
      </c>
      <c r="BA57" s="20">
        <v>7085.42256</v>
      </c>
      <c r="BB57" s="20">
        <v>7085.42256</v>
      </c>
      <c r="BC57" s="20"/>
      <c r="BD57" s="20">
        <v>5184.8</v>
      </c>
      <c r="BE57" s="20">
        <v>4993.7736000000004</v>
      </c>
      <c r="BF57" s="20">
        <v>4993.7736000000004</v>
      </c>
      <c r="BG57" s="20"/>
      <c r="BH57" s="20">
        <v>2675.3</v>
      </c>
      <c r="BI57" s="20">
        <v>2504.3848800000001</v>
      </c>
      <c r="BJ57" s="20">
        <v>2504.3848800000001</v>
      </c>
      <c r="BK57" s="20"/>
      <c r="BL57" s="20">
        <v>7492.6</v>
      </c>
      <c r="BM57" s="20">
        <v>6823.8155450000004</v>
      </c>
      <c r="BN57" s="20">
        <v>7818.282475</v>
      </c>
      <c r="BO57" s="20"/>
      <c r="BP57" s="20">
        <v>72.45</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3137.8</v>
      </c>
      <c r="CK57" s="20">
        <v>2897.3648450000001</v>
      </c>
      <c r="CL57" s="20">
        <v>2719.97928</v>
      </c>
      <c r="CM57" s="20"/>
      <c r="CN57" s="20">
        <v>175.43049999999999</v>
      </c>
      <c r="CO57" s="20">
        <v>123.20016</v>
      </c>
      <c r="CP57" s="20">
        <v>123.20016</v>
      </c>
      <c r="CQ57" s="20"/>
      <c r="CR57" s="20">
        <v>80.102000000000004</v>
      </c>
      <c r="CS57" s="20">
        <v>67.626239999999996</v>
      </c>
      <c r="CT57" s="20">
        <v>67.626239999999996</v>
      </c>
      <c r="CU57" s="20"/>
      <c r="CV57" s="20">
        <v>1.651</v>
      </c>
      <c r="CW57" s="20">
        <v>0</v>
      </c>
      <c r="CX57" s="20">
        <v>533.90118500000005</v>
      </c>
      <c r="CY57" s="20"/>
      <c r="CZ57" s="20">
        <v>161.1</v>
      </c>
      <c r="DA57" s="20">
        <v>165.08879999999999</v>
      </c>
      <c r="DB57" s="20">
        <v>165.08879999999999</v>
      </c>
      <c r="DC57" s="20"/>
      <c r="DD57" s="20">
        <v>300.89999999999998</v>
      </c>
      <c r="DE57" s="20">
        <v>358.06608</v>
      </c>
      <c r="DF57" s="20">
        <v>358.06608</v>
      </c>
      <c r="DG57" s="20"/>
      <c r="DH57" s="20">
        <v>1919.45</v>
      </c>
      <c r="DI57" s="20">
        <v>1843.998865</v>
      </c>
      <c r="DJ57" s="20">
        <v>1924.4146450000001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2012.7</v>
      </c>
      <c r="EC57" s="20">
        <v>1978.6673149999999</v>
      </c>
      <c r="ED57" s="20">
        <v>1742.8325500000001</v>
      </c>
      <c r="EE57" s="20"/>
      <c r="EF57" s="20">
        <v>2351.35</v>
      </c>
      <c r="EG57" s="20">
        <v>2390.1870199999998</v>
      </c>
      <c r="EH57" s="20">
        <v>2520.2756199999999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1361.7</v>
      </c>
      <c r="FA57" s="20">
        <v>0</v>
      </c>
      <c r="FB57" s="20">
        <v>923.13315</v>
      </c>
      <c r="FC57" s="20"/>
      <c r="FD57" s="20">
        <v>766.9</v>
      </c>
      <c r="FE57" s="20">
        <v>786.03120000000001</v>
      </c>
      <c r="FF57" s="20">
        <v>786.03120000000001</v>
      </c>
      <c r="FG57" s="20"/>
      <c r="FH57" s="20">
        <v>968.25</v>
      </c>
      <c r="FI57" s="20">
        <v>969.84592999999995</v>
      </c>
      <c r="FJ57" s="20">
        <v>897.48575500000004</v>
      </c>
      <c r="FK57" s="20"/>
      <c r="FL57" s="20">
        <v>494.25</v>
      </c>
      <c r="FM57" s="20">
        <v>452.99808000000002</v>
      </c>
      <c r="FN57" s="20">
        <v>452.99808000000002</v>
      </c>
      <c r="FO57" s="20"/>
      <c r="FP57" s="20">
        <v>439.55</v>
      </c>
      <c r="FQ57" s="20">
        <v>421.49135999999999</v>
      </c>
      <c r="FR57" s="20">
        <v>421.49112000000002</v>
      </c>
      <c r="FS57" s="20"/>
      <c r="FT57" s="20">
        <v>253.75</v>
      </c>
      <c r="FU57" s="20">
        <v>251.65056000000001</v>
      </c>
      <c r="FV57" s="20">
        <v>251.65056000000001</v>
      </c>
      <c r="FW57" s="20"/>
      <c r="FX57" s="20">
        <v>1360.95</v>
      </c>
      <c r="FY57" s="20">
        <v>1168.0088699999999</v>
      </c>
      <c r="FZ57" s="20">
        <v>1048.0512000000001</v>
      </c>
      <c r="GA57" s="20"/>
      <c r="GB57" s="20">
        <v>4369.6000000000004</v>
      </c>
      <c r="GC57" s="20">
        <v>4437.9595200000003</v>
      </c>
      <c r="GD57" s="20">
        <v>4437.9595200000003</v>
      </c>
      <c r="GE57" s="20"/>
      <c r="GF57" s="20">
        <v>4379.6000000000004</v>
      </c>
      <c r="GG57" s="20">
        <v>4437.9595200000003</v>
      </c>
      <c r="GH57" s="20">
        <v>4437.9595200000003</v>
      </c>
      <c r="GI57" s="20"/>
      <c r="GJ57" s="20">
        <v>4427.1000000000004</v>
      </c>
      <c r="GK57" s="20">
        <v>4451.2867200000001</v>
      </c>
      <c r="GL57" s="20">
        <v>4451.2867200000001</v>
      </c>
      <c r="GM57" s="20"/>
      <c r="GN57" s="20">
        <v>2188.6999999999998</v>
      </c>
      <c r="GO57" s="20">
        <v>1998.21938</v>
      </c>
      <c r="GP57" s="20">
        <v>2070.18658</v>
      </c>
      <c r="GQ57" s="20"/>
      <c r="GR57" s="20">
        <v>101.6</v>
      </c>
      <c r="GS57" s="20">
        <v>90.153360000000006</v>
      </c>
      <c r="GT57" s="20">
        <v>90.153360000000006</v>
      </c>
      <c r="GU57" s="20"/>
      <c r="GV57" s="20">
        <v>0</v>
      </c>
      <c r="GW57" s="20">
        <v>0</v>
      </c>
      <c r="GX57" s="20">
        <v>0</v>
      </c>
      <c r="GY57" s="20"/>
      <c r="GZ57" s="20">
        <v>508.1</v>
      </c>
      <c r="HA57" s="20">
        <v>432.86630500000001</v>
      </c>
      <c r="HB57" s="20">
        <v>408.05200000000002</v>
      </c>
      <c r="HC57" s="20"/>
      <c r="HD57" s="20">
        <v>0</v>
      </c>
      <c r="HE57" s="20">
        <v>0</v>
      </c>
      <c r="HF57" s="20">
        <v>0</v>
      </c>
      <c r="HG57" s="20"/>
      <c r="HH57" s="20">
        <v>48</v>
      </c>
      <c r="HI57" s="20">
        <v>47.366160000000001</v>
      </c>
      <c r="HJ57" s="20">
        <v>47.366160000000001</v>
      </c>
      <c r="HK57" s="20"/>
      <c r="HL57" s="20">
        <v>264.89999999999998</v>
      </c>
      <c r="HM57" s="20">
        <v>248.998785</v>
      </c>
      <c r="HN57" s="20">
        <v>248.998785</v>
      </c>
      <c r="HO57" s="20"/>
      <c r="HP57" s="20">
        <v>1649.45</v>
      </c>
      <c r="HQ57" s="20">
        <v>1848.5276449999999</v>
      </c>
      <c r="HR57" s="20">
        <v>1320.6002699999999</v>
      </c>
      <c r="HS57" s="20"/>
      <c r="HT57" s="20">
        <v>0</v>
      </c>
      <c r="HU57" s="20">
        <v>0</v>
      </c>
      <c r="HV57" s="20">
        <v>0</v>
      </c>
      <c r="HW57" s="20"/>
      <c r="HX57" s="20">
        <v>0</v>
      </c>
      <c r="HY57" s="20">
        <v>0</v>
      </c>
      <c r="HZ57" s="20">
        <v>0</v>
      </c>
      <c r="IA57" s="20"/>
      <c r="IB57" s="20">
        <v>1472.65</v>
      </c>
      <c r="IC57" s="20">
        <v>1460.41995</v>
      </c>
      <c r="ID57" s="20">
        <v>1445.7599499999999</v>
      </c>
      <c r="IE57" s="20"/>
      <c r="IF57" s="20">
        <v>375.65</v>
      </c>
      <c r="IG57" s="20">
        <v>0</v>
      </c>
      <c r="IH57" s="20">
        <v>0</v>
      </c>
      <c r="II57" s="20"/>
      <c r="IJ57" s="20">
        <v>0</v>
      </c>
      <c r="IK57" s="20">
        <v>0</v>
      </c>
      <c r="IL57" s="20">
        <v>0</v>
      </c>
      <c r="IM57" s="20"/>
      <c r="IN57" s="20">
        <v>494.4</v>
      </c>
      <c r="IO57" s="20">
        <v>452.21359999999999</v>
      </c>
      <c r="IP57" s="20">
        <v>1085.3126400000001</v>
      </c>
      <c r="IQ57" s="20"/>
      <c r="IR57" s="20">
        <v>0</v>
      </c>
      <c r="IS57" s="20">
        <v>0</v>
      </c>
      <c r="IT57" s="20">
        <v>0</v>
      </c>
      <c r="IU57" s="20"/>
      <c r="IV57" s="20">
        <v>0</v>
      </c>
      <c r="IW57" s="20">
        <v>0</v>
      </c>
      <c r="IX57" s="20">
        <v>0</v>
      </c>
      <c r="IY57" s="20"/>
      <c r="IZ57" s="20">
        <v>0</v>
      </c>
      <c r="JA57" s="20">
        <v>0</v>
      </c>
      <c r="JB57" s="20">
        <v>0</v>
      </c>
      <c r="JC57" s="20"/>
      <c r="JD57" s="20">
        <v>1717</v>
      </c>
      <c r="JE57" s="20">
        <v>1687.9238499999999</v>
      </c>
      <c r="JF57" s="20">
        <v>1775.48882</v>
      </c>
      <c r="JG57" s="20"/>
      <c r="JH57" s="20">
        <v>4283.3</v>
      </c>
      <c r="JI57" s="20">
        <v>4445.583525</v>
      </c>
      <c r="JJ57" s="20">
        <v>4445.5834750000004</v>
      </c>
      <c r="JK57" s="20"/>
      <c r="JL57" s="20">
        <v>4221.75</v>
      </c>
      <c r="JM57" s="20">
        <v>4445.583525</v>
      </c>
      <c r="JN57" s="20">
        <v>4445.5834750000004</v>
      </c>
      <c r="JO57" s="20"/>
      <c r="JP57" s="20">
        <v>5047.1499999999996</v>
      </c>
      <c r="JQ57" s="20">
        <v>4445.583525</v>
      </c>
      <c r="JR57" s="20">
        <v>4445.5834750000004</v>
      </c>
      <c r="JS57" s="20"/>
      <c r="JT57" s="20">
        <v>6588.65</v>
      </c>
      <c r="JU57" s="20">
        <v>6688.4004050000003</v>
      </c>
      <c r="JV57" s="20">
        <v>6688.4003599999996</v>
      </c>
      <c r="JW57" s="20"/>
      <c r="JX57" s="20">
        <v>1836.1</v>
      </c>
      <c r="JY57" s="20">
        <v>1766.184</v>
      </c>
      <c r="JZ57" s="20">
        <v>1766.184</v>
      </c>
      <c r="KA57" s="20"/>
      <c r="KB57" s="20">
        <v>888.35</v>
      </c>
      <c r="KC57" s="20">
        <v>885.74400000000003</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9.7949999999999999</v>
      </c>
      <c r="LE57" s="20">
        <v>10.70496</v>
      </c>
      <c r="LF57" s="20">
        <v>10.70496</v>
      </c>
      <c r="LG57" s="20"/>
      <c r="LH57" s="20">
        <v>3389.8</v>
      </c>
      <c r="LI57" s="20">
        <v>3283.0550400000002</v>
      </c>
      <c r="LJ57" s="20">
        <v>3149.8966999999998</v>
      </c>
      <c r="LK57" s="20"/>
      <c r="LL57" s="20">
        <v>1987.4</v>
      </c>
      <c r="LM57" s="20">
        <v>1908.2099350000001</v>
      </c>
      <c r="LN57" s="20">
        <v>2076.0960049999999</v>
      </c>
      <c r="LO57" s="20"/>
      <c r="LP57" s="20">
        <v>1535.85</v>
      </c>
      <c r="LQ57" s="20">
        <v>1611.21552</v>
      </c>
      <c r="LR57" s="20">
        <v>1611.21552</v>
      </c>
      <c r="LS57" s="20"/>
      <c r="LT57" s="20">
        <v>1651.1</v>
      </c>
      <c r="LU57" s="20">
        <v>1613.3611450000001</v>
      </c>
      <c r="LV57" s="20">
        <v>1680.6719049999999</v>
      </c>
      <c r="LW57" s="20"/>
      <c r="LX57" s="20">
        <v>699.35</v>
      </c>
      <c r="LY57" s="20">
        <v>718.83504000000005</v>
      </c>
      <c r="LZ57" s="20">
        <v>718.83504000000005</v>
      </c>
      <c r="MA57" s="20"/>
      <c r="MB57" s="20">
        <v>0</v>
      </c>
      <c r="MC57" s="20">
        <v>0</v>
      </c>
      <c r="MD57" s="20">
        <v>0</v>
      </c>
      <c r="ME57" s="20"/>
      <c r="MF57" s="20">
        <v>0</v>
      </c>
      <c r="MG57" s="20">
        <v>0</v>
      </c>
      <c r="MH57" s="20">
        <v>0</v>
      </c>
      <c r="MI57" s="20"/>
      <c r="MJ57" s="20">
        <v>0</v>
      </c>
      <c r="MK57" s="20">
        <v>0</v>
      </c>
      <c r="ML57" s="20">
        <v>0</v>
      </c>
      <c r="MM57" s="20"/>
      <c r="MN57" s="20">
        <v>3525.8</v>
      </c>
      <c r="MO57" s="20">
        <v>3748.9859750000001</v>
      </c>
      <c r="MP57" s="20">
        <v>3736.1106749999999</v>
      </c>
      <c r="MQ57" s="20"/>
      <c r="MR57" s="20">
        <v>3579.2</v>
      </c>
      <c r="MS57" s="20">
        <v>3748.9859750000001</v>
      </c>
      <c r="MT57" s="20">
        <v>3736.1106749999999</v>
      </c>
      <c r="MU57" s="20"/>
      <c r="MV57" s="20">
        <v>3996.1</v>
      </c>
      <c r="MW57" s="20">
        <v>3760.2442449999999</v>
      </c>
      <c r="MX57" s="20">
        <v>3747.33023</v>
      </c>
      <c r="MY57" s="20"/>
      <c r="MZ57" s="20">
        <v>3121.5</v>
      </c>
      <c r="NA57" s="20">
        <v>2877.2244500000002</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5236.1000000000004</v>
      </c>
      <c r="NU57" s="20">
        <v>5114.8795200000004</v>
      </c>
      <c r="NV57" s="20">
        <v>5114.8795200000004</v>
      </c>
      <c r="NW57" s="20"/>
      <c r="NX57" s="20">
        <v>2505.9</v>
      </c>
      <c r="NY57" s="20">
        <v>2565.11976</v>
      </c>
      <c r="NZ57" s="20">
        <v>2565.11976</v>
      </c>
      <c r="OA57" s="20"/>
      <c r="OB57" s="20">
        <v>8.6999999999999993</v>
      </c>
      <c r="OC57" s="20">
        <v>8.8079999999999998</v>
      </c>
      <c r="OD57" s="20">
        <v>8.8079999999999998</v>
      </c>
      <c r="OE57" s="20"/>
      <c r="OF57" s="20">
        <v>537.79999999999995</v>
      </c>
      <c r="OG57" s="20">
        <v>726.88</v>
      </c>
      <c r="OH57" s="20">
        <v>748.21</v>
      </c>
      <c r="OI57" s="20"/>
      <c r="OJ57" s="20">
        <v>586.75</v>
      </c>
      <c r="OK57" s="20">
        <v>689.73400000000004</v>
      </c>
      <c r="OL57" s="20">
        <v>689.73400000000004</v>
      </c>
      <c r="OM57" s="20"/>
      <c r="ON57" s="20">
        <v>146.80000000000001</v>
      </c>
      <c r="OO57" s="20">
        <v>263</v>
      </c>
      <c r="OP57" s="20">
        <v>219.73750000000001</v>
      </c>
      <c r="OQ57" s="20"/>
      <c r="OR57" s="20">
        <v>1.95</v>
      </c>
      <c r="OS57" s="20">
        <v>2.1</v>
      </c>
      <c r="OT57" s="20">
        <v>2.1</v>
      </c>
      <c r="OU57" s="20"/>
      <c r="OV57" s="20">
        <v>111.65</v>
      </c>
      <c r="OW57" s="20">
        <v>105.6</v>
      </c>
      <c r="OX57" s="20">
        <v>105.6</v>
      </c>
      <c r="OY57" s="20"/>
      <c r="OZ57" s="20">
        <v>0</v>
      </c>
      <c r="PA57" s="20">
        <v>0</v>
      </c>
      <c r="PB57" s="20">
        <v>0</v>
      </c>
      <c r="PC57" s="20"/>
      <c r="PD57" s="20">
        <v>168.75</v>
      </c>
      <c r="PE57" s="20">
        <v>144.00008</v>
      </c>
      <c r="PF57" s="20">
        <v>144.00014999999999</v>
      </c>
      <c r="PG57" s="20"/>
      <c r="PH57" s="20">
        <v>26.2</v>
      </c>
      <c r="PI57" s="20">
        <v>26.937809999999999</v>
      </c>
      <c r="PJ57" s="20">
        <v>28.169730000000001</v>
      </c>
      <c r="PK57" s="20"/>
      <c r="PL57" s="20">
        <v>5.5</v>
      </c>
      <c r="PM57" s="20">
        <v>24</v>
      </c>
      <c r="PN57" s="20">
        <v>24</v>
      </c>
      <c r="PO57" s="20"/>
      <c r="PP57" s="20">
        <v>26.2</v>
      </c>
      <c r="PQ57" s="20">
        <v>38.4</v>
      </c>
      <c r="PR57" s="20">
        <v>38.4</v>
      </c>
      <c r="PS57" s="20"/>
      <c r="PT57" s="20">
        <v>108.85</v>
      </c>
      <c r="PU57" s="20">
        <v>108</v>
      </c>
      <c r="PV57" s="20">
        <v>108</v>
      </c>
      <c r="PW57" s="20"/>
      <c r="PX57" s="20">
        <v>477.85</v>
      </c>
      <c r="PY57" s="20">
        <v>442.71839999999997</v>
      </c>
      <c r="PZ57" s="20">
        <v>442.71839999999997</v>
      </c>
      <c r="QA57" s="20"/>
      <c r="QB57" s="20">
        <v>88.55</v>
      </c>
      <c r="QC57" s="20">
        <v>76.8</v>
      </c>
      <c r="QD57" s="20">
        <v>76.8</v>
      </c>
      <c r="QE57" s="20"/>
      <c r="QF57" s="20">
        <v>63.9</v>
      </c>
      <c r="QG57" s="20">
        <v>74.400000000000006</v>
      </c>
      <c r="QH57" s="20">
        <v>74.400000000000006</v>
      </c>
      <c r="QI57" s="20"/>
      <c r="QJ57" s="20">
        <v>81.900000000000006</v>
      </c>
      <c r="QK57" s="20">
        <v>81.599999999999994</v>
      </c>
      <c r="QL57" s="20">
        <v>81.599999999999994</v>
      </c>
      <c r="QM57" s="20"/>
      <c r="QN57" s="20">
        <v>441.6</v>
      </c>
      <c r="QO57" s="20">
        <v>407.76695999999998</v>
      </c>
      <c r="QP57" s="20">
        <v>407.76695999999998</v>
      </c>
      <c r="QQ57" s="20"/>
      <c r="QR57" s="20">
        <v>109.3</v>
      </c>
      <c r="QS57" s="20">
        <v>117.05</v>
      </c>
      <c r="QT57" s="20">
        <v>130.16</v>
      </c>
      <c r="QU57" s="20"/>
      <c r="QV57" s="20">
        <v>132.35</v>
      </c>
      <c r="QW57" s="20">
        <v>159.48400000000001</v>
      </c>
      <c r="QX57" s="20">
        <v>166.23500000000001</v>
      </c>
      <c r="QY57" s="20"/>
      <c r="QZ57" s="20">
        <v>119.8</v>
      </c>
      <c r="RA57" s="20">
        <v>191.875</v>
      </c>
      <c r="RB57" s="20">
        <v>197.535</v>
      </c>
      <c r="RC57" s="20"/>
      <c r="RD57" s="20">
        <v>433.15</v>
      </c>
      <c r="RE57" s="20">
        <v>541.63</v>
      </c>
      <c r="RF57" s="20">
        <v>606.08000000000004</v>
      </c>
      <c r="RG57" s="20"/>
      <c r="RH57" s="20">
        <v>84.2</v>
      </c>
      <c r="RI57" s="20">
        <v>100.8</v>
      </c>
      <c r="RJ57" s="20">
        <v>100.8</v>
      </c>
      <c r="RK57" s="20"/>
      <c r="RL57" s="20">
        <v>57.6</v>
      </c>
      <c r="RM57" s="20">
        <v>57.6</v>
      </c>
      <c r="RN57" s="20">
        <v>57.6</v>
      </c>
      <c r="RO57" s="20"/>
      <c r="RP57" s="20">
        <v>28.8</v>
      </c>
      <c r="RQ57" s="20">
        <v>28.8</v>
      </c>
      <c r="RR57" s="20">
        <v>28.8</v>
      </c>
      <c r="RS57" s="20"/>
      <c r="RT57" s="20">
        <v>54.6</v>
      </c>
      <c r="RU57" s="20">
        <v>67.2</v>
      </c>
      <c r="RV57" s="20">
        <v>67.2</v>
      </c>
      <c r="RW57" s="20"/>
      <c r="RX57" s="20">
        <v>101</v>
      </c>
      <c r="RY57" s="20">
        <v>0</v>
      </c>
      <c r="RZ57" s="20">
        <v>126.089</v>
      </c>
      <c r="SA57" s="20"/>
      <c r="SB57" s="20">
        <v>42.35</v>
      </c>
      <c r="SC57" s="20">
        <v>44.423999999999999</v>
      </c>
      <c r="SD57" s="20">
        <v>44.423999999999999</v>
      </c>
      <c r="SE57" s="20"/>
      <c r="SF57" s="20">
        <v>344.45</v>
      </c>
      <c r="SG57" s="20">
        <v>337.26996000000003</v>
      </c>
      <c r="SH57" s="20">
        <v>333.34244000000001</v>
      </c>
      <c r="SI57" s="20"/>
      <c r="SJ57" s="20">
        <v>21.25</v>
      </c>
      <c r="SK57" s="20">
        <v>23.84</v>
      </c>
      <c r="SL57" s="20">
        <v>23.84</v>
      </c>
      <c r="SM57" s="20"/>
      <c r="SN57" s="20">
        <v>0</v>
      </c>
      <c r="SO57" s="20">
        <v>0</v>
      </c>
      <c r="SP57" s="20">
        <v>9.6</v>
      </c>
      <c r="SQ57" s="20"/>
      <c r="SR57" s="20">
        <v>166.9</v>
      </c>
      <c r="SS57" s="20">
        <v>189.6</v>
      </c>
      <c r="ST57" s="20">
        <v>189.6</v>
      </c>
      <c r="SU57" s="20"/>
      <c r="SV57" s="20">
        <v>51.75</v>
      </c>
      <c r="SW57" s="20">
        <v>62.4</v>
      </c>
      <c r="SX57" s="20">
        <v>62.4</v>
      </c>
      <c r="SY57" s="20"/>
      <c r="SZ57" s="20">
        <v>73.8</v>
      </c>
      <c r="TA57" s="20">
        <v>0</v>
      </c>
      <c r="TB57" s="20">
        <v>22</v>
      </c>
      <c r="TC57" s="20"/>
      <c r="TD57" s="20">
        <v>41.95</v>
      </c>
      <c r="TE57" s="20">
        <v>0</v>
      </c>
      <c r="TF57" s="20">
        <v>30.25</v>
      </c>
      <c r="TG57" s="20"/>
      <c r="TH57" s="20">
        <v>240</v>
      </c>
      <c r="TI57" s="20">
        <v>240</v>
      </c>
      <c r="TJ57" s="20">
        <v>240</v>
      </c>
      <c r="TK57" s="20"/>
      <c r="TL57" s="20">
        <v>306.5</v>
      </c>
      <c r="TM57" s="20">
        <v>384.62900000000002</v>
      </c>
      <c r="TN57" s="20">
        <v>389.56299999999999</v>
      </c>
      <c r="TO57" s="20"/>
      <c r="TP57" s="20">
        <v>933</v>
      </c>
      <c r="TQ57" s="20">
        <v>947.3605</v>
      </c>
      <c r="TR57" s="20">
        <v>1018.3295000000001</v>
      </c>
      <c r="TS57" s="20"/>
      <c r="TT57" s="20">
        <v>247.65</v>
      </c>
      <c r="TU57" s="20">
        <v>134</v>
      </c>
      <c r="TV57" s="20">
        <v>295.64100000000002</v>
      </c>
      <c r="TW57" s="20"/>
      <c r="TX57" s="20">
        <v>411.95</v>
      </c>
      <c r="TY57" s="20">
        <v>556.29650000000004</v>
      </c>
      <c r="TZ57" s="20">
        <v>760.00599999999997</v>
      </c>
      <c r="UA57" s="20"/>
      <c r="UB57" s="20">
        <v>578.65</v>
      </c>
      <c r="UC57" s="20">
        <v>886.83100000000002</v>
      </c>
      <c r="UD57" s="20">
        <v>1165.0775000000001</v>
      </c>
      <c r="UE57" s="20"/>
      <c r="UF57" s="20">
        <v>54.3</v>
      </c>
      <c r="UG57" s="20">
        <v>53.945</v>
      </c>
      <c r="UH57" s="20">
        <v>54.236499999999999</v>
      </c>
      <c r="UI57" s="20"/>
      <c r="UJ57" s="20">
        <v>33.049999999999997</v>
      </c>
      <c r="UK57" s="20">
        <v>39.776499999999999</v>
      </c>
      <c r="UL57" s="20">
        <v>39.776499999999999</v>
      </c>
      <c r="UM57" s="20"/>
      <c r="UN57" s="20">
        <v>238.05</v>
      </c>
      <c r="UO57" s="20">
        <v>193.5</v>
      </c>
      <c r="UP57" s="20">
        <v>120</v>
      </c>
      <c r="UQ57" s="20"/>
      <c r="UR57" s="20">
        <v>151.94999999999999</v>
      </c>
      <c r="US57" s="20">
        <v>107.65</v>
      </c>
      <c r="UT57" s="20">
        <v>45.6</v>
      </c>
      <c r="UU57" s="20"/>
      <c r="UV57" s="20">
        <v>186.35</v>
      </c>
      <c r="UW57" s="20">
        <v>220.8</v>
      </c>
      <c r="UX57" s="20">
        <v>220.8</v>
      </c>
      <c r="UY57" s="20"/>
      <c r="UZ57" s="20">
        <v>249</v>
      </c>
      <c r="VA57" s="20">
        <v>172.5</v>
      </c>
      <c r="VB57" s="20">
        <v>132</v>
      </c>
      <c r="VC57" s="20"/>
      <c r="VD57" s="20">
        <v>219.95</v>
      </c>
      <c r="VE57" s="20">
        <v>180</v>
      </c>
      <c r="VF57" s="20">
        <v>144</v>
      </c>
      <c r="VG57" s="20"/>
      <c r="VH57" s="20">
        <v>204.1</v>
      </c>
      <c r="VI57" s="20">
        <v>183</v>
      </c>
      <c r="VJ57" s="20">
        <v>148.80000000000001</v>
      </c>
      <c r="VK57" s="20"/>
      <c r="VL57" s="20">
        <v>118.75</v>
      </c>
      <c r="VM57" s="20">
        <v>198.35</v>
      </c>
      <c r="VN57" s="20">
        <v>174.24250000000001</v>
      </c>
      <c r="VO57" s="20"/>
      <c r="VP57" s="20">
        <v>2042.95</v>
      </c>
      <c r="VQ57" s="20">
        <v>2248.5435000000002</v>
      </c>
      <c r="VR57" s="20">
        <v>2275.1104999999998</v>
      </c>
      <c r="VS57" s="20"/>
      <c r="VT57" s="20">
        <v>103.45</v>
      </c>
      <c r="VU57" s="20">
        <v>141.57650000000001</v>
      </c>
      <c r="VV57" s="20">
        <v>141.57650000000001</v>
      </c>
      <c r="VW57" s="20"/>
      <c r="VX57" s="20">
        <v>997.65</v>
      </c>
      <c r="VY57" s="20">
        <v>1187.05</v>
      </c>
      <c r="VZ57" s="20">
        <v>1301.1455000000001</v>
      </c>
      <c r="WA57" s="20"/>
      <c r="WB57" s="20">
        <v>14.4</v>
      </c>
      <c r="WC57" s="20">
        <v>14.4</v>
      </c>
      <c r="WD57" s="20">
        <v>14.4</v>
      </c>
      <c r="WE57" s="20"/>
      <c r="WF57" s="20">
        <v>830.85</v>
      </c>
      <c r="WG57" s="20">
        <v>676.5</v>
      </c>
      <c r="WH57" s="20">
        <v>892.5</v>
      </c>
      <c r="WI57" s="20"/>
      <c r="WJ57" s="20">
        <v>886.3</v>
      </c>
      <c r="WK57" s="20">
        <v>690.65</v>
      </c>
      <c r="WL57" s="20">
        <v>967</v>
      </c>
      <c r="WM57" s="20"/>
      <c r="WN57" s="20">
        <v>769.3</v>
      </c>
      <c r="WO57" s="20">
        <v>914.35</v>
      </c>
      <c r="WP57" s="20">
        <v>954.7835</v>
      </c>
      <c r="WQ57" s="20"/>
      <c r="WR57" s="20">
        <v>113.25</v>
      </c>
      <c r="WS57" s="20">
        <v>141.15</v>
      </c>
      <c r="WT57" s="20">
        <v>127.15600000000001</v>
      </c>
      <c r="WU57" s="20"/>
      <c r="WV57" s="20">
        <v>182.3</v>
      </c>
      <c r="WW57" s="20">
        <v>172.8</v>
      </c>
      <c r="WX57" s="20">
        <v>172.8</v>
      </c>
      <c r="WY57" s="20"/>
      <c r="WZ57" s="20">
        <v>454.7</v>
      </c>
      <c r="XA57" s="20">
        <v>442.71839999999997</v>
      </c>
      <c r="XB57" s="20">
        <v>442.71839999999997</v>
      </c>
      <c r="XC57" s="20"/>
      <c r="XD57" s="20">
        <v>168.25</v>
      </c>
      <c r="XE57" s="20">
        <v>221.5</v>
      </c>
      <c r="XF57" s="20">
        <v>259.2</v>
      </c>
      <c r="XG57" s="20"/>
      <c r="XH57" s="20">
        <v>64.3</v>
      </c>
      <c r="XI57" s="20">
        <v>0</v>
      </c>
      <c r="XJ57" s="20">
        <v>480</v>
      </c>
      <c r="XK57" s="20"/>
      <c r="XL57" s="20">
        <v>0</v>
      </c>
      <c r="XM57" s="20">
        <v>0</v>
      </c>
      <c r="XN57" s="20">
        <v>0</v>
      </c>
      <c r="XO57" s="20"/>
      <c r="XP57" s="20">
        <v>349.95</v>
      </c>
      <c r="XQ57" s="20">
        <v>336</v>
      </c>
      <c r="XR57" s="20">
        <v>336</v>
      </c>
      <c r="XS57" s="20"/>
      <c r="XT57" s="20">
        <v>432.35</v>
      </c>
      <c r="XU57" s="20">
        <v>432</v>
      </c>
      <c r="XV57" s="20">
        <v>432</v>
      </c>
      <c r="XW57" s="20"/>
      <c r="XX57" s="20">
        <v>168.75</v>
      </c>
      <c r="XY57" s="20">
        <v>178.8</v>
      </c>
      <c r="XZ57" s="20">
        <v>178.8</v>
      </c>
      <c r="YA57" s="20"/>
      <c r="YB57" s="20">
        <v>261.55</v>
      </c>
      <c r="YC57" s="20">
        <v>264</v>
      </c>
      <c r="YD57" s="20">
        <v>264</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2761</v>
      </c>
      <c r="C6" s="1"/>
      <c r="D6" s="1"/>
      <c r="E6" s="1"/>
    </row>
    <row r="7" spans="1:7" ht="33" customHeight="1" x14ac:dyDescent="0.3">
      <c r="A7" s="1"/>
      <c r="B7" s="3" t="s">
        <v>2762</v>
      </c>
      <c r="C7" s="3" t="s">
        <v>2763</v>
      </c>
      <c r="D7" s="3" t="s">
        <v>2764</v>
      </c>
      <c r="E7" s="3" t="s">
        <v>963</v>
      </c>
    </row>
    <row r="8" spans="1:7" x14ac:dyDescent="0.3">
      <c r="A8" s="1"/>
      <c r="B8" s="147" t="s">
        <v>2765</v>
      </c>
      <c r="C8" s="53">
        <v>6833653.08507</v>
      </c>
      <c r="D8" s="53">
        <v>7327677.7662599999</v>
      </c>
      <c r="E8" s="176">
        <v>-6.7418996433592782E-2</v>
      </c>
    </row>
    <row r="9" spans="1:7" x14ac:dyDescent="0.3">
      <c r="A9" s="1"/>
      <c r="B9" s="147" t="s">
        <v>2766</v>
      </c>
      <c r="C9" s="53">
        <v>6340380.4808400003</v>
      </c>
      <c r="D9" s="53">
        <v>6775294.7214246001</v>
      </c>
      <c r="E9" s="176">
        <v>-6.4191191448739415E-2</v>
      </c>
    </row>
    <row r="10" spans="1:7" x14ac:dyDescent="0.3">
      <c r="A10" s="1"/>
      <c r="B10" s="147" t="s">
        <v>2767</v>
      </c>
      <c r="C10" s="53">
        <v>7137117.1207800005</v>
      </c>
      <c r="D10" s="53">
        <v>8001634.2116520004</v>
      </c>
      <c r="E10" s="176">
        <v>-0.10804256580650588</v>
      </c>
    </row>
    <row r="11" spans="1:7" x14ac:dyDescent="0.3">
      <c r="A11" s="1"/>
      <c r="B11" s="147" t="s">
        <v>2768</v>
      </c>
      <c r="C11" s="53">
        <v>7774128.8467499996</v>
      </c>
      <c r="D11" s="53">
        <v>8461076.7182550002</v>
      </c>
      <c r="E11" s="176">
        <v>-8.1189178916542815E-2</v>
      </c>
    </row>
    <row r="12" spans="1:7" x14ac:dyDescent="0.3">
      <c r="A12" s="1"/>
      <c r="B12" s="147" t="s">
        <v>2769</v>
      </c>
      <c r="C12" s="53">
        <v>7535681.7319999998</v>
      </c>
      <c r="D12" s="53">
        <v>8498026.124853</v>
      </c>
      <c r="E12" s="176">
        <v>-0.11324328481864332</v>
      </c>
    </row>
    <row r="13" spans="1:7" x14ac:dyDescent="0.3">
      <c r="A13" s="1"/>
      <c r="B13" s="147" t="s">
        <v>2770</v>
      </c>
      <c r="C13" s="53">
        <v>7551052.6992499996</v>
      </c>
      <c r="D13" s="53">
        <v>8270746.5179190002</v>
      </c>
      <c r="E13" s="176">
        <v>-8.7016790698366361E-2</v>
      </c>
    </row>
    <row r="14" spans="1:7" x14ac:dyDescent="0.3">
      <c r="A14" s="1"/>
      <c r="B14" s="147" t="s">
        <v>2771</v>
      </c>
      <c r="C14" s="53">
        <v>8131180.1416600002</v>
      </c>
      <c r="D14" s="53">
        <v>8551734.0928686</v>
      </c>
      <c r="E14" s="176">
        <v>-4.9177622531470587E-2</v>
      </c>
    </row>
    <row r="15" spans="1:7" x14ac:dyDescent="0.3">
      <c r="A15" s="1"/>
      <c r="B15" s="147" t="s">
        <v>2772</v>
      </c>
      <c r="C15" s="53">
        <v>9066721.9113899991</v>
      </c>
      <c r="D15" s="53">
        <v>8707513.3707420006</v>
      </c>
      <c r="E15" s="176">
        <v>4.1252711922897742E-2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2773</v>
      </c>
      <c r="C5" s="1"/>
      <c r="D5" s="1"/>
      <c r="E5" s="1"/>
      <c r="F5" s="1"/>
      <c r="G5" s="1"/>
      <c r="H5" s="1"/>
      <c r="I5" s="1"/>
      <c r="J5" s="1"/>
      <c r="K5" s="1"/>
      <c r="L5" s="1"/>
      <c r="M5" s="1"/>
      <c r="N5" s="1"/>
      <c r="O5" s="1"/>
      <c r="P5" s="1"/>
    </row>
    <row r="6" spans="1:16" ht="27.6" x14ac:dyDescent="0.3">
      <c r="A6" s="1"/>
      <c r="B6" s="3" t="s">
        <v>170</v>
      </c>
      <c r="C6" s="3" t="s">
        <v>1169</v>
      </c>
      <c r="D6" s="3" t="s">
        <v>1170</v>
      </c>
      <c r="E6" s="3" t="s">
        <v>1171</v>
      </c>
      <c r="F6" s="3" t="s">
        <v>173</v>
      </c>
      <c r="G6" s="3" t="s">
        <v>174</v>
      </c>
      <c r="H6" s="3" t="s">
        <v>1172</v>
      </c>
      <c r="I6" s="3" t="s">
        <v>1173</v>
      </c>
      <c r="J6" s="3" t="s">
        <v>1174</v>
      </c>
      <c r="K6" s="3" t="s">
        <v>1175</v>
      </c>
      <c r="L6" s="3" t="s">
        <v>1176</v>
      </c>
      <c r="M6" s="3" t="s">
        <v>1177</v>
      </c>
      <c r="N6" s="3" t="s">
        <v>1178</v>
      </c>
      <c r="O6" s="3" t="s">
        <v>1179</v>
      </c>
      <c r="P6" s="3" t="s">
        <v>1180</v>
      </c>
    </row>
    <row r="7" spans="1:16" x14ac:dyDescent="0.3">
      <c r="A7" s="1"/>
      <c r="B7" s="6" t="s">
        <v>587</v>
      </c>
      <c r="C7" s="6" t="s">
        <v>982</v>
      </c>
      <c r="D7" s="86" t="s">
        <v>92</v>
      </c>
      <c r="E7" s="6" t="s">
        <v>1181</v>
      </c>
      <c r="F7" s="86" t="s">
        <v>27</v>
      </c>
      <c r="G7" s="86" t="s">
        <v>28</v>
      </c>
      <c r="H7" s="86" t="s">
        <v>914</v>
      </c>
      <c r="I7" s="86" t="s">
        <v>914</v>
      </c>
      <c r="J7" s="177" t="s">
        <v>1182</v>
      </c>
      <c r="K7" s="86" t="s">
        <v>914</v>
      </c>
      <c r="L7" s="86" t="s">
        <v>914</v>
      </c>
      <c r="M7" s="86" t="s">
        <v>914</v>
      </c>
      <c r="N7" s="86" t="s">
        <v>914</v>
      </c>
      <c r="O7" s="6" t="s">
        <v>1183</v>
      </c>
      <c r="P7" s="6"/>
    </row>
    <row r="8" spans="1:16" x14ac:dyDescent="0.3">
      <c r="A8" s="1"/>
      <c r="B8" s="6" t="s">
        <v>588</v>
      </c>
      <c r="C8" s="6" t="s">
        <v>1040</v>
      </c>
      <c r="D8" s="86" t="s">
        <v>92</v>
      </c>
      <c r="E8" s="6" t="s">
        <v>1184</v>
      </c>
      <c r="F8" s="86" t="s">
        <v>27</v>
      </c>
      <c r="G8" s="86" t="s">
        <v>28</v>
      </c>
      <c r="H8" s="86" t="s">
        <v>914</v>
      </c>
      <c r="I8" s="86" t="s">
        <v>914</v>
      </c>
      <c r="J8" s="177" t="s">
        <v>1182</v>
      </c>
      <c r="K8" s="86" t="s">
        <v>914</v>
      </c>
      <c r="L8" s="86" t="s">
        <v>914</v>
      </c>
      <c r="M8" s="86" t="s">
        <v>914</v>
      </c>
      <c r="N8" s="86" t="s">
        <v>914</v>
      </c>
      <c r="O8" s="6" t="s">
        <v>1183</v>
      </c>
      <c r="P8" s="6"/>
    </row>
    <row r="9" spans="1:16" x14ac:dyDescent="0.3">
      <c r="A9" s="1"/>
      <c r="B9" s="6" t="s">
        <v>589</v>
      </c>
      <c r="C9" s="6" t="s">
        <v>1042</v>
      </c>
      <c r="D9" s="86" t="s">
        <v>92</v>
      </c>
      <c r="E9" s="6" t="s">
        <v>1185</v>
      </c>
      <c r="F9" s="86" t="s">
        <v>27</v>
      </c>
      <c r="G9" s="86" t="s">
        <v>28</v>
      </c>
      <c r="H9" s="86" t="s">
        <v>914</v>
      </c>
      <c r="I9" s="86" t="s">
        <v>914</v>
      </c>
      <c r="J9" s="177" t="s">
        <v>1182</v>
      </c>
      <c r="K9" s="86" t="s">
        <v>914</v>
      </c>
      <c r="L9" s="86" t="s">
        <v>914</v>
      </c>
      <c r="M9" s="86" t="s">
        <v>914</v>
      </c>
      <c r="N9" s="86" t="s">
        <v>914</v>
      </c>
      <c r="O9" s="6" t="s">
        <v>1183</v>
      </c>
      <c r="P9" s="6"/>
    </row>
    <row r="10" spans="1:16" ht="26.4" x14ac:dyDescent="0.3">
      <c r="A10" s="1"/>
      <c r="B10" s="6" t="s">
        <v>590</v>
      </c>
      <c r="C10" s="6" t="s">
        <v>985</v>
      </c>
      <c r="D10" s="86" t="s">
        <v>92</v>
      </c>
      <c r="E10" s="6" t="s">
        <v>1186</v>
      </c>
      <c r="F10" s="86" t="s">
        <v>27</v>
      </c>
      <c r="G10" s="86" t="s">
        <v>28</v>
      </c>
      <c r="H10" s="86" t="s">
        <v>914</v>
      </c>
      <c r="I10" s="86" t="s">
        <v>914</v>
      </c>
      <c r="J10" s="177" t="s">
        <v>1182</v>
      </c>
      <c r="K10" s="86" t="s">
        <v>914</v>
      </c>
      <c r="L10" s="86" t="s">
        <v>914</v>
      </c>
      <c r="M10" s="86" t="s">
        <v>914</v>
      </c>
      <c r="N10" s="86" t="s">
        <v>914</v>
      </c>
      <c r="O10" s="6" t="s">
        <v>1183</v>
      </c>
      <c r="P10" s="6"/>
    </row>
    <row r="11" spans="1:16" x14ac:dyDescent="0.3">
      <c r="A11" s="1"/>
      <c r="B11" s="6" t="s">
        <v>585</v>
      </c>
      <c r="C11" s="6" t="s">
        <v>988</v>
      </c>
      <c r="D11" s="86" t="s">
        <v>1187</v>
      </c>
      <c r="E11" s="6" t="s">
        <v>1188</v>
      </c>
      <c r="F11" s="86" t="s">
        <v>27</v>
      </c>
      <c r="G11" s="86" t="s">
        <v>28</v>
      </c>
      <c r="H11" s="86" t="s">
        <v>914</v>
      </c>
      <c r="I11" s="86" t="s">
        <v>914</v>
      </c>
      <c r="J11" s="177" t="s">
        <v>1182</v>
      </c>
      <c r="K11" s="86" t="s">
        <v>914</v>
      </c>
      <c r="L11" s="86" t="s">
        <v>914</v>
      </c>
      <c r="M11" s="86" t="s">
        <v>914</v>
      </c>
      <c r="N11" s="86" t="s">
        <v>914</v>
      </c>
      <c r="O11" s="6" t="s">
        <v>1183</v>
      </c>
      <c r="P11" s="6"/>
    </row>
    <row r="12" spans="1:16" x14ac:dyDescent="0.3">
      <c r="A12" s="1"/>
      <c r="B12" s="6" t="s">
        <v>30</v>
      </c>
      <c r="C12" s="6" t="s">
        <v>1051</v>
      </c>
      <c r="D12" s="86" t="s">
        <v>92</v>
      </c>
      <c r="E12" s="6" t="s">
        <v>1189</v>
      </c>
      <c r="F12" s="86" t="s">
        <v>1190</v>
      </c>
      <c r="G12" s="86" t="s">
        <v>37</v>
      </c>
      <c r="H12" s="86" t="s">
        <v>914</v>
      </c>
      <c r="I12" s="86" t="s">
        <v>914</v>
      </c>
      <c r="J12" s="178" t="s">
        <v>1191</v>
      </c>
      <c r="K12" s="86" t="s">
        <v>914</v>
      </c>
      <c r="L12" s="86" t="s">
        <v>914</v>
      </c>
      <c r="M12" s="86" t="s">
        <v>914</v>
      </c>
      <c r="N12" s="86" t="s">
        <v>914</v>
      </c>
      <c r="O12" s="6" t="s">
        <v>1183</v>
      </c>
      <c r="P12" s="6"/>
    </row>
    <row r="13" spans="1:16" x14ac:dyDescent="0.3">
      <c r="A13" s="1"/>
      <c r="B13" s="6" t="s">
        <v>30</v>
      </c>
      <c r="C13" s="6" t="s">
        <v>1051</v>
      </c>
      <c r="D13" s="86" t="s">
        <v>1192</v>
      </c>
      <c r="E13" s="6" t="s">
        <v>1189</v>
      </c>
      <c r="F13" s="86" t="s">
        <v>1193</v>
      </c>
      <c r="G13" s="86" t="s">
        <v>39</v>
      </c>
      <c r="H13" s="86" t="s">
        <v>914</v>
      </c>
      <c r="I13" s="86" t="s">
        <v>914</v>
      </c>
      <c r="J13" s="179" t="s">
        <v>1194</v>
      </c>
      <c r="K13" s="86" t="s">
        <v>914</v>
      </c>
      <c r="L13" s="86" t="s">
        <v>914</v>
      </c>
      <c r="M13" s="86" t="s">
        <v>914</v>
      </c>
      <c r="N13" s="86" t="s">
        <v>914</v>
      </c>
      <c r="O13" s="6" t="s">
        <v>1195</v>
      </c>
      <c r="P13" s="6"/>
    </row>
    <row r="14" spans="1:16" x14ac:dyDescent="0.3">
      <c r="A14" s="1"/>
      <c r="B14" s="6" t="s">
        <v>30</v>
      </c>
      <c r="C14" s="6" t="s">
        <v>1051</v>
      </c>
      <c r="D14" s="86" t="s">
        <v>1196</v>
      </c>
      <c r="E14" s="6" t="s">
        <v>1189</v>
      </c>
      <c r="F14" s="86" t="s">
        <v>1197</v>
      </c>
      <c r="G14" s="86" t="s">
        <v>1198</v>
      </c>
      <c r="H14" s="86" t="s">
        <v>914</v>
      </c>
      <c r="I14" s="86" t="s">
        <v>914</v>
      </c>
      <c r="J14" s="179" t="s">
        <v>1194</v>
      </c>
      <c r="K14" s="86" t="s">
        <v>914</v>
      </c>
      <c r="L14" s="86" t="s">
        <v>914</v>
      </c>
      <c r="M14" s="86" t="s">
        <v>914</v>
      </c>
      <c r="N14" s="86" t="s">
        <v>914</v>
      </c>
      <c r="O14" s="6" t="s">
        <v>1195</v>
      </c>
      <c r="P14" s="6"/>
    </row>
    <row r="15" spans="1:16" x14ac:dyDescent="0.3">
      <c r="A15" s="1"/>
      <c r="B15" s="6" t="s">
        <v>30</v>
      </c>
      <c r="C15" s="6" t="s">
        <v>1051</v>
      </c>
      <c r="D15" s="86" t="s">
        <v>1199</v>
      </c>
      <c r="E15" s="6" t="s">
        <v>1189</v>
      </c>
      <c r="F15" s="86" t="s">
        <v>1200</v>
      </c>
      <c r="G15" s="86" t="s">
        <v>1201</v>
      </c>
      <c r="H15" s="86" t="s">
        <v>914</v>
      </c>
      <c r="I15" s="86" t="s">
        <v>914</v>
      </c>
      <c r="J15" s="179" t="s">
        <v>1194</v>
      </c>
      <c r="K15" s="86" t="s">
        <v>914</v>
      </c>
      <c r="L15" s="86" t="s">
        <v>914</v>
      </c>
      <c r="M15" s="86" t="s">
        <v>914</v>
      </c>
      <c r="N15" s="86" t="s">
        <v>914</v>
      </c>
      <c r="O15" s="6" t="s">
        <v>1195</v>
      </c>
      <c r="P15" s="6"/>
    </row>
    <row r="16" spans="1:16" x14ac:dyDescent="0.3">
      <c r="A16" s="1"/>
      <c r="B16" s="6" t="s">
        <v>94</v>
      </c>
      <c r="C16" s="6" t="s">
        <v>1055</v>
      </c>
      <c r="D16" s="86" t="s">
        <v>92</v>
      </c>
      <c r="E16" s="6" t="s">
        <v>1202</v>
      </c>
      <c r="F16" s="86" t="s">
        <v>56</v>
      </c>
      <c r="G16" s="86" t="s">
        <v>28</v>
      </c>
      <c r="H16" s="86" t="s">
        <v>1203</v>
      </c>
      <c r="I16" s="86" t="s">
        <v>914</v>
      </c>
      <c r="J16" s="178" t="s">
        <v>1191</v>
      </c>
      <c r="K16" s="86" t="s">
        <v>914</v>
      </c>
      <c r="L16" s="86" t="s">
        <v>914</v>
      </c>
      <c r="M16" s="86" t="s">
        <v>914</v>
      </c>
      <c r="N16" s="86" t="s">
        <v>914</v>
      </c>
      <c r="O16" s="6" t="s">
        <v>1183</v>
      </c>
      <c r="P16" s="6"/>
    </row>
    <row r="17" spans="1:16" x14ac:dyDescent="0.3">
      <c r="A17" s="1"/>
      <c r="B17" s="6" t="s">
        <v>94</v>
      </c>
      <c r="C17" s="6" t="s">
        <v>1057</v>
      </c>
      <c r="D17" s="86" t="s">
        <v>92</v>
      </c>
      <c r="E17" s="6" t="s">
        <v>1204</v>
      </c>
      <c r="F17" s="86" t="s">
        <v>27</v>
      </c>
      <c r="G17" s="86" t="s">
        <v>1205</v>
      </c>
      <c r="H17" s="86" t="s">
        <v>914</v>
      </c>
      <c r="I17" s="86" t="s">
        <v>914</v>
      </c>
      <c r="J17" s="180" t="s">
        <v>1206</v>
      </c>
      <c r="K17" s="86" t="s">
        <v>914</v>
      </c>
      <c r="L17" s="86" t="s">
        <v>914</v>
      </c>
      <c r="M17" s="86" t="s">
        <v>914</v>
      </c>
      <c r="N17" s="86" t="s">
        <v>914</v>
      </c>
      <c r="O17" s="6" t="s">
        <v>1183</v>
      </c>
      <c r="P17" s="6"/>
    </row>
    <row r="18" spans="1:16" ht="26.4" x14ac:dyDescent="0.3">
      <c r="A18" s="1"/>
      <c r="B18" s="6" t="s">
        <v>94</v>
      </c>
      <c r="C18" s="6" t="s">
        <v>1057</v>
      </c>
      <c r="D18" s="86" t="s">
        <v>92</v>
      </c>
      <c r="E18" s="6" t="s">
        <v>1204</v>
      </c>
      <c r="F18" s="86" t="s">
        <v>1205</v>
      </c>
      <c r="G18" s="86" t="s">
        <v>1207</v>
      </c>
      <c r="H18" s="86" t="s">
        <v>914</v>
      </c>
      <c r="I18" s="86" t="s">
        <v>1203</v>
      </c>
      <c r="J18" s="178" t="s">
        <v>1191</v>
      </c>
      <c r="K18" s="86" t="s">
        <v>914</v>
      </c>
      <c r="L18" s="86" t="s">
        <v>914</v>
      </c>
      <c r="M18" s="86" t="s">
        <v>914</v>
      </c>
      <c r="N18" s="86" t="s">
        <v>914</v>
      </c>
      <c r="O18" s="6" t="s">
        <v>1183</v>
      </c>
      <c r="P18" s="6" t="s">
        <v>1208</v>
      </c>
    </row>
    <row r="19" spans="1:16" x14ac:dyDescent="0.3">
      <c r="A19" s="1"/>
      <c r="B19" s="6" t="s">
        <v>101</v>
      </c>
      <c r="C19" s="6" t="s">
        <v>106</v>
      </c>
      <c r="D19" s="86" t="s">
        <v>92</v>
      </c>
      <c r="E19" s="6" t="s">
        <v>1209</v>
      </c>
      <c r="F19" s="86" t="s">
        <v>27</v>
      </c>
      <c r="G19" s="86" t="s">
        <v>28</v>
      </c>
      <c r="H19" s="86" t="s">
        <v>914</v>
      </c>
      <c r="I19" s="86" t="s">
        <v>914</v>
      </c>
      <c r="J19" s="178" t="s">
        <v>1191</v>
      </c>
      <c r="K19" s="86" t="s">
        <v>914</v>
      </c>
      <c r="L19" s="86" t="s">
        <v>914</v>
      </c>
      <c r="M19" s="86" t="s">
        <v>914</v>
      </c>
      <c r="N19" s="86" t="s">
        <v>914</v>
      </c>
      <c r="O19" s="6" t="s">
        <v>1183</v>
      </c>
      <c r="P19" s="6"/>
    </row>
    <row r="20" spans="1:16" x14ac:dyDescent="0.3">
      <c r="A20" s="1"/>
      <c r="B20" s="6" t="s">
        <v>101</v>
      </c>
      <c r="C20" s="6" t="s">
        <v>109</v>
      </c>
      <c r="D20" s="86" t="s">
        <v>92</v>
      </c>
      <c r="E20" s="6" t="s">
        <v>1210</v>
      </c>
      <c r="F20" s="86" t="s">
        <v>27</v>
      </c>
      <c r="G20" s="86" t="s">
        <v>28</v>
      </c>
      <c r="H20" s="86" t="s">
        <v>914</v>
      </c>
      <c r="I20" s="86" t="s">
        <v>914</v>
      </c>
      <c r="J20" s="178" t="s">
        <v>1191</v>
      </c>
      <c r="K20" s="86" t="s">
        <v>914</v>
      </c>
      <c r="L20" s="86" t="s">
        <v>914</v>
      </c>
      <c r="M20" s="86" t="s">
        <v>914</v>
      </c>
      <c r="N20" s="86" t="s">
        <v>914</v>
      </c>
      <c r="O20" s="6" t="s">
        <v>1183</v>
      </c>
      <c r="P20" s="6"/>
    </row>
    <row r="21" spans="1:16" x14ac:dyDescent="0.3">
      <c r="A21" s="1"/>
      <c r="B21" s="6" t="s">
        <v>110</v>
      </c>
      <c r="C21" s="6" t="s">
        <v>111</v>
      </c>
      <c r="D21" s="86" t="s">
        <v>92</v>
      </c>
      <c r="E21" s="6" t="s">
        <v>1211</v>
      </c>
      <c r="F21" s="86" t="s">
        <v>27</v>
      </c>
      <c r="G21" s="86" t="s">
        <v>28</v>
      </c>
      <c r="H21" s="86" t="s">
        <v>914</v>
      </c>
      <c r="I21" s="86" t="s">
        <v>914</v>
      </c>
      <c r="J21" s="178" t="s">
        <v>1191</v>
      </c>
      <c r="K21" s="86" t="s">
        <v>914</v>
      </c>
      <c r="L21" s="86" t="s">
        <v>914</v>
      </c>
      <c r="M21" s="86" t="s">
        <v>914</v>
      </c>
      <c r="N21" s="86" t="s">
        <v>914</v>
      </c>
      <c r="O21" s="6" t="s">
        <v>1183</v>
      </c>
      <c r="P21" s="6"/>
    </row>
    <row r="22" spans="1:16" ht="26.4" x14ac:dyDescent="0.3">
      <c r="A22" s="1"/>
      <c r="B22" s="6" t="s">
        <v>586</v>
      </c>
      <c r="C22" s="6" t="s">
        <v>1084</v>
      </c>
      <c r="D22" s="86" t="s">
        <v>1085</v>
      </c>
      <c r="E22" s="6" t="s">
        <v>1212</v>
      </c>
      <c r="F22" s="86" t="s">
        <v>1213</v>
      </c>
      <c r="G22" s="86" t="s">
        <v>28</v>
      </c>
      <c r="H22" s="86" t="s">
        <v>914</v>
      </c>
      <c r="I22" s="86" t="s">
        <v>914</v>
      </c>
      <c r="J22" s="177" t="s">
        <v>1182</v>
      </c>
      <c r="K22" s="86" t="s">
        <v>914</v>
      </c>
      <c r="L22" s="86" t="s">
        <v>914</v>
      </c>
      <c r="M22" s="86" t="s">
        <v>914</v>
      </c>
      <c r="N22" s="86" t="s">
        <v>914</v>
      </c>
      <c r="O22" s="6" t="s">
        <v>1183</v>
      </c>
      <c r="P22" s="6"/>
    </row>
    <row r="23" spans="1:16" x14ac:dyDescent="0.3">
      <c r="A23" s="1"/>
      <c r="B23" s="6" t="s">
        <v>113</v>
      </c>
      <c r="C23" s="6" t="s">
        <v>117</v>
      </c>
      <c r="D23" s="86" t="s">
        <v>92</v>
      </c>
      <c r="E23" s="6" t="s">
        <v>1214</v>
      </c>
      <c r="F23" s="86" t="s">
        <v>27</v>
      </c>
      <c r="G23" s="86" t="s">
        <v>28</v>
      </c>
      <c r="H23" s="86" t="s">
        <v>914</v>
      </c>
      <c r="I23" s="86" t="s">
        <v>914</v>
      </c>
      <c r="J23" s="178" t="s">
        <v>1191</v>
      </c>
      <c r="K23" s="86" t="s">
        <v>914</v>
      </c>
      <c r="L23" s="86" t="s">
        <v>914</v>
      </c>
      <c r="M23" s="86" t="s">
        <v>914</v>
      </c>
      <c r="N23" s="86" t="s">
        <v>914</v>
      </c>
      <c r="O23" s="6" t="s">
        <v>1183</v>
      </c>
      <c r="P23" s="6"/>
    </row>
    <row r="24" spans="1:16" x14ac:dyDescent="0.3">
      <c r="A24" s="1"/>
      <c r="B24" s="6" t="s">
        <v>113</v>
      </c>
      <c r="C24" s="6" t="s">
        <v>120</v>
      </c>
      <c r="D24" s="86" t="s">
        <v>92</v>
      </c>
      <c r="E24" s="6" t="s">
        <v>1215</v>
      </c>
      <c r="F24" s="86" t="s">
        <v>27</v>
      </c>
      <c r="G24" s="86" t="s">
        <v>28</v>
      </c>
      <c r="H24" s="86" t="s">
        <v>914</v>
      </c>
      <c r="I24" s="86" t="s">
        <v>914</v>
      </c>
      <c r="J24" s="178" t="s">
        <v>1191</v>
      </c>
      <c r="K24" s="86" t="s">
        <v>914</v>
      </c>
      <c r="L24" s="86" t="s">
        <v>914</v>
      </c>
      <c r="M24" s="86" t="s">
        <v>914</v>
      </c>
      <c r="N24" s="86" t="s">
        <v>914</v>
      </c>
      <c r="O24" s="6" t="s">
        <v>1183</v>
      </c>
      <c r="P24" s="6"/>
    </row>
    <row r="25" spans="1:16" x14ac:dyDescent="0.3">
      <c r="A25" s="1"/>
      <c r="B25" s="6" t="s">
        <v>139</v>
      </c>
      <c r="C25" s="6" t="s">
        <v>1105</v>
      </c>
      <c r="D25" s="86" t="s">
        <v>92</v>
      </c>
      <c r="E25" s="6" t="s">
        <v>1216</v>
      </c>
      <c r="F25" s="86" t="s">
        <v>1217</v>
      </c>
      <c r="G25" s="86" t="s">
        <v>28</v>
      </c>
      <c r="H25" s="86" t="s">
        <v>1218</v>
      </c>
      <c r="I25" s="86" t="s">
        <v>914</v>
      </c>
      <c r="J25" s="178" t="s">
        <v>1191</v>
      </c>
      <c r="K25" s="86" t="s">
        <v>914</v>
      </c>
      <c r="L25" s="86" t="s">
        <v>914</v>
      </c>
      <c r="M25" s="86" t="s">
        <v>914</v>
      </c>
      <c r="N25" s="86" t="s">
        <v>914</v>
      </c>
      <c r="O25" s="6" t="s">
        <v>1183</v>
      </c>
      <c r="P25" s="6"/>
    </row>
    <row r="26" spans="1:16" x14ac:dyDescent="0.3">
      <c r="A26" s="1"/>
      <c r="B26" s="6" t="s">
        <v>139</v>
      </c>
      <c r="C26" s="6" t="s">
        <v>144</v>
      </c>
      <c r="D26" s="86" t="s">
        <v>92</v>
      </c>
      <c r="E26" s="6" t="s">
        <v>1219</v>
      </c>
      <c r="F26" s="86" t="s">
        <v>27</v>
      </c>
      <c r="G26" s="86" t="s">
        <v>1205</v>
      </c>
      <c r="H26" s="86" t="s">
        <v>914</v>
      </c>
      <c r="I26" s="86" t="s">
        <v>914</v>
      </c>
      <c r="J26" s="178" t="s">
        <v>1191</v>
      </c>
      <c r="K26" s="86" t="s">
        <v>914</v>
      </c>
      <c r="L26" s="86" t="s">
        <v>914</v>
      </c>
      <c r="M26" s="86" t="s">
        <v>914</v>
      </c>
      <c r="N26" s="86" t="s">
        <v>914</v>
      </c>
      <c r="O26" s="6" t="s">
        <v>1183</v>
      </c>
      <c r="P26" s="6"/>
    </row>
    <row r="27" spans="1:16" ht="26.4" x14ac:dyDescent="0.3">
      <c r="A27" s="1"/>
      <c r="B27" s="6" t="s">
        <v>139</v>
      </c>
      <c r="C27" s="6" t="s">
        <v>144</v>
      </c>
      <c r="D27" s="86" t="s">
        <v>92</v>
      </c>
      <c r="E27" s="6" t="s">
        <v>1220</v>
      </c>
      <c r="F27" s="86" t="s">
        <v>1205</v>
      </c>
      <c r="G27" s="86" t="s">
        <v>1221</v>
      </c>
      <c r="H27" s="86" t="s">
        <v>914</v>
      </c>
      <c r="I27" s="86" t="s">
        <v>914</v>
      </c>
      <c r="J27" s="178" t="s">
        <v>1191</v>
      </c>
      <c r="K27" s="86" t="s">
        <v>914</v>
      </c>
      <c r="L27" s="86" t="s">
        <v>914</v>
      </c>
      <c r="M27" s="86" t="s">
        <v>914</v>
      </c>
      <c r="N27" s="86" t="s">
        <v>914</v>
      </c>
      <c r="O27" s="6" t="s">
        <v>1183</v>
      </c>
      <c r="P27" s="6"/>
    </row>
    <row r="28" spans="1:16" x14ac:dyDescent="0.3">
      <c r="A28" s="1"/>
      <c r="B28" s="6" t="s">
        <v>139</v>
      </c>
      <c r="C28" s="6" t="s">
        <v>144</v>
      </c>
      <c r="D28" s="86" t="s">
        <v>92</v>
      </c>
      <c r="E28" s="6" t="s">
        <v>1219</v>
      </c>
      <c r="F28" s="86" t="s">
        <v>1221</v>
      </c>
      <c r="G28" s="86" t="s">
        <v>28</v>
      </c>
      <c r="H28" s="86" t="s">
        <v>914</v>
      </c>
      <c r="I28" s="86" t="s">
        <v>914</v>
      </c>
      <c r="J28" s="178" t="s">
        <v>1191</v>
      </c>
      <c r="K28" s="86" t="s">
        <v>914</v>
      </c>
      <c r="L28" s="86" t="s">
        <v>914</v>
      </c>
      <c r="M28" s="86" t="s">
        <v>914</v>
      </c>
      <c r="N28" s="86" t="s">
        <v>914</v>
      </c>
      <c r="O28" s="6" t="s">
        <v>1183</v>
      </c>
      <c r="P28" s="6"/>
    </row>
    <row r="29" spans="1:16" x14ac:dyDescent="0.3">
      <c r="A29" s="1"/>
      <c r="B29" s="6" t="s">
        <v>571</v>
      </c>
      <c r="C29" s="6" t="s">
        <v>999</v>
      </c>
      <c r="D29" s="86" t="s">
        <v>92</v>
      </c>
      <c r="E29" s="6" t="s">
        <v>1222</v>
      </c>
      <c r="F29" s="86" t="s">
        <v>27</v>
      </c>
      <c r="G29" s="86" t="s">
        <v>28</v>
      </c>
      <c r="H29" s="86" t="s">
        <v>914</v>
      </c>
      <c r="I29" s="86" t="s">
        <v>914</v>
      </c>
      <c r="J29" s="178" t="s">
        <v>1191</v>
      </c>
      <c r="K29" s="86" t="s">
        <v>914</v>
      </c>
      <c r="L29" s="86" t="s">
        <v>914</v>
      </c>
      <c r="M29" s="86" t="s">
        <v>914</v>
      </c>
      <c r="N29" s="86" t="s">
        <v>914</v>
      </c>
      <c r="O29" s="6" t="s">
        <v>1183</v>
      </c>
      <c r="P29" s="6"/>
    </row>
    <row r="30" spans="1:16" x14ac:dyDescent="0.3">
      <c r="A30" s="1"/>
      <c r="B30" s="6" t="s">
        <v>571</v>
      </c>
      <c r="C30" s="6" t="s">
        <v>1112</v>
      </c>
      <c r="D30" s="86" t="s">
        <v>92</v>
      </c>
      <c r="E30" s="6" t="s">
        <v>1223</v>
      </c>
      <c r="F30" s="86" t="s">
        <v>27</v>
      </c>
      <c r="G30" s="86" t="s">
        <v>28</v>
      </c>
      <c r="H30" s="86" t="s">
        <v>914</v>
      </c>
      <c r="I30" s="86" t="s">
        <v>914</v>
      </c>
      <c r="J30" s="178" t="s">
        <v>1191</v>
      </c>
      <c r="K30" s="86" t="s">
        <v>914</v>
      </c>
      <c r="L30" s="86" t="s">
        <v>914</v>
      </c>
      <c r="M30" s="86" t="s">
        <v>914</v>
      </c>
      <c r="N30" s="86" t="s">
        <v>914</v>
      </c>
      <c r="O30" s="6" t="s">
        <v>1183</v>
      </c>
      <c r="P30" s="6"/>
    </row>
    <row r="31" spans="1:16" x14ac:dyDescent="0.3">
      <c r="A31" s="1"/>
      <c r="B31" s="6" t="s">
        <v>571</v>
      </c>
      <c r="C31" s="6" t="s">
        <v>1113</v>
      </c>
      <c r="D31" s="86" t="s">
        <v>128</v>
      </c>
      <c r="E31" s="6" t="s">
        <v>1224</v>
      </c>
      <c r="F31" s="86" t="s">
        <v>27</v>
      </c>
      <c r="G31" s="86" t="s">
        <v>28</v>
      </c>
      <c r="H31" s="86" t="s">
        <v>914</v>
      </c>
      <c r="I31" s="86" t="s">
        <v>914</v>
      </c>
      <c r="J31" s="178" t="s">
        <v>1191</v>
      </c>
      <c r="K31" s="86" t="s">
        <v>914</v>
      </c>
      <c r="L31" s="86" t="s">
        <v>914</v>
      </c>
      <c r="M31" s="86" t="s">
        <v>914</v>
      </c>
      <c r="N31" s="86" t="s">
        <v>914</v>
      </c>
      <c r="O31" s="6" t="s">
        <v>1183</v>
      </c>
      <c r="P31" s="6"/>
    </row>
    <row r="32" spans="1:16" x14ac:dyDescent="0.3">
      <c r="A32" s="1"/>
      <c r="B32" s="6" t="s">
        <v>571</v>
      </c>
      <c r="C32" s="6" t="s">
        <v>1114</v>
      </c>
      <c r="D32" s="86" t="s">
        <v>92</v>
      </c>
      <c r="E32" s="6" t="s">
        <v>1225</v>
      </c>
      <c r="F32" s="86" t="s">
        <v>27</v>
      </c>
      <c r="G32" s="86" t="s">
        <v>28</v>
      </c>
      <c r="H32" s="86" t="s">
        <v>914</v>
      </c>
      <c r="I32" s="86" t="s">
        <v>914</v>
      </c>
      <c r="J32" s="178" t="s">
        <v>1191</v>
      </c>
      <c r="K32" s="86" t="s">
        <v>914</v>
      </c>
      <c r="L32" s="86" t="s">
        <v>914</v>
      </c>
      <c r="M32" s="86" t="s">
        <v>914</v>
      </c>
      <c r="N32" s="86" t="s">
        <v>914</v>
      </c>
      <c r="O32" s="6" t="s">
        <v>1183</v>
      </c>
      <c r="P32" s="6"/>
    </row>
    <row r="33" spans="1:16" x14ac:dyDescent="0.3">
      <c r="A33" s="1"/>
      <c r="B33" s="6" t="s">
        <v>158</v>
      </c>
      <c r="C33" s="6" t="s">
        <v>1128</v>
      </c>
      <c r="D33" s="86" t="s">
        <v>92</v>
      </c>
      <c r="E33" s="6" t="s">
        <v>1226</v>
      </c>
      <c r="F33" s="86" t="s">
        <v>27</v>
      </c>
      <c r="G33" s="86" t="s">
        <v>28</v>
      </c>
      <c r="H33" s="86" t="s">
        <v>914</v>
      </c>
      <c r="I33" s="86" t="s">
        <v>914</v>
      </c>
      <c r="J33" s="178" t="s">
        <v>1191</v>
      </c>
      <c r="K33" s="86" t="s">
        <v>914</v>
      </c>
      <c r="L33" s="86" t="s">
        <v>914</v>
      </c>
      <c r="M33" s="86" t="s">
        <v>914</v>
      </c>
      <c r="N33" s="86" t="s">
        <v>914</v>
      </c>
      <c r="O33" s="6" t="s">
        <v>1183</v>
      </c>
      <c r="P33" s="6"/>
    </row>
    <row r="34" spans="1:16" x14ac:dyDescent="0.3">
      <c r="A34" s="1"/>
      <c r="B34" s="6" t="s">
        <v>162</v>
      </c>
      <c r="C34" s="6" t="s">
        <v>1129</v>
      </c>
      <c r="D34" s="86" t="s">
        <v>1080</v>
      </c>
      <c r="E34" s="6" t="s">
        <v>1227</v>
      </c>
      <c r="F34" s="86" t="s">
        <v>1228</v>
      </c>
      <c r="G34" s="86" t="s">
        <v>1229</v>
      </c>
      <c r="H34" s="86" t="s">
        <v>1230</v>
      </c>
      <c r="I34" s="86" t="s">
        <v>914</v>
      </c>
      <c r="J34" s="178" t="s">
        <v>1191</v>
      </c>
      <c r="K34" s="86" t="s">
        <v>914</v>
      </c>
      <c r="L34" s="86" t="s">
        <v>914</v>
      </c>
      <c r="M34" s="86" t="s">
        <v>914</v>
      </c>
      <c r="N34" s="86" t="s">
        <v>914</v>
      </c>
      <c r="O34" s="6" t="s">
        <v>1183</v>
      </c>
      <c r="P34" s="6"/>
    </row>
    <row r="35" spans="1:16" x14ac:dyDescent="0.3">
      <c r="A35" s="1"/>
      <c r="B35" s="6" t="s">
        <v>162</v>
      </c>
      <c r="C35" s="6" t="s">
        <v>1129</v>
      </c>
      <c r="D35" s="86" t="s">
        <v>1079</v>
      </c>
      <c r="E35" s="6" t="s">
        <v>1231</v>
      </c>
      <c r="F35" s="86" t="s">
        <v>1229</v>
      </c>
      <c r="G35" s="86" t="s">
        <v>1232</v>
      </c>
      <c r="H35" s="86" t="s">
        <v>1233</v>
      </c>
      <c r="I35" s="86" t="s">
        <v>914</v>
      </c>
      <c r="J35" s="178" t="s">
        <v>1191</v>
      </c>
      <c r="K35" s="86" t="s">
        <v>914</v>
      </c>
      <c r="L35" s="86" t="s">
        <v>914</v>
      </c>
      <c r="M35" s="86" t="s">
        <v>914</v>
      </c>
      <c r="N35" s="86" t="s">
        <v>914</v>
      </c>
      <c r="O35" s="6" t="s">
        <v>1183</v>
      </c>
      <c r="P35" s="6"/>
    </row>
    <row r="36" spans="1:16" x14ac:dyDescent="0.3">
      <c r="A36" s="1"/>
      <c r="B36" s="6" t="s">
        <v>162</v>
      </c>
      <c r="C36" s="6" t="s">
        <v>1129</v>
      </c>
      <c r="D36" s="86" t="s">
        <v>1080</v>
      </c>
      <c r="E36" s="6" t="s">
        <v>1227</v>
      </c>
      <c r="F36" s="86" t="s">
        <v>1229</v>
      </c>
      <c r="G36" s="86" t="s">
        <v>1234</v>
      </c>
      <c r="H36" s="86" t="s">
        <v>914</v>
      </c>
      <c r="I36" s="86" t="s">
        <v>914</v>
      </c>
      <c r="J36" s="180" t="s">
        <v>1206</v>
      </c>
      <c r="K36" s="86" t="s">
        <v>914</v>
      </c>
      <c r="L36" s="86" t="s">
        <v>914</v>
      </c>
      <c r="M36" s="86" t="s">
        <v>914</v>
      </c>
      <c r="N36" s="86" t="s">
        <v>914</v>
      </c>
      <c r="O36" s="6" t="s">
        <v>1183</v>
      </c>
      <c r="P36" s="6"/>
    </row>
    <row r="37" spans="1:16" x14ac:dyDescent="0.3">
      <c r="A37" s="1"/>
      <c r="B37" s="6" t="s">
        <v>162</v>
      </c>
      <c r="C37" s="6" t="s">
        <v>1129</v>
      </c>
      <c r="D37" s="86" t="s">
        <v>1080</v>
      </c>
      <c r="E37" s="6" t="s">
        <v>1227</v>
      </c>
      <c r="F37" s="86" t="s">
        <v>1234</v>
      </c>
      <c r="G37" s="86" t="s">
        <v>1232</v>
      </c>
      <c r="H37" s="86" t="s">
        <v>914</v>
      </c>
      <c r="I37" s="86" t="s">
        <v>914</v>
      </c>
      <c r="J37" s="178" t="s">
        <v>1191</v>
      </c>
      <c r="K37" s="86" t="s">
        <v>914</v>
      </c>
      <c r="L37" s="86" t="s">
        <v>914</v>
      </c>
      <c r="M37" s="86" t="s">
        <v>914</v>
      </c>
      <c r="N37" s="86" t="s">
        <v>914</v>
      </c>
      <c r="O37" s="6" t="s">
        <v>1183</v>
      </c>
      <c r="P37" s="6"/>
    </row>
    <row r="38" spans="1:16" x14ac:dyDescent="0.3">
      <c r="A38" s="1"/>
      <c r="B38" s="6" t="s">
        <v>162</v>
      </c>
      <c r="C38" s="6" t="s">
        <v>1129</v>
      </c>
      <c r="D38" s="86" t="s">
        <v>1079</v>
      </c>
      <c r="E38" s="6" t="s">
        <v>1231</v>
      </c>
      <c r="F38" s="86" t="s">
        <v>1232</v>
      </c>
      <c r="G38" s="86" t="s">
        <v>28</v>
      </c>
      <c r="H38" s="86" t="s">
        <v>914</v>
      </c>
      <c r="I38" s="86" t="s">
        <v>914</v>
      </c>
      <c r="J38" s="180" t="s">
        <v>1206</v>
      </c>
      <c r="K38" s="86" t="s">
        <v>914</v>
      </c>
      <c r="L38" s="86" t="s">
        <v>914</v>
      </c>
      <c r="M38" s="86" t="s">
        <v>914</v>
      </c>
      <c r="N38" s="86" t="s">
        <v>914</v>
      </c>
      <c r="O38" s="6" t="s">
        <v>1183</v>
      </c>
      <c r="P38" s="6"/>
    </row>
    <row r="39" spans="1:16" x14ac:dyDescent="0.3">
      <c r="A39" s="1"/>
      <c r="B39" s="6" t="s">
        <v>162</v>
      </c>
      <c r="C39" s="6" t="s">
        <v>1129</v>
      </c>
      <c r="D39" s="86" t="s">
        <v>1080</v>
      </c>
      <c r="E39" s="6" t="s">
        <v>1227</v>
      </c>
      <c r="F39" s="86" t="s">
        <v>1232</v>
      </c>
      <c r="G39" s="86" t="s">
        <v>28</v>
      </c>
      <c r="H39" s="86" t="s">
        <v>914</v>
      </c>
      <c r="I39" s="86" t="s">
        <v>914</v>
      </c>
      <c r="J39" s="180" t="s">
        <v>1206</v>
      </c>
      <c r="K39" s="86" t="s">
        <v>914</v>
      </c>
      <c r="L39" s="86" t="s">
        <v>914</v>
      </c>
      <c r="M39" s="86" t="s">
        <v>914</v>
      </c>
      <c r="N39" s="86" t="s">
        <v>914</v>
      </c>
      <c r="O39" s="6" t="s">
        <v>1183</v>
      </c>
      <c r="P3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2774</v>
      </c>
      <c r="C5" s="1"/>
      <c r="D5" s="1"/>
      <c r="E5" s="1"/>
      <c r="F5" s="1"/>
      <c r="G5" s="1"/>
      <c r="H5" s="1"/>
    </row>
    <row r="6" spans="1:8" ht="52.95" customHeight="1" x14ac:dyDescent="0.3">
      <c r="A6" s="1"/>
      <c r="B6" s="3" t="s">
        <v>4</v>
      </c>
      <c r="C6" s="3" t="s">
        <v>2775</v>
      </c>
      <c r="D6" s="3" t="s">
        <v>2776</v>
      </c>
      <c r="E6" s="3" t="s">
        <v>7</v>
      </c>
      <c r="F6" s="3" t="s">
        <v>8</v>
      </c>
      <c r="G6" s="3" t="s">
        <v>2777</v>
      </c>
      <c r="H6" s="3" t="s">
        <v>1509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914</v>
      </c>
      <c r="C8" s="181" t="s">
        <v>914</v>
      </c>
      <c r="D8" s="181" t="s">
        <v>914</v>
      </c>
      <c r="E8" s="181" t="s">
        <v>914</v>
      </c>
      <c r="F8" s="181" t="s">
        <v>914</v>
      </c>
      <c r="G8" s="181" t="s">
        <v>2781</v>
      </c>
      <c r="H8" s="181" t="s">
        <v>914</v>
      </c>
      <c r="I8" s="181" t="s">
        <v>914</v>
      </c>
      <c r="J8" s="181" t="s">
        <v>2782</v>
      </c>
      <c r="K8" s="181" t="s">
        <v>914</v>
      </c>
      <c r="L8" s="181" t="s">
        <v>914</v>
      </c>
      <c r="M8" s="181" t="s">
        <v>2783</v>
      </c>
      <c r="N8" s="181" t="s">
        <v>914</v>
      </c>
      <c r="O8" s="181" t="s">
        <v>914</v>
      </c>
      <c r="P8" s="181" t="s">
        <v>2784</v>
      </c>
      <c r="Q8" s="181" t="s">
        <v>914</v>
      </c>
      <c r="R8" s="181" t="s">
        <v>914</v>
      </c>
      <c r="S8" s="181" t="s">
        <v>2785</v>
      </c>
      <c r="T8" s="181" t="s">
        <v>914</v>
      </c>
      <c r="U8" s="181" t="s">
        <v>914</v>
      </c>
      <c r="V8" s="181" t="s">
        <v>2786</v>
      </c>
      <c r="W8" s="181" t="s">
        <v>914</v>
      </c>
      <c r="X8" s="181" t="s">
        <v>914</v>
      </c>
      <c r="Y8" s="181" t="s">
        <v>2787</v>
      </c>
      <c r="Z8" s="181" t="s">
        <v>914</v>
      </c>
      <c r="AA8" s="181" t="s">
        <v>914</v>
      </c>
      <c r="AB8" s="181" t="s">
        <v>2788</v>
      </c>
      <c r="AC8" s="181" t="s">
        <v>914</v>
      </c>
      <c r="AD8" s="181" t="s">
        <v>914</v>
      </c>
      <c r="AE8" s="181" t="s">
        <v>2789</v>
      </c>
      <c r="AF8" s="181" t="s">
        <v>914</v>
      </c>
      <c r="AG8" s="181" t="s">
        <v>914</v>
      </c>
      <c r="AH8" s="181" t="s">
        <v>2790</v>
      </c>
      <c r="AI8" s="181" t="s">
        <v>914</v>
      </c>
      <c r="AJ8" s="181" t="s">
        <v>914</v>
      </c>
      <c r="AK8" s="181" t="s">
        <v>2791</v>
      </c>
      <c r="AL8" s="181" t="s">
        <v>914</v>
      </c>
      <c r="AM8" s="181" t="s">
        <v>914</v>
      </c>
      <c r="AN8" s="181" t="s">
        <v>2792</v>
      </c>
      <c r="AO8" s="181" t="s">
        <v>914</v>
      </c>
      <c r="AP8" s="181" t="s">
        <v>914</v>
      </c>
      <c r="AQ8" s="181" t="s">
        <v>2793</v>
      </c>
      <c r="AR8" s="181" t="s">
        <v>914</v>
      </c>
      <c r="AS8" s="181" t="s">
        <v>914</v>
      </c>
      <c r="AT8" s="181" t="s">
        <v>2794</v>
      </c>
      <c r="AU8" s="181" t="s">
        <v>914</v>
      </c>
      <c r="AV8" s="181" t="s">
        <v>914</v>
      </c>
      <c r="AW8" s="181" t="s">
        <v>2795</v>
      </c>
      <c r="AX8" s="181" t="s">
        <v>914</v>
      </c>
      <c r="AY8" s="181" t="s">
        <v>914</v>
      </c>
      <c r="AZ8" s="181" t="s">
        <v>2796</v>
      </c>
      <c r="BA8" s="181" t="s">
        <v>914</v>
      </c>
      <c r="BB8" s="181" t="s">
        <v>914</v>
      </c>
      <c r="BC8" s="181" t="s">
        <v>2797</v>
      </c>
      <c r="BD8" s="181" t="s">
        <v>914</v>
      </c>
      <c r="BE8" s="181" t="s">
        <v>914</v>
      </c>
      <c r="BF8" s="181" t="s">
        <v>2798</v>
      </c>
      <c r="BG8" s="181" t="s">
        <v>914</v>
      </c>
      <c r="BH8" s="181" t="s">
        <v>914</v>
      </c>
      <c r="BI8" s="181" t="s">
        <v>2799</v>
      </c>
      <c r="BJ8" s="181" t="s">
        <v>914</v>
      </c>
      <c r="BK8" s="181" t="s">
        <v>914</v>
      </c>
      <c r="BL8" s="181" t="s">
        <v>2800</v>
      </c>
      <c r="BM8" s="181" t="s">
        <v>914</v>
      </c>
      <c r="BN8" s="181" t="s">
        <v>914</v>
      </c>
      <c r="BO8" s="181" t="s">
        <v>2801</v>
      </c>
      <c r="BP8" s="181" t="s">
        <v>914</v>
      </c>
      <c r="BQ8" s="181" t="s">
        <v>914</v>
      </c>
      <c r="BR8" s="181" t="s">
        <v>2802</v>
      </c>
      <c r="BS8" s="181" t="s">
        <v>914</v>
      </c>
      <c r="BT8" s="181" t="s">
        <v>914</v>
      </c>
      <c r="BU8" s="181" t="s">
        <v>2803</v>
      </c>
      <c r="BV8" s="181" t="s">
        <v>914</v>
      </c>
      <c r="BW8" s="181" t="s">
        <v>914</v>
      </c>
      <c r="BX8" s="181" t="s">
        <v>2804</v>
      </c>
      <c r="BY8" s="181" t="s">
        <v>914</v>
      </c>
      <c r="BZ8" s="181" t="s">
        <v>914</v>
      </c>
      <c r="CA8" s="181" t="s">
        <v>2805</v>
      </c>
      <c r="CB8" s="181" t="s">
        <v>914</v>
      </c>
      <c r="CC8" s="181" t="s">
        <v>914</v>
      </c>
      <c r="CD8" s="181" t="s">
        <v>2806</v>
      </c>
      <c r="CE8" s="181" t="s">
        <v>914</v>
      </c>
      <c r="CF8" s="181" t="s">
        <v>914</v>
      </c>
      <c r="CG8" s="181" t="s">
        <v>2807</v>
      </c>
      <c r="CH8" s="181" t="s">
        <v>914</v>
      </c>
      <c r="CI8" s="181" t="s">
        <v>914</v>
      </c>
      <c r="CJ8" s="181" t="s">
        <v>2808</v>
      </c>
      <c r="CK8" s="181" t="s">
        <v>914</v>
      </c>
      <c r="CL8" s="181" t="s">
        <v>914</v>
      </c>
      <c r="CM8" s="181" t="s">
        <v>2809</v>
      </c>
      <c r="CN8" s="181" t="s">
        <v>914</v>
      </c>
      <c r="CO8" s="181" t="s">
        <v>914</v>
      </c>
      <c r="CP8" s="181" t="s">
        <v>2810</v>
      </c>
      <c r="CQ8" s="181" t="s">
        <v>914</v>
      </c>
      <c r="CR8" s="181" t="s">
        <v>914</v>
      </c>
      <c r="CS8" s="181" t="s">
        <v>2811</v>
      </c>
      <c r="CT8" s="181" t="s">
        <v>914</v>
      </c>
      <c r="CU8" s="181" t="s">
        <v>914</v>
      </c>
      <c r="CV8" s="181" t="s">
        <v>2812</v>
      </c>
      <c r="CW8" s="181" t="s">
        <v>914</v>
      </c>
      <c r="CX8" s="181" t="s">
        <v>914</v>
      </c>
      <c r="CY8" s="181" t="s">
        <v>2813</v>
      </c>
      <c r="CZ8" s="181" t="s">
        <v>914</v>
      </c>
      <c r="DA8" s="181" t="s">
        <v>914</v>
      </c>
      <c r="DB8" s="181" t="s">
        <v>2814</v>
      </c>
      <c r="DC8" s="181" t="s">
        <v>914</v>
      </c>
      <c r="DD8" s="181" t="s">
        <v>914</v>
      </c>
      <c r="DE8" s="181" t="s">
        <v>2815</v>
      </c>
      <c r="DF8" s="181" t="s">
        <v>914</v>
      </c>
      <c r="DG8" s="181" t="s">
        <v>914</v>
      </c>
      <c r="DH8" s="181" t="s">
        <v>2816</v>
      </c>
      <c r="DI8" s="181" t="s">
        <v>914</v>
      </c>
      <c r="DJ8" s="181" t="s">
        <v>914</v>
      </c>
      <c r="DK8" s="181" t="s">
        <v>2817</v>
      </c>
      <c r="DL8" s="181" t="s">
        <v>914</v>
      </c>
      <c r="DM8" s="181" t="s">
        <v>914</v>
      </c>
      <c r="DN8" s="181" t="s">
        <v>2818</v>
      </c>
      <c r="DO8" s="181" t="s">
        <v>914</v>
      </c>
      <c r="DP8" s="181" t="s">
        <v>914</v>
      </c>
      <c r="DQ8" s="181" t="s">
        <v>2819</v>
      </c>
      <c r="DR8" s="181" t="s">
        <v>914</v>
      </c>
      <c r="DS8" s="181" t="s">
        <v>914</v>
      </c>
      <c r="DT8" s="181" t="s">
        <v>2820</v>
      </c>
      <c r="DU8" s="181" t="s">
        <v>914</v>
      </c>
      <c r="DV8" s="181" t="s">
        <v>914</v>
      </c>
      <c r="DW8" s="181" t="s">
        <v>2821</v>
      </c>
      <c r="DX8" s="181" t="s">
        <v>914</v>
      </c>
      <c r="DY8" s="181" t="s">
        <v>914</v>
      </c>
      <c r="DZ8" s="181" t="s">
        <v>2822</v>
      </c>
      <c r="EA8" s="181" t="s">
        <v>914</v>
      </c>
      <c r="EB8" s="181" t="s">
        <v>914</v>
      </c>
      <c r="EC8" s="181" t="s">
        <v>2823</v>
      </c>
      <c r="ED8" s="181" t="s">
        <v>914</v>
      </c>
      <c r="EE8" s="181" t="s">
        <v>914</v>
      </c>
      <c r="EF8" s="181" t="s">
        <v>2824</v>
      </c>
      <c r="EG8" s="181" t="s">
        <v>914</v>
      </c>
      <c r="EH8" s="181" t="s">
        <v>914</v>
      </c>
      <c r="EI8" s="181" t="s">
        <v>2825</v>
      </c>
      <c r="EJ8" s="181" t="s">
        <v>914</v>
      </c>
      <c r="EK8" s="181" t="s">
        <v>914</v>
      </c>
      <c r="EL8" s="181" t="s">
        <v>2826</v>
      </c>
      <c r="EM8" s="181" t="s">
        <v>914</v>
      </c>
      <c r="EN8" s="181" t="s">
        <v>914</v>
      </c>
      <c r="EO8" s="181" t="s">
        <v>2827</v>
      </c>
      <c r="EP8" s="181" t="s">
        <v>914</v>
      </c>
      <c r="EQ8" s="181" t="s">
        <v>914</v>
      </c>
      <c r="ER8" s="181" t="s">
        <v>2828</v>
      </c>
      <c r="ES8" s="181" t="s">
        <v>914</v>
      </c>
      <c r="ET8" s="181" t="s">
        <v>914</v>
      </c>
    </row>
    <row r="9" spans="1:150" x14ac:dyDescent="0.3">
      <c r="A9" s="1"/>
      <c r="B9" s="181" t="s">
        <v>2829</v>
      </c>
      <c r="C9" s="181" t="s">
        <v>3</v>
      </c>
      <c r="D9" s="181" t="s">
        <v>92</v>
      </c>
      <c r="E9" s="181" t="s">
        <v>2830</v>
      </c>
      <c r="F9" s="181" t="s">
        <v>2831</v>
      </c>
      <c r="G9" s="181" t="s">
        <v>2832</v>
      </c>
      <c r="H9" s="181" t="s">
        <v>2833</v>
      </c>
      <c r="I9" s="181" t="s">
        <v>2834</v>
      </c>
      <c r="J9" s="181" t="s">
        <v>2832</v>
      </c>
      <c r="K9" s="181" t="s">
        <v>2833</v>
      </c>
      <c r="L9" s="181" t="s">
        <v>2834</v>
      </c>
      <c r="M9" s="181" t="s">
        <v>2832</v>
      </c>
      <c r="N9" s="181" t="s">
        <v>2833</v>
      </c>
      <c r="O9" s="181" t="s">
        <v>2834</v>
      </c>
      <c r="P9" s="181" t="s">
        <v>2832</v>
      </c>
      <c r="Q9" s="181" t="s">
        <v>2833</v>
      </c>
      <c r="R9" s="181" t="s">
        <v>2834</v>
      </c>
      <c r="S9" s="181" t="s">
        <v>2832</v>
      </c>
      <c r="T9" s="181" t="s">
        <v>2833</v>
      </c>
      <c r="U9" s="181" t="s">
        <v>2834</v>
      </c>
      <c r="V9" s="181" t="s">
        <v>2832</v>
      </c>
      <c r="W9" s="181" t="s">
        <v>2833</v>
      </c>
      <c r="X9" s="181" t="s">
        <v>2834</v>
      </c>
      <c r="Y9" s="181" t="s">
        <v>2832</v>
      </c>
      <c r="Z9" s="181" t="s">
        <v>2833</v>
      </c>
      <c r="AA9" s="181" t="s">
        <v>2834</v>
      </c>
      <c r="AB9" s="181" t="s">
        <v>2832</v>
      </c>
      <c r="AC9" s="181" t="s">
        <v>2833</v>
      </c>
      <c r="AD9" s="181" t="s">
        <v>2834</v>
      </c>
      <c r="AE9" s="181" t="s">
        <v>2832</v>
      </c>
      <c r="AF9" s="181" t="s">
        <v>2833</v>
      </c>
      <c r="AG9" s="181" t="s">
        <v>2834</v>
      </c>
      <c r="AH9" s="181" t="s">
        <v>2832</v>
      </c>
      <c r="AI9" s="181" t="s">
        <v>2833</v>
      </c>
      <c r="AJ9" s="181" t="s">
        <v>2834</v>
      </c>
      <c r="AK9" s="181" t="s">
        <v>2832</v>
      </c>
      <c r="AL9" s="181" t="s">
        <v>2833</v>
      </c>
      <c r="AM9" s="181" t="s">
        <v>2834</v>
      </c>
      <c r="AN9" s="181" t="s">
        <v>2832</v>
      </c>
      <c r="AO9" s="181" t="s">
        <v>2833</v>
      </c>
      <c r="AP9" s="181" t="s">
        <v>2834</v>
      </c>
      <c r="AQ9" s="181" t="s">
        <v>2832</v>
      </c>
      <c r="AR9" s="181" t="s">
        <v>2833</v>
      </c>
      <c r="AS9" s="181" t="s">
        <v>2834</v>
      </c>
      <c r="AT9" s="181" t="s">
        <v>2832</v>
      </c>
      <c r="AU9" s="181" t="s">
        <v>2833</v>
      </c>
      <c r="AV9" s="181" t="s">
        <v>2834</v>
      </c>
      <c r="AW9" s="181" t="s">
        <v>2832</v>
      </c>
      <c r="AX9" s="181" t="s">
        <v>2833</v>
      </c>
      <c r="AY9" s="181" t="s">
        <v>2834</v>
      </c>
      <c r="AZ9" s="181" t="s">
        <v>2832</v>
      </c>
      <c r="BA9" s="181" t="s">
        <v>2833</v>
      </c>
      <c r="BB9" s="181" t="s">
        <v>2834</v>
      </c>
      <c r="BC9" s="181" t="s">
        <v>2832</v>
      </c>
      <c r="BD9" s="181" t="s">
        <v>2833</v>
      </c>
      <c r="BE9" s="181" t="s">
        <v>2834</v>
      </c>
      <c r="BF9" s="181" t="s">
        <v>2832</v>
      </c>
      <c r="BG9" s="181" t="s">
        <v>2833</v>
      </c>
      <c r="BH9" s="181" t="s">
        <v>2834</v>
      </c>
      <c r="BI9" s="181" t="s">
        <v>2832</v>
      </c>
      <c r="BJ9" s="181" t="s">
        <v>2833</v>
      </c>
      <c r="BK9" s="181" t="s">
        <v>2834</v>
      </c>
      <c r="BL9" s="181" t="s">
        <v>2832</v>
      </c>
      <c r="BM9" s="181" t="s">
        <v>2833</v>
      </c>
      <c r="BN9" s="181" t="s">
        <v>2834</v>
      </c>
      <c r="BO9" s="181" t="s">
        <v>2832</v>
      </c>
      <c r="BP9" s="181" t="s">
        <v>2833</v>
      </c>
      <c r="BQ9" s="181" t="s">
        <v>2834</v>
      </c>
      <c r="BR9" s="181" t="s">
        <v>2832</v>
      </c>
      <c r="BS9" s="181" t="s">
        <v>2833</v>
      </c>
      <c r="BT9" s="181" t="s">
        <v>2834</v>
      </c>
      <c r="BU9" s="181" t="s">
        <v>2832</v>
      </c>
      <c r="BV9" s="181" t="s">
        <v>2833</v>
      </c>
      <c r="BW9" s="181" t="s">
        <v>2834</v>
      </c>
      <c r="BX9" s="181" t="s">
        <v>2832</v>
      </c>
      <c r="BY9" s="181" t="s">
        <v>2833</v>
      </c>
      <c r="BZ9" s="181" t="s">
        <v>2834</v>
      </c>
      <c r="CA9" s="181" t="s">
        <v>2832</v>
      </c>
      <c r="CB9" s="181" t="s">
        <v>2833</v>
      </c>
      <c r="CC9" s="181" t="s">
        <v>2834</v>
      </c>
      <c r="CD9" s="181" t="s">
        <v>2832</v>
      </c>
      <c r="CE9" s="181" t="s">
        <v>2833</v>
      </c>
      <c r="CF9" s="181" t="s">
        <v>2834</v>
      </c>
      <c r="CG9" s="181" t="s">
        <v>2832</v>
      </c>
      <c r="CH9" s="181" t="s">
        <v>2833</v>
      </c>
      <c r="CI9" s="181" t="s">
        <v>2834</v>
      </c>
      <c r="CJ9" s="181" t="s">
        <v>2832</v>
      </c>
      <c r="CK9" s="181" t="s">
        <v>2833</v>
      </c>
      <c r="CL9" s="181" t="s">
        <v>2834</v>
      </c>
      <c r="CM9" s="181" t="s">
        <v>2832</v>
      </c>
      <c r="CN9" s="181" t="s">
        <v>2833</v>
      </c>
      <c r="CO9" s="181" t="s">
        <v>2834</v>
      </c>
      <c r="CP9" s="181" t="s">
        <v>2832</v>
      </c>
      <c r="CQ9" s="181" t="s">
        <v>2833</v>
      </c>
      <c r="CR9" s="181" t="s">
        <v>2834</v>
      </c>
      <c r="CS9" s="181" t="s">
        <v>2832</v>
      </c>
      <c r="CT9" s="181" t="s">
        <v>2833</v>
      </c>
      <c r="CU9" s="181" t="s">
        <v>2834</v>
      </c>
      <c r="CV9" s="181" t="s">
        <v>2832</v>
      </c>
      <c r="CW9" s="181" t="s">
        <v>2833</v>
      </c>
      <c r="CX9" s="181" t="s">
        <v>2834</v>
      </c>
      <c r="CY9" s="181" t="s">
        <v>2832</v>
      </c>
      <c r="CZ9" s="181" t="s">
        <v>2833</v>
      </c>
      <c r="DA9" s="181" t="s">
        <v>2834</v>
      </c>
      <c r="DB9" s="181" t="s">
        <v>2832</v>
      </c>
      <c r="DC9" s="181" t="s">
        <v>2833</v>
      </c>
      <c r="DD9" s="181" t="s">
        <v>2834</v>
      </c>
      <c r="DE9" s="181" t="s">
        <v>2832</v>
      </c>
      <c r="DF9" s="181" t="s">
        <v>2833</v>
      </c>
      <c r="DG9" s="181" t="s">
        <v>2834</v>
      </c>
      <c r="DH9" s="181" t="s">
        <v>2832</v>
      </c>
      <c r="DI9" s="181" t="s">
        <v>2833</v>
      </c>
      <c r="DJ9" s="181" t="s">
        <v>2834</v>
      </c>
      <c r="DK9" s="181" t="s">
        <v>2832</v>
      </c>
      <c r="DL9" s="181" t="s">
        <v>2833</v>
      </c>
      <c r="DM9" s="181" t="s">
        <v>2834</v>
      </c>
      <c r="DN9" s="181" t="s">
        <v>2832</v>
      </c>
      <c r="DO9" s="181" t="s">
        <v>2833</v>
      </c>
      <c r="DP9" s="181" t="s">
        <v>2834</v>
      </c>
      <c r="DQ9" s="181" t="s">
        <v>2832</v>
      </c>
      <c r="DR9" s="181" t="s">
        <v>2833</v>
      </c>
      <c r="DS9" s="181" t="s">
        <v>2834</v>
      </c>
      <c r="DT9" s="181" t="s">
        <v>2832</v>
      </c>
      <c r="DU9" s="181" t="s">
        <v>2833</v>
      </c>
      <c r="DV9" s="181" t="s">
        <v>2834</v>
      </c>
      <c r="DW9" s="181" t="s">
        <v>2832</v>
      </c>
      <c r="DX9" s="181" t="s">
        <v>2833</v>
      </c>
      <c r="DY9" s="181" t="s">
        <v>2834</v>
      </c>
      <c r="DZ9" s="181" t="s">
        <v>2832</v>
      </c>
      <c r="EA9" s="181" t="s">
        <v>2833</v>
      </c>
      <c r="EB9" s="181" t="s">
        <v>2834</v>
      </c>
      <c r="EC9" s="181" t="s">
        <v>2832</v>
      </c>
      <c r="ED9" s="181" t="s">
        <v>2833</v>
      </c>
      <c r="EE9" s="181" t="s">
        <v>2834</v>
      </c>
      <c r="EF9" s="181" t="s">
        <v>2832</v>
      </c>
      <c r="EG9" s="181" t="s">
        <v>2833</v>
      </c>
      <c r="EH9" s="181" t="s">
        <v>2834</v>
      </c>
      <c r="EI9" s="181" t="s">
        <v>2832</v>
      </c>
      <c r="EJ9" s="181" t="s">
        <v>2833</v>
      </c>
      <c r="EK9" s="181" t="s">
        <v>2834</v>
      </c>
      <c r="EL9" s="181" t="s">
        <v>2832</v>
      </c>
      <c r="EM9" s="181" t="s">
        <v>2833</v>
      </c>
      <c r="EN9" s="181" t="s">
        <v>2834</v>
      </c>
      <c r="EO9" s="181" t="s">
        <v>2832</v>
      </c>
      <c r="EP9" s="181" t="s">
        <v>2833</v>
      </c>
      <c r="EQ9" s="181" t="s">
        <v>2834</v>
      </c>
      <c r="ER9" s="181" t="s">
        <v>2832</v>
      </c>
      <c r="ES9" s="181" t="s">
        <v>2833</v>
      </c>
      <c r="ET9" s="181" t="s">
        <v>2834</v>
      </c>
    </row>
    <row r="10" spans="1:150" x14ac:dyDescent="0.3">
      <c r="A10" s="1"/>
      <c r="B10" s="182" t="s">
        <v>2835</v>
      </c>
      <c r="C10" s="182" t="s">
        <v>113</v>
      </c>
      <c r="D10" s="182" t="s">
        <v>117</v>
      </c>
      <c r="E10" s="182" t="s">
        <v>2836</v>
      </c>
      <c r="F10" s="182" t="s">
        <v>2837</v>
      </c>
      <c r="G10" s="182" t="s">
        <v>2838</v>
      </c>
      <c r="H10" s="182" t="s">
        <v>2732</v>
      </c>
      <c r="I10" s="182" t="s">
        <v>2732</v>
      </c>
      <c r="J10" s="182" t="s">
        <v>2838</v>
      </c>
      <c r="K10" s="182" t="s">
        <v>2732</v>
      </c>
      <c r="L10" s="182" t="s">
        <v>2732</v>
      </c>
      <c r="M10" s="182" t="s">
        <v>2838</v>
      </c>
      <c r="N10" s="182" t="s">
        <v>2732</v>
      </c>
      <c r="O10" s="182" t="s">
        <v>2732</v>
      </c>
      <c r="P10" s="182" t="s">
        <v>2838</v>
      </c>
      <c r="Q10" s="182" t="s">
        <v>2732</v>
      </c>
      <c r="R10" s="182" t="s">
        <v>2732</v>
      </c>
      <c r="S10" s="182" t="s">
        <v>2838</v>
      </c>
      <c r="T10" s="182" t="s">
        <v>2732</v>
      </c>
      <c r="U10" s="182" t="s">
        <v>2732</v>
      </c>
      <c r="V10" s="182" t="s">
        <v>2838</v>
      </c>
      <c r="W10" s="182" t="s">
        <v>2732</v>
      </c>
      <c r="X10" s="182" t="s">
        <v>2732</v>
      </c>
      <c r="Y10" s="182" t="s">
        <v>2838</v>
      </c>
      <c r="Z10" s="182" t="s">
        <v>2732</v>
      </c>
      <c r="AA10" s="182" t="s">
        <v>2732</v>
      </c>
      <c r="AB10" s="182" t="s">
        <v>2838</v>
      </c>
      <c r="AC10" s="182" t="s">
        <v>2732</v>
      </c>
      <c r="AD10" s="182" t="s">
        <v>2732</v>
      </c>
      <c r="AE10" s="182" t="s">
        <v>2838</v>
      </c>
      <c r="AF10" s="182" t="s">
        <v>2732</v>
      </c>
      <c r="AG10" s="182" t="s">
        <v>2732</v>
      </c>
      <c r="AH10" s="182" t="s">
        <v>2838</v>
      </c>
      <c r="AI10" s="182" t="s">
        <v>2732</v>
      </c>
      <c r="AJ10" s="182" t="s">
        <v>2732</v>
      </c>
      <c r="AK10" s="182" t="s">
        <v>2838</v>
      </c>
      <c r="AL10" s="182" t="s">
        <v>2732</v>
      </c>
      <c r="AM10" s="182" t="s">
        <v>2732</v>
      </c>
      <c r="AN10" s="182" t="s">
        <v>2838</v>
      </c>
      <c r="AO10" s="182" t="s">
        <v>2732</v>
      </c>
      <c r="AP10" s="182" t="s">
        <v>2732</v>
      </c>
      <c r="AQ10" s="182" t="s">
        <v>2838</v>
      </c>
      <c r="AR10" s="182" t="s">
        <v>2732</v>
      </c>
      <c r="AS10" s="182" t="s">
        <v>2732</v>
      </c>
      <c r="AT10" s="182" t="s">
        <v>2838</v>
      </c>
      <c r="AU10" s="182" t="s">
        <v>2732</v>
      </c>
      <c r="AV10" s="182" t="s">
        <v>2732</v>
      </c>
      <c r="AW10" s="182" t="s">
        <v>2838</v>
      </c>
      <c r="AX10" s="182" t="s">
        <v>2732</v>
      </c>
      <c r="AY10" s="182" t="s">
        <v>2732</v>
      </c>
      <c r="AZ10" s="182" t="s">
        <v>2838</v>
      </c>
      <c r="BA10" s="182" t="s">
        <v>2732</v>
      </c>
      <c r="BB10" s="182" t="s">
        <v>2732</v>
      </c>
      <c r="BC10" s="182" t="s">
        <v>2838</v>
      </c>
      <c r="BD10" s="182" t="s">
        <v>2732</v>
      </c>
      <c r="BE10" s="182" t="s">
        <v>2732</v>
      </c>
      <c r="BF10" s="182" t="s">
        <v>2838</v>
      </c>
      <c r="BG10" s="182" t="s">
        <v>2732</v>
      </c>
      <c r="BH10" s="182" t="s">
        <v>2732</v>
      </c>
      <c r="BI10" s="182" t="s">
        <v>2838</v>
      </c>
      <c r="BJ10" s="182" t="s">
        <v>2732</v>
      </c>
      <c r="BK10" s="182" t="s">
        <v>2732</v>
      </c>
      <c r="BL10" s="182" t="s">
        <v>2838</v>
      </c>
      <c r="BM10" s="182" t="s">
        <v>2732</v>
      </c>
      <c r="BN10" s="182" t="s">
        <v>2732</v>
      </c>
      <c r="BO10" s="182" t="s">
        <v>2838</v>
      </c>
      <c r="BP10" s="182" t="s">
        <v>2732</v>
      </c>
      <c r="BQ10" s="182" t="s">
        <v>2732</v>
      </c>
      <c r="BR10" s="182" t="s">
        <v>2838</v>
      </c>
      <c r="BS10" s="182" t="s">
        <v>2732</v>
      </c>
      <c r="BT10" s="182" t="s">
        <v>2732</v>
      </c>
      <c r="BU10" s="182" t="s">
        <v>2838</v>
      </c>
      <c r="BV10" s="182" t="s">
        <v>2732</v>
      </c>
      <c r="BW10" s="182" t="s">
        <v>2732</v>
      </c>
      <c r="BX10" s="182" t="s">
        <v>2838</v>
      </c>
      <c r="BY10" s="182" t="s">
        <v>2732</v>
      </c>
      <c r="BZ10" s="182" t="s">
        <v>2732</v>
      </c>
      <c r="CA10" s="182" t="s">
        <v>2838</v>
      </c>
      <c r="CB10" s="182" t="s">
        <v>2732</v>
      </c>
      <c r="CC10" s="182" t="s">
        <v>2732</v>
      </c>
      <c r="CD10" s="182" t="s">
        <v>2838</v>
      </c>
      <c r="CE10" s="182" t="s">
        <v>2732</v>
      </c>
      <c r="CF10" s="182" t="s">
        <v>2732</v>
      </c>
      <c r="CG10" s="182" t="s">
        <v>2838</v>
      </c>
      <c r="CH10" s="182" t="s">
        <v>2732</v>
      </c>
      <c r="CI10" s="182" t="s">
        <v>2732</v>
      </c>
      <c r="CJ10" s="182" t="s">
        <v>2838</v>
      </c>
      <c r="CK10" s="182" t="s">
        <v>2732</v>
      </c>
      <c r="CL10" s="182" t="s">
        <v>2732</v>
      </c>
      <c r="CM10" s="182" t="s">
        <v>2838</v>
      </c>
      <c r="CN10" s="182" t="s">
        <v>2732</v>
      </c>
      <c r="CO10" s="182" t="s">
        <v>2732</v>
      </c>
      <c r="CP10" s="182" t="s">
        <v>2838</v>
      </c>
      <c r="CQ10" s="182" t="s">
        <v>2732</v>
      </c>
      <c r="CR10" s="182" t="s">
        <v>2732</v>
      </c>
      <c r="CS10" s="182" t="s">
        <v>2838</v>
      </c>
      <c r="CT10" s="182" t="s">
        <v>2732</v>
      </c>
      <c r="CU10" s="182" t="s">
        <v>2732</v>
      </c>
      <c r="CV10" s="182" t="s">
        <v>2838</v>
      </c>
      <c r="CW10" s="182" t="s">
        <v>2732</v>
      </c>
      <c r="CX10" s="182" t="s">
        <v>2732</v>
      </c>
      <c r="CY10" s="182" t="s">
        <v>2838</v>
      </c>
      <c r="CZ10" s="182" t="s">
        <v>2732</v>
      </c>
      <c r="DA10" s="182" t="s">
        <v>2732</v>
      </c>
      <c r="DB10" s="182" t="s">
        <v>2838</v>
      </c>
      <c r="DC10" s="182" t="s">
        <v>2732</v>
      </c>
      <c r="DD10" s="182" t="s">
        <v>2732</v>
      </c>
      <c r="DE10" s="182" t="s">
        <v>2838</v>
      </c>
      <c r="DF10" s="182" t="s">
        <v>2732</v>
      </c>
      <c r="DG10" s="182" t="s">
        <v>2732</v>
      </c>
      <c r="DH10" s="182" t="s">
        <v>2838</v>
      </c>
      <c r="DI10" s="182" t="s">
        <v>2732</v>
      </c>
      <c r="DJ10" s="182" t="s">
        <v>2732</v>
      </c>
      <c r="DK10" s="182" t="s">
        <v>2838</v>
      </c>
      <c r="DL10" s="182" t="s">
        <v>2732</v>
      </c>
      <c r="DM10" s="182" t="s">
        <v>2732</v>
      </c>
      <c r="DN10" s="182" t="s">
        <v>2838</v>
      </c>
      <c r="DO10" s="182" t="s">
        <v>2732</v>
      </c>
      <c r="DP10" s="182" t="s">
        <v>2732</v>
      </c>
      <c r="DQ10" s="182" t="s">
        <v>2838</v>
      </c>
      <c r="DR10" s="182" t="s">
        <v>2732</v>
      </c>
      <c r="DS10" s="182" t="s">
        <v>2732</v>
      </c>
      <c r="DT10" s="182" t="s">
        <v>2838</v>
      </c>
      <c r="DU10" s="182" t="s">
        <v>2732</v>
      </c>
      <c r="DV10" s="182" t="s">
        <v>2732</v>
      </c>
      <c r="DW10" s="182" t="s">
        <v>2838</v>
      </c>
      <c r="DX10" s="182" t="s">
        <v>2732</v>
      </c>
      <c r="DY10" s="182" t="s">
        <v>2732</v>
      </c>
      <c r="DZ10" s="182" t="s">
        <v>2838</v>
      </c>
      <c r="EA10" s="182" t="s">
        <v>2732</v>
      </c>
      <c r="EB10" s="182" t="s">
        <v>2732</v>
      </c>
      <c r="EC10" s="182" t="s">
        <v>2838</v>
      </c>
      <c r="ED10" s="182" t="s">
        <v>2732</v>
      </c>
      <c r="EE10" s="182" t="s">
        <v>2732</v>
      </c>
      <c r="EF10" s="182" t="s">
        <v>2838</v>
      </c>
      <c r="EG10" s="182" t="s">
        <v>2732</v>
      </c>
      <c r="EH10" s="182" t="s">
        <v>2732</v>
      </c>
      <c r="EI10" s="182" t="s">
        <v>2838</v>
      </c>
      <c r="EJ10" s="182" t="s">
        <v>2732</v>
      </c>
      <c r="EK10" s="182" t="s">
        <v>2732</v>
      </c>
      <c r="EL10" s="182" t="s">
        <v>2838</v>
      </c>
      <c r="EM10" s="182" t="s">
        <v>2732</v>
      </c>
      <c r="EN10" s="182" t="s">
        <v>2732</v>
      </c>
      <c r="EO10" s="182" t="s">
        <v>2838</v>
      </c>
      <c r="EP10" s="182" t="s">
        <v>2732</v>
      </c>
      <c r="EQ10" s="182" t="s">
        <v>2732</v>
      </c>
      <c r="ER10" s="182" t="s">
        <v>2838</v>
      </c>
      <c r="ES10" s="182" t="s">
        <v>2732</v>
      </c>
      <c r="ET10" s="182" t="s">
        <v>2732</v>
      </c>
    </row>
    <row r="11" spans="1:150" x14ac:dyDescent="0.3">
      <c r="A11" s="1"/>
      <c r="B11" s="183" t="s">
        <v>2839</v>
      </c>
      <c r="C11" s="183" t="s">
        <v>113</v>
      </c>
      <c r="D11" s="183" t="s">
        <v>117</v>
      </c>
      <c r="E11" s="183" t="s">
        <v>2840</v>
      </c>
      <c r="F11" s="183" t="s">
        <v>2841</v>
      </c>
      <c r="G11" s="184" t="s">
        <v>2838</v>
      </c>
      <c r="H11" s="184" t="s">
        <v>914</v>
      </c>
      <c r="I11" s="184" t="s">
        <v>914</v>
      </c>
      <c r="J11" s="184" t="s">
        <v>2838</v>
      </c>
      <c r="K11" s="184" t="s">
        <v>914</v>
      </c>
      <c r="L11" s="184" t="s">
        <v>914</v>
      </c>
      <c r="M11" s="184" t="s">
        <v>2838</v>
      </c>
      <c r="N11" s="184" t="s">
        <v>914</v>
      </c>
      <c r="O11" s="184" t="s">
        <v>914</v>
      </c>
      <c r="P11" s="184" t="s">
        <v>2838</v>
      </c>
      <c r="Q11" s="184" t="s">
        <v>914</v>
      </c>
      <c r="R11" s="184" t="s">
        <v>914</v>
      </c>
      <c r="S11" s="184" t="s">
        <v>2838</v>
      </c>
      <c r="T11" s="184" t="s">
        <v>914</v>
      </c>
      <c r="U11" s="184" t="s">
        <v>914</v>
      </c>
      <c r="V11" s="184" t="s">
        <v>2838</v>
      </c>
      <c r="W11" s="184" t="s">
        <v>914</v>
      </c>
      <c r="X11" s="184" t="s">
        <v>914</v>
      </c>
      <c r="Y11" s="184" t="s">
        <v>2838</v>
      </c>
      <c r="Z11" s="184" t="s">
        <v>914</v>
      </c>
      <c r="AA11" s="184" t="s">
        <v>914</v>
      </c>
      <c r="AB11" s="184" t="s">
        <v>2838</v>
      </c>
      <c r="AC11" s="184" t="s">
        <v>914</v>
      </c>
      <c r="AD11" s="184" t="s">
        <v>914</v>
      </c>
      <c r="AE11" s="184" t="s">
        <v>2838</v>
      </c>
      <c r="AF11" s="184" t="s">
        <v>914</v>
      </c>
      <c r="AG11" s="184" t="s">
        <v>914</v>
      </c>
      <c r="AH11" s="184" t="s">
        <v>2838</v>
      </c>
      <c r="AI11" s="184" t="s">
        <v>914</v>
      </c>
      <c r="AJ11" s="184" t="s">
        <v>914</v>
      </c>
      <c r="AK11" s="184" t="s">
        <v>2838</v>
      </c>
      <c r="AL11" s="184" t="s">
        <v>914</v>
      </c>
      <c r="AM11" s="184" t="s">
        <v>914</v>
      </c>
      <c r="AN11" s="184" t="s">
        <v>2838</v>
      </c>
      <c r="AO11" s="184" t="s">
        <v>914</v>
      </c>
      <c r="AP11" s="184" t="s">
        <v>914</v>
      </c>
      <c r="AQ11" s="184" t="s">
        <v>2838</v>
      </c>
      <c r="AR11" s="184" t="s">
        <v>914</v>
      </c>
      <c r="AS11" s="184" t="s">
        <v>914</v>
      </c>
      <c r="AT11" s="184" t="s">
        <v>2838</v>
      </c>
      <c r="AU11" s="184" t="s">
        <v>914</v>
      </c>
      <c r="AV11" s="184" t="s">
        <v>914</v>
      </c>
      <c r="AW11" s="184" t="s">
        <v>2838</v>
      </c>
      <c r="AX11" s="184" t="s">
        <v>914</v>
      </c>
      <c r="AY11" s="184" t="s">
        <v>914</v>
      </c>
      <c r="AZ11" s="184" t="s">
        <v>2838</v>
      </c>
      <c r="BA11" s="184" t="s">
        <v>914</v>
      </c>
      <c r="BB11" s="184" t="s">
        <v>914</v>
      </c>
      <c r="BC11" s="184" t="s">
        <v>2838</v>
      </c>
      <c r="BD11" s="184" t="s">
        <v>914</v>
      </c>
      <c r="BE11" s="184" t="s">
        <v>914</v>
      </c>
      <c r="BF11" s="184" t="s">
        <v>2838</v>
      </c>
      <c r="BG11" s="184" t="s">
        <v>914</v>
      </c>
      <c r="BH11" s="184" t="s">
        <v>914</v>
      </c>
      <c r="BI11" s="184" t="s">
        <v>2838</v>
      </c>
      <c r="BJ11" s="184" t="s">
        <v>914</v>
      </c>
      <c r="BK11" s="184" t="s">
        <v>914</v>
      </c>
      <c r="BL11" s="184" t="s">
        <v>2838</v>
      </c>
      <c r="BM11" s="184" t="s">
        <v>914</v>
      </c>
      <c r="BN11" s="184" t="s">
        <v>914</v>
      </c>
      <c r="BO11" s="184" t="s">
        <v>2838</v>
      </c>
      <c r="BP11" s="184" t="s">
        <v>914</v>
      </c>
      <c r="BQ11" s="184" t="s">
        <v>914</v>
      </c>
      <c r="BR11" s="184" t="s">
        <v>2838</v>
      </c>
      <c r="BS11" s="184" t="s">
        <v>914</v>
      </c>
      <c r="BT11" s="184" t="s">
        <v>914</v>
      </c>
      <c r="BU11" s="184" t="s">
        <v>2838</v>
      </c>
      <c r="BV11" s="184" t="s">
        <v>914</v>
      </c>
      <c r="BW11" s="184" t="s">
        <v>914</v>
      </c>
      <c r="BX11" s="184" t="s">
        <v>2838</v>
      </c>
      <c r="BY11" s="184" t="s">
        <v>914</v>
      </c>
      <c r="BZ11" s="184" t="s">
        <v>914</v>
      </c>
      <c r="CA11" s="184" t="s">
        <v>2838</v>
      </c>
      <c r="CB11" s="184" t="s">
        <v>914</v>
      </c>
      <c r="CC11" s="184" t="s">
        <v>914</v>
      </c>
      <c r="CD11" s="184" t="s">
        <v>2838</v>
      </c>
      <c r="CE11" s="184" t="s">
        <v>914</v>
      </c>
      <c r="CF11" s="184" t="s">
        <v>914</v>
      </c>
      <c r="CG11" s="184" t="s">
        <v>2838</v>
      </c>
      <c r="CH11" s="184" t="s">
        <v>914</v>
      </c>
      <c r="CI11" s="184" t="s">
        <v>914</v>
      </c>
      <c r="CJ11" s="184" t="s">
        <v>2838</v>
      </c>
      <c r="CK11" s="184" t="s">
        <v>914</v>
      </c>
      <c r="CL11" s="184" t="s">
        <v>914</v>
      </c>
      <c r="CM11" s="184" t="s">
        <v>2838</v>
      </c>
      <c r="CN11" s="184" t="s">
        <v>914</v>
      </c>
      <c r="CO11" s="184" t="s">
        <v>914</v>
      </c>
      <c r="CP11" s="184" t="s">
        <v>2838</v>
      </c>
      <c r="CQ11" s="184" t="s">
        <v>914</v>
      </c>
      <c r="CR11" s="184" t="s">
        <v>914</v>
      </c>
      <c r="CS11" s="184" t="s">
        <v>2838</v>
      </c>
      <c r="CT11" s="184" t="s">
        <v>914</v>
      </c>
      <c r="CU11" s="184" t="s">
        <v>914</v>
      </c>
      <c r="CV11" s="184" t="s">
        <v>2838</v>
      </c>
      <c r="CW11" s="184" t="s">
        <v>914</v>
      </c>
      <c r="CX11" s="184" t="s">
        <v>914</v>
      </c>
      <c r="CY11" s="184" t="s">
        <v>2838</v>
      </c>
      <c r="CZ11" s="184" t="s">
        <v>914</v>
      </c>
      <c r="DA11" s="184" t="s">
        <v>914</v>
      </c>
      <c r="DB11" s="184" t="s">
        <v>2838</v>
      </c>
      <c r="DC11" s="184" t="s">
        <v>914</v>
      </c>
      <c r="DD11" s="184" t="s">
        <v>914</v>
      </c>
      <c r="DE11" s="184" t="s">
        <v>2838</v>
      </c>
      <c r="DF11" s="184" t="s">
        <v>914</v>
      </c>
      <c r="DG11" s="184" t="s">
        <v>914</v>
      </c>
      <c r="DH11" s="184" t="s">
        <v>2838</v>
      </c>
      <c r="DI11" s="184" t="s">
        <v>914</v>
      </c>
      <c r="DJ11" s="184" t="s">
        <v>914</v>
      </c>
      <c r="DK11" s="184" t="s">
        <v>2838</v>
      </c>
      <c r="DL11" s="184" t="s">
        <v>914</v>
      </c>
      <c r="DM11" s="184" t="s">
        <v>914</v>
      </c>
      <c r="DN11" s="184" t="s">
        <v>2838</v>
      </c>
      <c r="DO11" s="184" t="s">
        <v>914</v>
      </c>
      <c r="DP11" s="184" t="s">
        <v>914</v>
      </c>
      <c r="DQ11" s="184" t="s">
        <v>2838</v>
      </c>
      <c r="DR11" s="184" t="s">
        <v>914</v>
      </c>
      <c r="DS11" s="184" t="s">
        <v>914</v>
      </c>
      <c r="DT11" s="184" t="s">
        <v>2838</v>
      </c>
      <c r="DU11" s="184" t="s">
        <v>914</v>
      </c>
      <c r="DV11" s="184" t="s">
        <v>914</v>
      </c>
      <c r="DW11" s="184" t="s">
        <v>2838</v>
      </c>
      <c r="DX11" s="184" t="s">
        <v>914</v>
      </c>
      <c r="DY11" s="184" t="s">
        <v>914</v>
      </c>
      <c r="DZ11" s="184" t="s">
        <v>2838</v>
      </c>
      <c r="EA11" s="184" t="s">
        <v>914</v>
      </c>
      <c r="EB11" s="184" t="s">
        <v>914</v>
      </c>
      <c r="EC11" s="184" t="s">
        <v>2838</v>
      </c>
      <c r="ED11" s="184" t="s">
        <v>914</v>
      </c>
      <c r="EE11" s="184" t="s">
        <v>914</v>
      </c>
      <c r="EF11" s="184" t="s">
        <v>2838</v>
      </c>
      <c r="EG11" s="184" t="s">
        <v>914</v>
      </c>
      <c r="EH11" s="184" t="s">
        <v>914</v>
      </c>
      <c r="EI11" s="184" t="s">
        <v>2838</v>
      </c>
      <c r="EJ11" s="184" t="s">
        <v>914</v>
      </c>
      <c r="EK11" s="184" t="s">
        <v>914</v>
      </c>
      <c r="EL11" s="184" t="s">
        <v>2838</v>
      </c>
      <c r="EM11" s="184" t="s">
        <v>914</v>
      </c>
      <c r="EN11" s="184" t="s">
        <v>914</v>
      </c>
      <c r="EO11" s="184" t="s">
        <v>2838</v>
      </c>
      <c r="EP11" s="184" t="s">
        <v>914</v>
      </c>
      <c r="EQ11" s="184" t="s">
        <v>914</v>
      </c>
      <c r="ER11" s="184" t="s">
        <v>2838</v>
      </c>
      <c r="ES11" s="184" t="s">
        <v>914</v>
      </c>
      <c r="ET11" s="184" t="s">
        <v>914</v>
      </c>
    </row>
    <row r="12" spans="1:150" x14ac:dyDescent="0.3">
      <c r="A12" s="1"/>
      <c r="B12" s="183" t="s">
        <v>2842</v>
      </c>
      <c r="C12" s="183" t="s">
        <v>113</v>
      </c>
      <c r="D12" s="183" t="s">
        <v>117</v>
      </c>
      <c r="E12" s="183" t="s">
        <v>2843</v>
      </c>
      <c r="F12" s="183" t="s">
        <v>2844</v>
      </c>
      <c r="G12" s="184" t="s">
        <v>2838</v>
      </c>
      <c r="H12" s="184" t="s">
        <v>914</v>
      </c>
      <c r="I12" s="184" t="s">
        <v>914</v>
      </c>
      <c r="J12" s="184" t="s">
        <v>2838</v>
      </c>
      <c r="K12" s="184" t="s">
        <v>914</v>
      </c>
      <c r="L12" s="184" t="s">
        <v>914</v>
      </c>
      <c r="M12" s="184" t="s">
        <v>2838</v>
      </c>
      <c r="N12" s="184" t="s">
        <v>914</v>
      </c>
      <c r="O12" s="184" t="s">
        <v>914</v>
      </c>
      <c r="P12" s="184" t="s">
        <v>2838</v>
      </c>
      <c r="Q12" s="184" t="s">
        <v>914</v>
      </c>
      <c r="R12" s="184" t="s">
        <v>914</v>
      </c>
      <c r="S12" s="184" t="s">
        <v>2838</v>
      </c>
      <c r="T12" s="184" t="s">
        <v>914</v>
      </c>
      <c r="U12" s="184" t="s">
        <v>914</v>
      </c>
      <c r="V12" s="184" t="s">
        <v>2838</v>
      </c>
      <c r="W12" s="184" t="s">
        <v>914</v>
      </c>
      <c r="X12" s="184" t="s">
        <v>914</v>
      </c>
      <c r="Y12" s="184" t="s">
        <v>2838</v>
      </c>
      <c r="Z12" s="184" t="s">
        <v>914</v>
      </c>
      <c r="AA12" s="184" t="s">
        <v>914</v>
      </c>
      <c r="AB12" s="184" t="s">
        <v>2838</v>
      </c>
      <c r="AC12" s="184" t="s">
        <v>914</v>
      </c>
      <c r="AD12" s="184" t="s">
        <v>914</v>
      </c>
      <c r="AE12" s="184" t="s">
        <v>2838</v>
      </c>
      <c r="AF12" s="184" t="s">
        <v>914</v>
      </c>
      <c r="AG12" s="184" t="s">
        <v>914</v>
      </c>
      <c r="AH12" s="184" t="s">
        <v>2838</v>
      </c>
      <c r="AI12" s="184" t="s">
        <v>914</v>
      </c>
      <c r="AJ12" s="184" t="s">
        <v>914</v>
      </c>
      <c r="AK12" s="184" t="s">
        <v>2838</v>
      </c>
      <c r="AL12" s="184" t="s">
        <v>914</v>
      </c>
      <c r="AM12" s="184" t="s">
        <v>914</v>
      </c>
      <c r="AN12" s="184" t="s">
        <v>2838</v>
      </c>
      <c r="AO12" s="184" t="s">
        <v>914</v>
      </c>
      <c r="AP12" s="184" t="s">
        <v>914</v>
      </c>
      <c r="AQ12" s="184" t="s">
        <v>2838</v>
      </c>
      <c r="AR12" s="184" t="s">
        <v>914</v>
      </c>
      <c r="AS12" s="184" t="s">
        <v>914</v>
      </c>
      <c r="AT12" s="184" t="s">
        <v>2838</v>
      </c>
      <c r="AU12" s="184" t="s">
        <v>914</v>
      </c>
      <c r="AV12" s="184" t="s">
        <v>914</v>
      </c>
      <c r="AW12" s="184" t="s">
        <v>2838</v>
      </c>
      <c r="AX12" s="184" t="s">
        <v>914</v>
      </c>
      <c r="AY12" s="184" t="s">
        <v>914</v>
      </c>
      <c r="AZ12" s="184" t="s">
        <v>2838</v>
      </c>
      <c r="BA12" s="184" t="s">
        <v>914</v>
      </c>
      <c r="BB12" s="184" t="s">
        <v>914</v>
      </c>
      <c r="BC12" s="184" t="s">
        <v>2838</v>
      </c>
      <c r="BD12" s="184" t="s">
        <v>914</v>
      </c>
      <c r="BE12" s="184" t="s">
        <v>914</v>
      </c>
      <c r="BF12" s="184" t="s">
        <v>2838</v>
      </c>
      <c r="BG12" s="184" t="s">
        <v>914</v>
      </c>
      <c r="BH12" s="184" t="s">
        <v>914</v>
      </c>
      <c r="BI12" s="184" t="s">
        <v>2838</v>
      </c>
      <c r="BJ12" s="184" t="s">
        <v>914</v>
      </c>
      <c r="BK12" s="184" t="s">
        <v>914</v>
      </c>
      <c r="BL12" s="184" t="s">
        <v>2838</v>
      </c>
      <c r="BM12" s="184" t="s">
        <v>914</v>
      </c>
      <c r="BN12" s="184" t="s">
        <v>914</v>
      </c>
      <c r="BO12" s="184" t="s">
        <v>2838</v>
      </c>
      <c r="BP12" s="184" t="s">
        <v>914</v>
      </c>
      <c r="BQ12" s="184" t="s">
        <v>914</v>
      </c>
      <c r="BR12" s="184" t="s">
        <v>2838</v>
      </c>
      <c r="BS12" s="184" t="s">
        <v>914</v>
      </c>
      <c r="BT12" s="184" t="s">
        <v>914</v>
      </c>
      <c r="BU12" s="184" t="s">
        <v>2838</v>
      </c>
      <c r="BV12" s="184" t="s">
        <v>914</v>
      </c>
      <c r="BW12" s="184" t="s">
        <v>914</v>
      </c>
      <c r="BX12" s="184" t="s">
        <v>2838</v>
      </c>
      <c r="BY12" s="184" t="s">
        <v>914</v>
      </c>
      <c r="BZ12" s="184" t="s">
        <v>914</v>
      </c>
      <c r="CA12" s="184" t="s">
        <v>2838</v>
      </c>
      <c r="CB12" s="184" t="s">
        <v>914</v>
      </c>
      <c r="CC12" s="184" t="s">
        <v>914</v>
      </c>
      <c r="CD12" s="184" t="s">
        <v>2838</v>
      </c>
      <c r="CE12" s="184" t="s">
        <v>914</v>
      </c>
      <c r="CF12" s="184" t="s">
        <v>914</v>
      </c>
      <c r="CG12" s="184" t="s">
        <v>2838</v>
      </c>
      <c r="CH12" s="184" t="s">
        <v>914</v>
      </c>
      <c r="CI12" s="184" t="s">
        <v>914</v>
      </c>
      <c r="CJ12" s="184" t="s">
        <v>2838</v>
      </c>
      <c r="CK12" s="184" t="s">
        <v>914</v>
      </c>
      <c r="CL12" s="184" t="s">
        <v>914</v>
      </c>
      <c r="CM12" s="184" t="s">
        <v>2838</v>
      </c>
      <c r="CN12" s="184" t="s">
        <v>914</v>
      </c>
      <c r="CO12" s="184" t="s">
        <v>914</v>
      </c>
      <c r="CP12" s="184" t="s">
        <v>2838</v>
      </c>
      <c r="CQ12" s="184" t="s">
        <v>914</v>
      </c>
      <c r="CR12" s="184" t="s">
        <v>914</v>
      </c>
      <c r="CS12" s="184" t="s">
        <v>2838</v>
      </c>
      <c r="CT12" s="184" t="s">
        <v>914</v>
      </c>
      <c r="CU12" s="184" t="s">
        <v>914</v>
      </c>
      <c r="CV12" s="184" t="s">
        <v>2838</v>
      </c>
      <c r="CW12" s="184" t="s">
        <v>914</v>
      </c>
      <c r="CX12" s="184" t="s">
        <v>914</v>
      </c>
      <c r="CY12" s="184" t="s">
        <v>2838</v>
      </c>
      <c r="CZ12" s="184" t="s">
        <v>914</v>
      </c>
      <c r="DA12" s="184" t="s">
        <v>914</v>
      </c>
      <c r="DB12" s="184" t="s">
        <v>2838</v>
      </c>
      <c r="DC12" s="184" t="s">
        <v>914</v>
      </c>
      <c r="DD12" s="184" t="s">
        <v>914</v>
      </c>
      <c r="DE12" s="184" t="s">
        <v>2838</v>
      </c>
      <c r="DF12" s="184" t="s">
        <v>914</v>
      </c>
      <c r="DG12" s="184" t="s">
        <v>914</v>
      </c>
      <c r="DH12" s="184" t="s">
        <v>2838</v>
      </c>
      <c r="DI12" s="184" t="s">
        <v>914</v>
      </c>
      <c r="DJ12" s="184" t="s">
        <v>914</v>
      </c>
      <c r="DK12" s="184" t="s">
        <v>2838</v>
      </c>
      <c r="DL12" s="184" t="s">
        <v>914</v>
      </c>
      <c r="DM12" s="184" t="s">
        <v>914</v>
      </c>
      <c r="DN12" s="184" t="s">
        <v>2838</v>
      </c>
      <c r="DO12" s="184" t="s">
        <v>914</v>
      </c>
      <c r="DP12" s="184" t="s">
        <v>914</v>
      </c>
      <c r="DQ12" s="184" t="s">
        <v>2838</v>
      </c>
      <c r="DR12" s="184" t="s">
        <v>914</v>
      </c>
      <c r="DS12" s="184" t="s">
        <v>914</v>
      </c>
      <c r="DT12" s="184" t="s">
        <v>2838</v>
      </c>
      <c r="DU12" s="184" t="s">
        <v>914</v>
      </c>
      <c r="DV12" s="184" t="s">
        <v>914</v>
      </c>
      <c r="DW12" s="184" t="s">
        <v>2838</v>
      </c>
      <c r="DX12" s="184" t="s">
        <v>914</v>
      </c>
      <c r="DY12" s="184" t="s">
        <v>914</v>
      </c>
      <c r="DZ12" s="184" t="s">
        <v>2838</v>
      </c>
      <c r="EA12" s="184" t="s">
        <v>914</v>
      </c>
      <c r="EB12" s="184" t="s">
        <v>914</v>
      </c>
      <c r="EC12" s="184" t="s">
        <v>2838</v>
      </c>
      <c r="ED12" s="184" t="s">
        <v>914</v>
      </c>
      <c r="EE12" s="184" t="s">
        <v>914</v>
      </c>
      <c r="EF12" s="184" t="s">
        <v>2838</v>
      </c>
      <c r="EG12" s="184" t="s">
        <v>914</v>
      </c>
      <c r="EH12" s="184" t="s">
        <v>914</v>
      </c>
      <c r="EI12" s="184" t="s">
        <v>2838</v>
      </c>
      <c r="EJ12" s="184" t="s">
        <v>914</v>
      </c>
      <c r="EK12" s="184" t="s">
        <v>914</v>
      </c>
      <c r="EL12" s="184" t="s">
        <v>2838</v>
      </c>
      <c r="EM12" s="184" t="s">
        <v>914</v>
      </c>
      <c r="EN12" s="184" t="s">
        <v>914</v>
      </c>
      <c r="EO12" s="184" t="s">
        <v>2838</v>
      </c>
      <c r="EP12" s="184" t="s">
        <v>914</v>
      </c>
      <c r="EQ12" s="184" t="s">
        <v>914</v>
      </c>
      <c r="ER12" s="184" t="s">
        <v>2838</v>
      </c>
      <c r="ES12" s="184" t="s">
        <v>914</v>
      </c>
      <c r="ET12" s="184" t="s">
        <v>914</v>
      </c>
    </row>
    <row r="13" spans="1:150" x14ac:dyDescent="0.3">
      <c r="A13" s="1"/>
      <c r="B13" s="183" t="s">
        <v>2845</v>
      </c>
      <c r="C13" s="183" t="s">
        <v>113</v>
      </c>
      <c r="D13" s="183" t="s">
        <v>117</v>
      </c>
      <c r="E13" s="183" t="s">
        <v>2846</v>
      </c>
      <c r="F13" s="183" t="s">
        <v>2847</v>
      </c>
      <c r="G13" s="184" t="s">
        <v>2838</v>
      </c>
      <c r="H13" s="184" t="s">
        <v>914</v>
      </c>
      <c r="I13" s="184" t="s">
        <v>914</v>
      </c>
      <c r="J13" s="184" t="s">
        <v>2838</v>
      </c>
      <c r="K13" s="184" t="s">
        <v>914</v>
      </c>
      <c r="L13" s="184" t="s">
        <v>914</v>
      </c>
      <c r="M13" s="184" t="s">
        <v>2838</v>
      </c>
      <c r="N13" s="184" t="s">
        <v>914</v>
      </c>
      <c r="O13" s="184" t="s">
        <v>914</v>
      </c>
      <c r="P13" s="184" t="s">
        <v>2838</v>
      </c>
      <c r="Q13" s="184" t="s">
        <v>914</v>
      </c>
      <c r="R13" s="184" t="s">
        <v>914</v>
      </c>
      <c r="S13" s="184" t="s">
        <v>2838</v>
      </c>
      <c r="T13" s="184" t="s">
        <v>914</v>
      </c>
      <c r="U13" s="184" t="s">
        <v>914</v>
      </c>
      <c r="V13" s="184" t="s">
        <v>2838</v>
      </c>
      <c r="W13" s="184" t="s">
        <v>914</v>
      </c>
      <c r="X13" s="184" t="s">
        <v>914</v>
      </c>
      <c r="Y13" s="184" t="s">
        <v>2838</v>
      </c>
      <c r="Z13" s="184" t="s">
        <v>914</v>
      </c>
      <c r="AA13" s="184" t="s">
        <v>914</v>
      </c>
      <c r="AB13" s="184" t="s">
        <v>2838</v>
      </c>
      <c r="AC13" s="184" t="s">
        <v>914</v>
      </c>
      <c r="AD13" s="184" t="s">
        <v>914</v>
      </c>
      <c r="AE13" s="184" t="s">
        <v>2838</v>
      </c>
      <c r="AF13" s="184" t="s">
        <v>914</v>
      </c>
      <c r="AG13" s="184" t="s">
        <v>914</v>
      </c>
      <c r="AH13" s="184" t="s">
        <v>2838</v>
      </c>
      <c r="AI13" s="184" t="s">
        <v>914</v>
      </c>
      <c r="AJ13" s="184" t="s">
        <v>914</v>
      </c>
      <c r="AK13" s="184" t="s">
        <v>2838</v>
      </c>
      <c r="AL13" s="184" t="s">
        <v>914</v>
      </c>
      <c r="AM13" s="184" t="s">
        <v>914</v>
      </c>
      <c r="AN13" s="184" t="s">
        <v>2838</v>
      </c>
      <c r="AO13" s="184" t="s">
        <v>914</v>
      </c>
      <c r="AP13" s="184" t="s">
        <v>914</v>
      </c>
      <c r="AQ13" s="184" t="s">
        <v>2838</v>
      </c>
      <c r="AR13" s="184" t="s">
        <v>914</v>
      </c>
      <c r="AS13" s="184" t="s">
        <v>914</v>
      </c>
      <c r="AT13" s="184" t="s">
        <v>2838</v>
      </c>
      <c r="AU13" s="184" t="s">
        <v>914</v>
      </c>
      <c r="AV13" s="184" t="s">
        <v>914</v>
      </c>
      <c r="AW13" s="184" t="s">
        <v>2838</v>
      </c>
      <c r="AX13" s="184" t="s">
        <v>914</v>
      </c>
      <c r="AY13" s="184" t="s">
        <v>914</v>
      </c>
      <c r="AZ13" s="184" t="s">
        <v>2838</v>
      </c>
      <c r="BA13" s="184" t="s">
        <v>914</v>
      </c>
      <c r="BB13" s="184" t="s">
        <v>914</v>
      </c>
      <c r="BC13" s="184" t="s">
        <v>2838</v>
      </c>
      <c r="BD13" s="184" t="s">
        <v>914</v>
      </c>
      <c r="BE13" s="184" t="s">
        <v>914</v>
      </c>
      <c r="BF13" s="184" t="s">
        <v>2838</v>
      </c>
      <c r="BG13" s="184" t="s">
        <v>914</v>
      </c>
      <c r="BH13" s="184" t="s">
        <v>914</v>
      </c>
      <c r="BI13" s="184" t="s">
        <v>2838</v>
      </c>
      <c r="BJ13" s="184" t="s">
        <v>914</v>
      </c>
      <c r="BK13" s="184" t="s">
        <v>914</v>
      </c>
      <c r="BL13" s="184" t="s">
        <v>2838</v>
      </c>
      <c r="BM13" s="184" t="s">
        <v>914</v>
      </c>
      <c r="BN13" s="184" t="s">
        <v>914</v>
      </c>
      <c r="BO13" s="184" t="s">
        <v>2838</v>
      </c>
      <c r="BP13" s="184" t="s">
        <v>914</v>
      </c>
      <c r="BQ13" s="184" t="s">
        <v>914</v>
      </c>
      <c r="BR13" s="184" t="s">
        <v>2838</v>
      </c>
      <c r="BS13" s="184" t="s">
        <v>914</v>
      </c>
      <c r="BT13" s="184" t="s">
        <v>914</v>
      </c>
      <c r="BU13" s="184" t="s">
        <v>2838</v>
      </c>
      <c r="BV13" s="184" t="s">
        <v>914</v>
      </c>
      <c r="BW13" s="184" t="s">
        <v>914</v>
      </c>
      <c r="BX13" s="184" t="s">
        <v>2838</v>
      </c>
      <c r="BY13" s="184" t="s">
        <v>914</v>
      </c>
      <c r="BZ13" s="184" t="s">
        <v>914</v>
      </c>
      <c r="CA13" s="184" t="s">
        <v>2838</v>
      </c>
      <c r="CB13" s="184" t="s">
        <v>914</v>
      </c>
      <c r="CC13" s="184" t="s">
        <v>914</v>
      </c>
      <c r="CD13" s="184" t="s">
        <v>2838</v>
      </c>
      <c r="CE13" s="184" t="s">
        <v>914</v>
      </c>
      <c r="CF13" s="184" t="s">
        <v>914</v>
      </c>
      <c r="CG13" s="184" t="s">
        <v>2838</v>
      </c>
      <c r="CH13" s="184" t="s">
        <v>914</v>
      </c>
      <c r="CI13" s="184" t="s">
        <v>914</v>
      </c>
      <c r="CJ13" s="184" t="s">
        <v>2838</v>
      </c>
      <c r="CK13" s="184" t="s">
        <v>914</v>
      </c>
      <c r="CL13" s="184" t="s">
        <v>914</v>
      </c>
      <c r="CM13" s="184" t="s">
        <v>2838</v>
      </c>
      <c r="CN13" s="184" t="s">
        <v>914</v>
      </c>
      <c r="CO13" s="184" t="s">
        <v>914</v>
      </c>
      <c r="CP13" s="184" t="s">
        <v>2838</v>
      </c>
      <c r="CQ13" s="184" t="s">
        <v>914</v>
      </c>
      <c r="CR13" s="184" t="s">
        <v>914</v>
      </c>
      <c r="CS13" s="184" t="s">
        <v>2838</v>
      </c>
      <c r="CT13" s="184" t="s">
        <v>914</v>
      </c>
      <c r="CU13" s="184" t="s">
        <v>914</v>
      </c>
      <c r="CV13" s="184" t="s">
        <v>2838</v>
      </c>
      <c r="CW13" s="184" t="s">
        <v>914</v>
      </c>
      <c r="CX13" s="184" t="s">
        <v>914</v>
      </c>
      <c r="CY13" s="184" t="s">
        <v>2838</v>
      </c>
      <c r="CZ13" s="184" t="s">
        <v>914</v>
      </c>
      <c r="DA13" s="184" t="s">
        <v>914</v>
      </c>
      <c r="DB13" s="184" t="s">
        <v>2838</v>
      </c>
      <c r="DC13" s="184" t="s">
        <v>914</v>
      </c>
      <c r="DD13" s="184" t="s">
        <v>914</v>
      </c>
      <c r="DE13" s="184" t="s">
        <v>2838</v>
      </c>
      <c r="DF13" s="184" t="s">
        <v>914</v>
      </c>
      <c r="DG13" s="184" t="s">
        <v>914</v>
      </c>
      <c r="DH13" s="184" t="s">
        <v>2838</v>
      </c>
      <c r="DI13" s="184" t="s">
        <v>914</v>
      </c>
      <c r="DJ13" s="184" t="s">
        <v>914</v>
      </c>
      <c r="DK13" s="184" t="s">
        <v>2838</v>
      </c>
      <c r="DL13" s="184" t="s">
        <v>914</v>
      </c>
      <c r="DM13" s="184" t="s">
        <v>914</v>
      </c>
      <c r="DN13" s="184" t="s">
        <v>2838</v>
      </c>
      <c r="DO13" s="184" t="s">
        <v>914</v>
      </c>
      <c r="DP13" s="184" t="s">
        <v>914</v>
      </c>
      <c r="DQ13" s="184" t="s">
        <v>2838</v>
      </c>
      <c r="DR13" s="184" t="s">
        <v>914</v>
      </c>
      <c r="DS13" s="184" t="s">
        <v>914</v>
      </c>
      <c r="DT13" s="184" t="s">
        <v>2838</v>
      </c>
      <c r="DU13" s="184" t="s">
        <v>914</v>
      </c>
      <c r="DV13" s="184" t="s">
        <v>914</v>
      </c>
      <c r="DW13" s="184" t="s">
        <v>2838</v>
      </c>
      <c r="DX13" s="184" t="s">
        <v>914</v>
      </c>
      <c r="DY13" s="184" t="s">
        <v>914</v>
      </c>
      <c r="DZ13" s="184" t="s">
        <v>2838</v>
      </c>
      <c r="EA13" s="184" t="s">
        <v>914</v>
      </c>
      <c r="EB13" s="184" t="s">
        <v>914</v>
      </c>
      <c r="EC13" s="184" t="s">
        <v>2838</v>
      </c>
      <c r="ED13" s="184" t="s">
        <v>914</v>
      </c>
      <c r="EE13" s="184" t="s">
        <v>914</v>
      </c>
      <c r="EF13" s="184" t="s">
        <v>2838</v>
      </c>
      <c r="EG13" s="184" t="s">
        <v>914</v>
      </c>
      <c r="EH13" s="184" t="s">
        <v>914</v>
      </c>
      <c r="EI13" s="184" t="s">
        <v>2838</v>
      </c>
      <c r="EJ13" s="184" t="s">
        <v>914</v>
      </c>
      <c r="EK13" s="184" t="s">
        <v>914</v>
      </c>
      <c r="EL13" s="184" t="s">
        <v>2838</v>
      </c>
      <c r="EM13" s="184" t="s">
        <v>914</v>
      </c>
      <c r="EN13" s="184" t="s">
        <v>914</v>
      </c>
      <c r="EO13" s="184" t="s">
        <v>2838</v>
      </c>
      <c r="EP13" s="184" t="s">
        <v>914</v>
      </c>
      <c r="EQ13" s="184" t="s">
        <v>914</v>
      </c>
      <c r="ER13" s="184" t="s">
        <v>2838</v>
      </c>
      <c r="ES13" s="184" t="s">
        <v>914</v>
      </c>
      <c r="ET13" s="184" t="s">
        <v>914</v>
      </c>
    </row>
    <row r="14" spans="1:150" x14ac:dyDescent="0.3">
      <c r="A14" s="1"/>
      <c r="B14" s="183" t="s">
        <v>2848</v>
      </c>
      <c r="C14" s="183" t="s">
        <v>113</v>
      </c>
      <c r="D14" s="183" t="s">
        <v>117</v>
      </c>
      <c r="E14" s="183" t="s">
        <v>2849</v>
      </c>
      <c r="F14" s="183" t="s">
        <v>2850</v>
      </c>
      <c r="G14" s="184" t="s">
        <v>2838</v>
      </c>
      <c r="H14" s="184" t="s">
        <v>2732</v>
      </c>
      <c r="I14" s="184" t="s">
        <v>2732</v>
      </c>
      <c r="J14" s="184" t="s">
        <v>2838</v>
      </c>
      <c r="K14" s="184" t="s">
        <v>2732</v>
      </c>
      <c r="L14" s="184" t="s">
        <v>2732</v>
      </c>
      <c r="M14" s="184" t="s">
        <v>2838</v>
      </c>
      <c r="N14" s="184" t="s">
        <v>2732</v>
      </c>
      <c r="O14" s="184" t="s">
        <v>2732</v>
      </c>
      <c r="P14" s="184" t="s">
        <v>2838</v>
      </c>
      <c r="Q14" s="184" t="s">
        <v>2732</v>
      </c>
      <c r="R14" s="184" t="s">
        <v>2732</v>
      </c>
      <c r="S14" s="184" t="s">
        <v>2838</v>
      </c>
      <c r="T14" s="184" t="s">
        <v>2732</v>
      </c>
      <c r="U14" s="184" t="s">
        <v>2732</v>
      </c>
      <c r="V14" s="184" t="s">
        <v>2838</v>
      </c>
      <c r="W14" s="184" t="s">
        <v>2732</v>
      </c>
      <c r="X14" s="184" t="s">
        <v>2732</v>
      </c>
      <c r="Y14" s="184" t="s">
        <v>2838</v>
      </c>
      <c r="Z14" s="184" t="s">
        <v>2732</v>
      </c>
      <c r="AA14" s="184" t="s">
        <v>2732</v>
      </c>
      <c r="AB14" s="184" t="s">
        <v>2838</v>
      </c>
      <c r="AC14" s="184" t="s">
        <v>2732</v>
      </c>
      <c r="AD14" s="184" t="s">
        <v>2732</v>
      </c>
      <c r="AE14" s="184" t="s">
        <v>2838</v>
      </c>
      <c r="AF14" s="184" t="s">
        <v>2732</v>
      </c>
      <c r="AG14" s="184" t="s">
        <v>2732</v>
      </c>
      <c r="AH14" s="184" t="s">
        <v>2838</v>
      </c>
      <c r="AI14" s="184" t="s">
        <v>2732</v>
      </c>
      <c r="AJ14" s="184" t="s">
        <v>2732</v>
      </c>
      <c r="AK14" s="184" t="s">
        <v>2838</v>
      </c>
      <c r="AL14" s="184" t="s">
        <v>2732</v>
      </c>
      <c r="AM14" s="184" t="s">
        <v>2732</v>
      </c>
      <c r="AN14" s="184" t="s">
        <v>2838</v>
      </c>
      <c r="AO14" s="184" t="s">
        <v>2732</v>
      </c>
      <c r="AP14" s="184" t="s">
        <v>2732</v>
      </c>
      <c r="AQ14" s="184" t="s">
        <v>2838</v>
      </c>
      <c r="AR14" s="184" t="s">
        <v>2732</v>
      </c>
      <c r="AS14" s="184" t="s">
        <v>2732</v>
      </c>
      <c r="AT14" s="184" t="s">
        <v>2838</v>
      </c>
      <c r="AU14" s="184" t="s">
        <v>2732</v>
      </c>
      <c r="AV14" s="184" t="s">
        <v>2732</v>
      </c>
      <c r="AW14" s="184" t="s">
        <v>2838</v>
      </c>
      <c r="AX14" s="184" t="s">
        <v>2732</v>
      </c>
      <c r="AY14" s="184" t="s">
        <v>2732</v>
      </c>
      <c r="AZ14" s="184" t="s">
        <v>2838</v>
      </c>
      <c r="BA14" s="184" t="s">
        <v>2732</v>
      </c>
      <c r="BB14" s="184" t="s">
        <v>2732</v>
      </c>
      <c r="BC14" s="184" t="s">
        <v>2838</v>
      </c>
      <c r="BD14" s="184" t="s">
        <v>2732</v>
      </c>
      <c r="BE14" s="184" t="s">
        <v>2732</v>
      </c>
      <c r="BF14" s="184" t="s">
        <v>2838</v>
      </c>
      <c r="BG14" s="184" t="s">
        <v>2732</v>
      </c>
      <c r="BH14" s="184" t="s">
        <v>2732</v>
      </c>
      <c r="BI14" s="184" t="s">
        <v>2838</v>
      </c>
      <c r="BJ14" s="184" t="s">
        <v>2732</v>
      </c>
      <c r="BK14" s="184" t="s">
        <v>2732</v>
      </c>
      <c r="BL14" s="184" t="s">
        <v>2838</v>
      </c>
      <c r="BM14" s="184" t="s">
        <v>2732</v>
      </c>
      <c r="BN14" s="184" t="s">
        <v>2732</v>
      </c>
      <c r="BO14" s="184" t="s">
        <v>2838</v>
      </c>
      <c r="BP14" s="184" t="s">
        <v>2732</v>
      </c>
      <c r="BQ14" s="184" t="s">
        <v>2732</v>
      </c>
      <c r="BR14" s="184" t="s">
        <v>2838</v>
      </c>
      <c r="BS14" s="184" t="s">
        <v>2732</v>
      </c>
      <c r="BT14" s="184" t="s">
        <v>2732</v>
      </c>
      <c r="BU14" s="184" t="s">
        <v>2838</v>
      </c>
      <c r="BV14" s="184" t="s">
        <v>2732</v>
      </c>
      <c r="BW14" s="184" t="s">
        <v>2732</v>
      </c>
      <c r="BX14" s="184" t="s">
        <v>2838</v>
      </c>
      <c r="BY14" s="184" t="s">
        <v>2732</v>
      </c>
      <c r="BZ14" s="184" t="s">
        <v>2732</v>
      </c>
      <c r="CA14" s="184" t="s">
        <v>2838</v>
      </c>
      <c r="CB14" s="184" t="s">
        <v>2732</v>
      </c>
      <c r="CC14" s="184" t="s">
        <v>2732</v>
      </c>
      <c r="CD14" s="184" t="s">
        <v>2838</v>
      </c>
      <c r="CE14" s="184" t="s">
        <v>2732</v>
      </c>
      <c r="CF14" s="184" t="s">
        <v>2732</v>
      </c>
      <c r="CG14" s="184" t="s">
        <v>2838</v>
      </c>
      <c r="CH14" s="184" t="s">
        <v>2732</v>
      </c>
      <c r="CI14" s="184" t="s">
        <v>2732</v>
      </c>
      <c r="CJ14" s="184" t="s">
        <v>2838</v>
      </c>
      <c r="CK14" s="184" t="s">
        <v>2732</v>
      </c>
      <c r="CL14" s="184" t="s">
        <v>2732</v>
      </c>
      <c r="CM14" s="184" t="s">
        <v>2838</v>
      </c>
      <c r="CN14" s="184" t="s">
        <v>2732</v>
      </c>
      <c r="CO14" s="184" t="s">
        <v>2732</v>
      </c>
      <c r="CP14" s="184" t="s">
        <v>2838</v>
      </c>
      <c r="CQ14" s="184" t="s">
        <v>2732</v>
      </c>
      <c r="CR14" s="184" t="s">
        <v>2732</v>
      </c>
      <c r="CS14" s="184" t="s">
        <v>2838</v>
      </c>
      <c r="CT14" s="184" t="s">
        <v>2732</v>
      </c>
      <c r="CU14" s="184" t="s">
        <v>2732</v>
      </c>
      <c r="CV14" s="184" t="s">
        <v>2838</v>
      </c>
      <c r="CW14" s="184" t="s">
        <v>2732</v>
      </c>
      <c r="CX14" s="184" t="s">
        <v>2732</v>
      </c>
      <c r="CY14" s="184" t="s">
        <v>2838</v>
      </c>
      <c r="CZ14" s="184" t="s">
        <v>2732</v>
      </c>
      <c r="DA14" s="184" t="s">
        <v>2732</v>
      </c>
      <c r="DB14" s="184" t="s">
        <v>2838</v>
      </c>
      <c r="DC14" s="184" t="s">
        <v>2732</v>
      </c>
      <c r="DD14" s="184" t="s">
        <v>2732</v>
      </c>
      <c r="DE14" s="184" t="s">
        <v>2838</v>
      </c>
      <c r="DF14" s="184" t="s">
        <v>2732</v>
      </c>
      <c r="DG14" s="184" t="s">
        <v>2732</v>
      </c>
      <c r="DH14" s="184" t="s">
        <v>2838</v>
      </c>
      <c r="DI14" s="184" t="s">
        <v>2732</v>
      </c>
      <c r="DJ14" s="184" t="s">
        <v>2732</v>
      </c>
      <c r="DK14" s="184" t="s">
        <v>2838</v>
      </c>
      <c r="DL14" s="184" t="s">
        <v>2732</v>
      </c>
      <c r="DM14" s="184" t="s">
        <v>2732</v>
      </c>
      <c r="DN14" s="184" t="s">
        <v>2838</v>
      </c>
      <c r="DO14" s="184" t="s">
        <v>2732</v>
      </c>
      <c r="DP14" s="184" t="s">
        <v>2732</v>
      </c>
      <c r="DQ14" s="184" t="s">
        <v>2838</v>
      </c>
      <c r="DR14" s="184" t="s">
        <v>2732</v>
      </c>
      <c r="DS14" s="184" t="s">
        <v>2732</v>
      </c>
      <c r="DT14" s="184" t="s">
        <v>2838</v>
      </c>
      <c r="DU14" s="184" t="s">
        <v>2732</v>
      </c>
      <c r="DV14" s="184" t="s">
        <v>2732</v>
      </c>
      <c r="DW14" s="184" t="s">
        <v>2838</v>
      </c>
      <c r="DX14" s="184" t="s">
        <v>2732</v>
      </c>
      <c r="DY14" s="184" t="s">
        <v>2732</v>
      </c>
      <c r="DZ14" s="184" t="s">
        <v>2838</v>
      </c>
      <c r="EA14" s="184" t="s">
        <v>2732</v>
      </c>
      <c r="EB14" s="184" t="s">
        <v>2732</v>
      </c>
      <c r="EC14" s="184" t="s">
        <v>2838</v>
      </c>
      <c r="ED14" s="184" t="s">
        <v>2732</v>
      </c>
      <c r="EE14" s="184" t="s">
        <v>2732</v>
      </c>
      <c r="EF14" s="184" t="s">
        <v>2838</v>
      </c>
      <c r="EG14" s="184" t="s">
        <v>2732</v>
      </c>
      <c r="EH14" s="184" t="s">
        <v>2732</v>
      </c>
      <c r="EI14" s="184" t="s">
        <v>2838</v>
      </c>
      <c r="EJ14" s="184" t="s">
        <v>2732</v>
      </c>
      <c r="EK14" s="184" t="s">
        <v>2732</v>
      </c>
      <c r="EL14" s="184" t="s">
        <v>2838</v>
      </c>
      <c r="EM14" s="184" t="s">
        <v>2732</v>
      </c>
      <c r="EN14" s="184" t="s">
        <v>2732</v>
      </c>
      <c r="EO14" s="184" t="s">
        <v>2838</v>
      </c>
      <c r="EP14" s="184" t="s">
        <v>2732</v>
      </c>
      <c r="EQ14" s="184" t="s">
        <v>2732</v>
      </c>
      <c r="ER14" s="184" t="s">
        <v>2838</v>
      </c>
      <c r="ES14" s="184" t="s">
        <v>2732</v>
      </c>
      <c r="ET14" s="184" t="s">
        <v>2732</v>
      </c>
    </row>
    <row r="15" spans="1:150" x14ac:dyDescent="0.3">
      <c r="A15" s="1"/>
      <c r="B15" s="182" t="s">
        <v>2851</v>
      </c>
      <c r="C15" s="182" t="s">
        <v>113</v>
      </c>
      <c r="D15" s="182" t="s">
        <v>120</v>
      </c>
      <c r="E15" s="182" t="s">
        <v>2852</v>
      </c>
      <c r="F15" s="182" t="s">
        <v>2853</v>
      </c>
      <c r="G15" s="182" t="s">
        <v>2838</v>
      </c>
      <c r="H15" s="182" t="s">
        <v>2732</v>
      </c>
      <c r="I15" s="182" t="s">
        <v>2732</v>
      </c>
      <c r="J15" s="182" t="s">
        <v>2838</v>
      </c>
      <c r="K15" s="182" t="s">
        <v>2732</v>
      </c>
      <c r="L15" s="182" t="s">
        <v>2732</v>
      </c>
      <c r="M15" s="182" t="s">
        <v>2838</v>
      </c>
      <c r="N15" s="182" t="s">
        <v>2732</v>
      </c>
      <c r="O15" s="182" t="s">
        <v>2732</v>
      </c>
      <c r="P15" s="182" t="s">
        <v>2838</v>
      </c>
      <c r="Q15" s="182" t="s">
        <v>2732</v>
      </c>
      <c r="R15" s="182" t="s">
        <v>2732</v>
      </c>
      <c r="S15" s="182" t="s">
        <v>2838</v>
      </c>
      <c r="T15" s="182" t="s">
        <v>2732</v>
      </c>
      <c r="U15" s="182" t="s">
        <v>2732</v>
      </c>
      <c r="V15" s="182" t="s">
        <v>2838</v>
      </c>
      <c r="W15" s="182" t="s">
        <v>2732</v>
      </c>
      <c r="X15" s="182" t="s">
        <v>2732</v>
      </c>
      <c r="Y15" s="182" t="s">
        <v>2838</v>
      </c>
      <c r="Z15" s="182" t="s">
        <v>2732</v>
      </c>
      <c r="AA15" s="182" t="s">
        <v>2732</v>
      </c>
      <c r="AB15" s="182" t="s">
        <v>2838</v>
      </c>
      <c r="AC15" s="182" t="s">
        <v>2732</v>
      </c>
      <c r="AD15" s="182" t="s">
        <v>2732</v>
      </c>
      <c r="AE15" s="182" t="s">
        <v>2838</v>
      </c>
      <c r="AF15" s="182" t="s">
        <v>2732</v>
      </c>
      <c r="AG15" s="182" t="s">
        <v>2732</v>
      </c>
      <c r="AH15" s="182" t="s">
        <v>2838</v>
      </c>
      <c r="AI15" s="182" t="s">
        <v>2732</v>
      </c>
      <c r="AJ15" s="182" t="s">
        <v>2732</v>
      </c>
      <c r="AK15" s="182" t="s">
        <v>2838</v>
      </c>
      <c r="AL15" s="182" t="s">
        <v>2732</v>
      </c>
      <c r="AM15" s="182" t="s">
        <v>2732</v>
      </c>
      <c r="AN15" s="182" t="s">
        <v>2838</v>
      </c>
      <c r="AO15" s="182" t="s">
        <v>2732</v>
      </c>
      <c r="AP15" s="182" t="s">
        <v>2732</v>
      </c>
      <c r="AQ15" s="182" t="s">
        <v>2838</v>
      </c>
      <c r="AR15" s="182" t="s">
        <v>2732</v>
      </c>
      <c r="AS15" s="182" t="s">
        <v>2732</v>
      </c>
      <c r="AT15" s="182" t="s">
        <v>2838</v>
      </c>
      <c r="AU15" s="182" t="s">
        <v>2732</v>
      </c>
      <c r="AV15" s="182" t="s">
        <v>2732</v>
      </c>
      <c r="AW15" s="182" t="s">
        <v>2838</v>
      </c>
      <c r="AX15" s="182" t="s">
        <v>2732</v>
      </c>
      <c r="AY15" s="182" t="s">
        <v>2732</v>
      </c>
      <c r="AZ15" s="182" t="s">
        <v>2838</v>
      </c>
      <c r="BA15" s="182" t="s">
        <v>2732</v>
      </c>
      <c r="BB15" s="182" t="s">
        <v>2732</v>
      </c>
      <c r="BC15" s="182" t="s">
        <v>2838</v>
      </c>
      <c r="BD15" s="182" t="s">
        <v>2732</v>
      </c>
      <c r="BE15" s="182" t="s">
        <v>2732</v>
      </c>
      <c r="BF15" s="182" t="s">
        <v>2838</v>
      </c>
      <c r="BG15" s="182" t="s">
        <v>2732</v>
      </c>
      <c r="BH15" s="182" t="s">
        <v>2732</v>
      </c>
      <c r="BI15" s="182" t="s">
        <v>2838</v>
      </c>
      <c r="BJ15" s="182" t="s">
        <v>2732</v>
      </c>
      <c r="BK15" s="182" t="s">
        <v>2732</v>
      </c>
      <c r="BL15" s="182" t="s">
        <v>2838</v>
      </c>
      <c r="BM15" s="182" t="s">
        <v>2732</v>
      </c>
      <c r="BN15" s="182" t="s">
        <v>2732</v>
      </c>
      <c r="BO15" s="182" t="s">
        <v>2838</v>
      </c>
      <c r="BP15" s="182" t="s">
        <v>2732</v>
      </c>
      <c r="BQ15" s="182" t="s">
        <v>2732</v>
      </c>
      <c r="BR15" s="182" t="s">
        <v>2838</v>
      </c>
      <c r="BS15" s="182" t="s">
        <v>2732</v>
      </c>
      <c r="BT15" s="182" t="s">
        <v>2732</v>
      </c>
      <c r="BU15" s="182" t="s">
        <v>2838</v>
      </c>
      <c r="BV15" s="182" t="s">
        <v>2732</v>
      </c>
      <c r="BW15" s="182" t="s">
        <v>2732</v>
      </c>
      <c r="BX15" s="182" t="s">
        <v>2838</v>
      </c>
      <c r="BY15" s="182" t="s">
        <v>2732</v>
      </c>
      <c r="BZ15" s="182" t="s">
        <v>2732</v>
      </c>
      <c r="CA15" s="182" t="s">
        <v>2838</v>
      </c>
      <c r="CB15" s="182" t="s">
        <v>2732</v>
      </c>
      <c r="CC15" s="182" t="s">
        <v>2732</v>
      </c>
      <c r="CD15" s="182" t="s">
        <v>2838</v>
      </c>
      <c r="CE15" s="182" t="s">
        <v>2732</v>
      </c>
      <c r="CF15" s="182" t="s">
        <v>2732</v>
      </c>
      <c r="CG15" s="182" t="s">
        <v>2838</v>
      </c>
      <c r="CH15" s="182" t="s">
        <v>2732</v>
      </c>
      <c r="CI15" s="182" t="s">
        <v>2732</v>
      </c>
      <c r="CJ15" s="182" t="s">
        <v>2838</v>
      </c>
      <c r="CK15" s="182" t="s">
        <v>2732</v>
      </c>
      <c r="CL15" s="182" t="s">
        <v>2732</v>
      </c>
      <c r="CM15" s="182" t="s">
        <v>2838</v>
      </c>
      <c r="CN15" s="182" t="s">
        <v>2732</v>
      </c>
      <c r="CO15" s="182" t="s">
        <v>2732</v>
      </c>
      <c r="CP15" s="182" t="s">
        <v>2838</v>
      </c>
      <c r="CQ15" s="182" t="s">
        <v>2732</v>
      </c>
      <c r="CR15" s="182" t="s">
        <v>2732</v>
      </c>
      <c r="CS15" s="182" t="s">
        <v>2838</v>
      </c>
      <c r="CT15" s="182" t="s">
        <v>2732</v>
      </c>
      <c r="CU15" s="182" t="s">
        <v>2732</v>
      </c>
      <c r="CV15" s="182" t="s">
        <v>2838</v>
      </c>
      <c r="CW15" s="182" t="s">
        <v>2732</v>
      </c>
      <c r="CX15" s="182" t="s">
        <v>2732</v>
      </c>
      <c r="CY15" s="182" t="s">
        <v>2838</v>
      </c>
      <c r="CZ15" s="182" t="s">
        <v>2732</v>
      </c>
      <c r="DA15" s="182" t="s">
        <v>2732</v>
      </c>
      <c r="DB15" s="182" t="s">
        <v>2838</v>
      </c>
      <c r="DC15" s="182" t="s">
        <v>2732</v>
      </c>
      <c r="DD15" s="182" t="s">
        <v>2732</v>
      </c>
      <c r="DE15" s="182" t="s">
        <v>2838</v>
      </c>
      <c r="DF15" s="182" t="s">
        <v>2732</v>
      </c>
      <c r="DG15" s="182" t="s">
        <v>2732</v>
      </c>
      <c r="DH15" s="182" t="s">
        <v>2838</v>
      </c>
      <c r="DI15" s="182" t="s">
        <v>2732</v>
      </c>
      <c r="DJ15" s="182" t="s">
        <v>2732</v>
      </c>
      <c r="DK15" s="182" t="s">
        <v>2838</v>
      </c>
      <c r="DL15" s="182" t="s">
        <v>2732</v>
      </c>
      <c r="DM15" s="182" t="s">
        <v>2732</v>
      </c>
      <c r="DN15" s="182" t="s">
        <v>2838</v>
      </c>
      <c r="DO15" s="182" t="s">
        <v>2732</v>
      </c>
      <c r="DP15" s="182" t="s">
        <v>2732</v>
      </c>
      <c r="DQ15" s="182" t="s">
        <v>2838</v>
      </c>
      <c r="DR15" s="182" t="s">
        <v>2732</v>
      </c>
      <c r="DS15" s="182" t="s">
        <v>2732</v>
      </c>
      <c r="DT15" s="182" t="s">
        <v>2838</v>
      </c>
      <c r="DU15" s="182" t="s">
        <v>2732</v>
      </c>
      <c r="DV15" s="182" t="s">
        <v>2732</v>
      </c>
      <c r="DW15" s="182" t="s">
        <v>2838</v>
      </c>
      <c r="DX15" s="182" t="s">
        <v>2732</v>
      </c>
      <c r="DY15" s="182" t="s">
        <v>2732</v>
      </c>
      <c r="DZ15" s="182" t="s">
        <v>2838</v>
      </c>
      <c r="EA15" s="182" t="s">
        <v>2732</v>
      </c>
      <c r="EB15" s="182" t="s">
        <v>2732</v>
      </c>
      <c r="EC15" s="182" t="s">
        <v>2838</v>
      </c>
      <c r="ED15" s="182" t="s">
        <v>2732</v>
      </c>
      <c r="EE15" s="182" t="s">
        <v>2732</v>
      </c>
      <c r="EF15" s="182" t="s">
        <v>2838</v>
      </c>
      <c r="EG15" s="182" t="s">
        <v>2732</v>
      </c>
      <c r="EH15" s="182" t="s">
        <v>2732</v>
      </c>
      <c r="EI15" s="182" t="s">
        <v>2838</v>
      </c>
      <c r="EJ15" s="182" t="s">
        <v>2732</v>
      </c>
      <c r="EK15" s="182" t="s">
        <v>2732</v>
      </c>
      <c r="EL15" s="182" t="s">
        <v>2838</v>
      </c>
      <c r="EM15" s="182" t="s">
        <v>2732</v>
      </c>
      <c r="EN15" s="182" t="s">
        <v>2732</v>
      </c>
      <c r="EO15" s="182" t="s">
        <v>2838</v>
      </c>
      <c r="EP15" s="182" t="s">
        <v>2732</v>
      </c>
      <c r="EQ15" s="182" t="s">
        <v>2732</v>
      </c>
      <c r="ER15" s="182" t="s">
        <v>2838</v>
      </c>
      <c r="ES15" s="182" t="s">
        <v>2732</v>
      </c>
      <c r="ET15" s="182" t="s">
        <v>2732</v>
      </c>
    </row>
    <row r="16" spans="1:150" x14ac:dyDescent="0.3">
      <c r="A16" s="1"/>
      <c r="B16" s="183" t="s">
        <v>2854</v>
      </c>
      <c r="C16" s="183" t="s">
        <v>113</v>
      </c>
      <c r="D16" s="183" t="s">
        <v>120</v>
      </c>
      <c r="E16" s="183" t="s">
        <v>2855</v>
      </c>
      <c r="F16" s="183" t="s">
        <v>2856</v>
      </c>
      <c r="G16" s="184" t="s">
        <v>2838</v>
      </c>
      <c r="H16" s="184" t="s">
        <v>2732</v>
      </c>
      <c r="I16" s="184" t="s">
        <v>2732</v>
      </c>
      <c r="J16" s="184" t="s">
        <v>2838</v>
      </c>
      <c r="K16" s="184" t="s">
        <v>2732</v>
      </c>
      <c r="L16" s="184" t="s">
        <v>2732</v>
      </c>
      <c r="M16" s="184" t="s">
        <v>2838</v>
      </c>
      <c r="N16" s="184" t="s">
        <v>2732</v>
      </c>
      <c r="O16" s="184" t="s">
        <v>2732</v>
      </c>
      <c r="P16" s="184" t="s">
        <v>2838</v>
      </c>
      <c r="Q16" s="184" t="s">
        <v>2732</v>
      </c>
      <c r="R16" s="184" t="s">
        <v>2732</v>
      </c>
      <c r="S16" s="184" t="s">
        <v>2838</v>
      </c>
      <c r="T16" s="184" t="s">
        <v>2732</v>
      </c>
      <c r="U16" s="184" t="s">
        <v>2732</v>
      </c>
      <c r="V16" s="184" t="s">
        <v>2838</v>
      </c>
      <c r="W16" s="184" t="s">
        <v>2732</v>
      </c>
      <c r="X16" s="184" t="s">
        <v>2732</v>
      </c>
      <c r="Y16" s="184" t="s">
        <v>2838</v>
      </c>
      <c r="Z16" s="184" t="s">
        <v>2732</v>
      </c>
      <c r="AA16" s="184" t="s">
        <v>2732</v>
      </c>
      <c r="AB16" s="184" t="s">
        <v>2838</v>
      </c>
      <c r="AC16" s="184" t="s">
        <v>2732</v>
      </c>
      <c r="AD16" s="184" t="s">
        <v>2732</v>
      </c>
      <c r="AE16" s="184" t="s">
        <v>2838</v>
      </c>
      <c r="AF16" s="184" t="s">
        <v>2732</v>
      </c>
      <c r="AG16" s="184" t="s">
        <v>2732</v>
      </c>
      <c r="AH16" s="184" t="s">
        <v>2838</v>
      </c>
      <c r="AI16" s="184" t="s">
        <v>2732</v>
      </c>
      <c r="AJ16" s="184" t="s">
        <v>2732</v>
      </c>
      <c r="AK16" s="184" t="s">
        <v>2838</v>
      </c>
      <c r="AL16" s="184" t="s">
        <v>2732</v>
      </c>
      <c r="AM16" s="184" t="s">
        <v>2732</v>
      </c>
      <c r="AN16" s="184" t="s">
        <v>2838</v>
      </c>
      <c r="AO16" s="184" t="s">
        <v>2732</v>
      </c>
      <c r="AP16" s="184" t="s">
        <v>2732</v>
      </c>
      <c r="AQ16" s="184" t="s">
        <v>2838</v>
      </c>
      <c r="AR16" s="184" t="s">
        <v>2732</v>
      </c>
      <c r="AS16" s="184" t="s">
        <v>2732</v>
      </c>
      <c r="AT16" s="184" t="s">
        <v>2838</v>
      </c>
      <c r="AU16" s="184" t="s">
        <v>2732</v>
      </c>
      <c r="AV16" s="184" t="s">
        <v>2732</v>
      </c>
      <c r="AW16" s="184" t="s">
        <v>2838</v>
      </c>
      <c r="AX16" s="184" t="s">
        <v>2732</v>
      </c>
      <c r="AY16" s="184" t="s">
        <v>2732</v>
      </c>
      <c r="AZ16" s="184" t="s">
        <v>2838</v>
      </c>
      <c r="BA16" s="184" t="s">
        <v>2732</v>
      </c>
      <c r="BB16" s="184" t="s">
        <v>2732</v>
      </c>
      <c r="BC16" s="184" t="s">
        <v>2838</v>
      </c>
      <c r="BD16" s="184" t="s">
        <v>2732</v>
      </c>
      <c r="BE16" s="184" t="s">
        <v>2732</v>
      </c>
      <c r="BF16" s="184" t="s">
        <v>2838</v>
      </c>
      <c r="BG16" s="184" t="s">
        <v>2732</v>
      </c>
      <c r="BH16" s="184" t="s">
        <v>2732</v>
      </c>
      <c r="BI16" s="184" t="s">
        <v>2838</v>
      </c>
      <c r="BJ16" s="184" t="s">
        <v>2732</v>
      </c>
      <c r="BK16" s="184" t="s">
        <v>2732</v>
      </c>
      <c r="BL16" s="184" t="s">
        <v>2838</v>
      </c>
      <c r="BM16" s="184" t="s">
        <v>2732</v>
      </c>
      <c r="BN16" s="184" t="s">
        <v>2732</v>
      </c>
      <c r="BO16" s="184" t="s">
        <v>2838</v>
      </c>
      <c r="BP16" s="184" t="s">
        <v>2732</v>
      </c>
      <c r="BQ16" s="184" t="s">
        <v>2732</v>
      </c>
      <c r="BR16" s="184" t="s">
        <v>2838</v>
      </c>
      <c r="BS16" s="184" t="s">
        <v>2732</v>
      </c>
      <c r="BT16" s="184" t="s">
        <v>2732</v>
      </c>
      <c r="BU16" s="184" t="s">
        <v>2838</v>
      </c>
      <c r="BV16" s="184" t="s">
        <v>2732</v>
      </c>
      <c r="BW16" s="184" t="s">
        <v>2732</v>
      </c>
      <c r="BX16" s="184" t="s">
        <v>2838</v>
      </c>
      <c r="BY16" s="184" t="s">
        <v>2732</v>
      </c>
      <c r="BZ16" s="184" t="s">
        <v>2732</v>
      </c>
      <c r="CA16" s="184" t="s">
        <v>2838</v>
      </c>
      <c r="CB16" s="184" t="s">
        <v>2732</v>
      </c>
      <c r="CC16" s="184" t="s">
        <v>2732</v>
      </c>
      <c r="CD16" s="184" t="s">
        <v>2838</v>
      </c>
      <c r="CE16" s="184" t="s">
        <v>2732</v>
      </c>
      <c r="CF16" s="184" t="s">
        <v>2732</v>
      </c>
      <c r="CG16" s="184" t="s">
        <v>2838</v>
      </c>
      <c r="CH16" s="184" t="s">
        <v>2732</v>
      </c>
      <c r="CI16" s="184" t="s">
        <v>2732</v>
      </c>
      <c r="CJ16" s="184" t="s">
        <v>2838</v>
      </c>
      <c r="CK16" s="184" t="s">
        <v>2732</v>
      </c>
      <c r="CL16" s="184" t="s">
        <v>2732</v>
      </c>
      <c r="CM16" s="184" t="s">
        <v>2838</v>
      </c>
      <c r="CN16" s="184" t="s">
        <v>2732</v>
      </c>
      <c r="CO16" s="184" t="s">
        <v>2732</v>
      </c>
      <c r="CP16" s="184" t="s">
        <v>2838</v>
      </c>
      <c r="CQ16" s="184" t="s">
        <v>2732</v>
      </c>
      <c r="CR16" s="184" t="s">
        <v>2732</v>
      </c>
      <c r="CS16" s="184" t="s">
        <v>2838</v>
      </c>
      <c r="CT16" s="184" t="s">
        <v>2732</v>
      </c>
      <c r="CU16" s="184" t="s">
        <v>2732</v>
      </c>
      <c r="CV16" s="184" t="s">
        <v>2838</v>
      </c>
      <c r="CW16" s="184" t="s">
        <v>2732</v>
      </c>
      <c r="CX16" s="184" t="s">
        <v>2732</v>
      </c>
      <c r="CY16" s="184" t="s">
        <v>2838</v>
      </c>
      <c r="CZ16" s="184" t="s">
        <v>2732</v>
      </c>
      <c r="DA16" s="184" t="s">
        <v>2732</v>
      </c>
      <c r="DB16" s="184" t="s">
        <v>2838</v>
      </c>
      <c r="DC16" s="184" t="s">
        <v>2732</v>
      </c>
      <c r="DD16" s="184" t="s">
        <v>2732</v>
      </c>
      <c r="DE16" s="184" t="s">
        <v>2838</v>
      </c>
      <c r="DF16" s="184" t="s">
        <v>2732</v>
      </c>
      <c r="DG16" s="184" t="s">
        <v>2732</v>
      </c>
      <c r="DH16" s="184" t="s">
        <v>2838</v>
      </c>
      <c r="DI16" s="184" t="s">
        <v>2732</v>
      </c>
      <c r="DJ16" s="184" t="s">
        <v>2732</v>
      </c>
      <c r="DK16" s="184" t="s">
        <v>2838</v>
      </c>
      <c r="DL16" s="184" t="s">
        <v>2732</v>
      </c>
      <c r="DM16" s="184" t="s">
        <v>2732</v>
      </c>
      <c r="DN16" s="184" t="s">
        <v>2838</v>
      </c>
      <c r="DO16" s="184" t="s">
        <v>2732</v>
      </c>
      <c r="DP16" s="184" t="s">
        <v>2732</v>
      </c>
      <c r="DQ16" s="184" t="s">
        <v>2838</v>
      </c>
      <c r="DR16" s="184" t="s">
        <v>2732</v>
      </c>
      <c r="DS16" s="184" t="s">
        <v>2732</v>
      </c>
      <c r="DT16" s="184" t="s">
        <v>2838</v>
      </c>
      <c r="DU16" s="184" t="s">
        <v>2732</v>
      </c>
      <c r="DV16" s="184" t="s">
        <v>2732</v>
      </c>
      <c r="DW16" s="184" t="s">
        <v>2838</v>
      </c>
      <c r="DX16" s="184" t="s">
        <v>2732</v>
      </c>
      <c r="DY16" s="184" t="s">
        <v>2732</v>
      </c>
      <c r="DZ16" s="184" t="s">
        <v>2838</v>
      </c>
      <c r="EA16" s="184" t="s">
        <v>2732</v>
      </c>
      <c r="EB16" s="184" t="s">
        <v>2732</v>
      </c>
      <c r="EC16" s="184" t="s">
        <v>2838</v>
      </c>
      <c r="ED16" s="184" t="s">
        <v>2732</v>
      </c>
      <c r="EE16" s="184" t="s">
        <v>2732</v>
      </c>
      <c r="EF16" s="184" t="s">
        <v>2838</v>
      </c>
      <c r="EG16" s="184" t="s">
        <v>2732</v>
      </c>
      <c r="EH16" s="184" t="s">
        <v>2732</v>
      </c>
      <c r="EI16" s="184" t="s">
        <v>2838</v>
      </c>
      <c r="EJ16" s="184" t="s">
        <v>2732</v>
      </c>
      <c r="EK16" s="184" t="s">
        <v>2732</v>
      </c>
      <c r="EL16" s="184" t="s">
        <v>2838</v>
      </c>
      <c r="EM16" s="184" t="s">
        <v>2732</v>
      </c>
      <c r="EN16" s="184" t="s">
        <v>2732</v>
      </c>
      <c r="EO16" s="184" t="s">
        <v>2838</v>
      </c>
      <c r="EP16" s="184" t="s">
        <v>2732</v>
      </c>
      <c r="EQ16" s="184" t="s">
        <v>2732</v>
      </c>
      <c r="ER16" s="184" t="s">
        <v>2838</v>
      </c>
      <c r="ES16" s="184" t="s">
        <v>2732</v>
      </c>
      <c r="ET16" s="184" t="s">
        <v>2732</v>
      </c>
    </row>
    <row r="17" spans="1:150" x14ac:dyDescent="0.3">
      <c r="A17" s="1"/>
      <c r="B17" s="183" t="s">
        <v>2857</v>
      </c>
      <c r="C17" s="183" t="s">
        <v>113</v>
      </c>
      <c r="D17" s="183" t="s">
        <v>120</v>
      </c>
      <c r="E17" s="183" t="s">
        <v>2858</v>
      </c>
      <c r="F17" s="183" t="s">
        <v>2859</v>
      </c>
      <c r="G17" s="184" t="s">
        <v>2838</v>
      </c>
      <c r="H17" s="184" t="s">
        <v>914</v>
      </c>
      <c r="I17" s="184" t="s">
        <v>914</v>
      </c>
      <c r="J17" s="184" t="s">
        <v>2838</v>
      </c>
      <c r="K17" s="184" t="s">
        <v>914</v>
      </c>
      <c r="L17" s="184" t="s">
        <v>914</v>
      </c>
      <c r="M17" s="184" t="s">
        <v>2838</v>
      </c>
      <c r="N17" s="184" t="s">
        <v>914</v>
      </c>
      <c r="O17" s="184" t="s">
        <v>914</v>
      </c>
      <c r="P17" s="184" t="s">
        <v>2838</v>
      </c>
      <c r="Q17" s="184" t="s">
        <v>914</v>
      </c>
      <c r="R17" s="184" t="s">
        <v>914</v>
      </c>
      <c r="S17" s="184" t="s">
        <v>2838</v>
      </c>
      <c r="T17" s="184" t="s">
        <v>914</v>
      </c>
      <c r="U17" s="184" t="s">
        <v>914</v>
      </c>
      <c r="V17" s="184" t="s">
        <v>2838</v>
      </c>
      <c r="W17" s="184" t="s">
        <v>914</v>
      </c>
      <c r="X17" s="184" t="s">
        <v>914</v>
      </c>
      <c r="Y17" s="184" t="s">
        <v>2838</v>
      </c>
      <c r="Z17" s="184" t="s">
        <v>914</v>
      </c>
      <c r="AA17" s="184" t="s">
        <v>914</v>
      </c>
      <c r="AB17" s="184" t="s">
        <v>2838</v>
      </c>
      <c r="AC17" s="184" t="s">
        <v>914</v>
      </c>
      <c r="AD17" s="184" t="s">
        <v>914</v>
      </c>
      <c r="AE17" s="184" t="s">
        <v>2838</v>
      </c>
      <c r="AF17" s="184" t="s">
        <v>914</v>
      </c>
      <c r="AG17" s="184" t="s">
        <v>914</v>
      </c>
      <c r="AH17" s="184" t="s">
        <v>2838</v>
      </c>
      <c r="AI17" s="184" t="s">
        <v>914</v>
      </c>
      <c r="AJ17" s="184" t="s">
        <v>914</v>
      </c>
      <c r="AK17" s="184" t="s">
        <v>2838</v>
      </c>
      <c r="AL17" s="184" t="s">
        <v>914</v>
      </c>
      <c r="AM17" s="184" t="s">
        <v>914</v>
      </c>
      <c r="AN17" s="184" t="s">
        <v>2838</v>
      </c>
      <c r="AO17" s="184" t="s">
        <v>914</v>
      </c>
      <c r="AP17" s="184" t="s">
        <v>914</v>
      </c>
      <c r="AQ17" s="184" t="s">
        <v>2838</v>
      </c>
      <c r="AR17" s="184" t="s">
        <v>914</v>
      </c>
      <c r="AS17" s="184" t="s">
        <v>914</v>
      </c>
      <c r="AT17" s="184" t="s">
        <v>2838</v>
      </c>
      <c r="AU17" s="184" t="s">
        <v>914</v>
      </c>
      <c r="AV17" s="184" t="s">
        <v>914</v>
      </c>
      <c r="AW17" s="184" t="s">
        <v>2838</v>
      </c>
      <c r="AX17" s="184" t="s">
        <v>914</v>
      </c>
      <c r="AY17" s="184" t="s">
        <v>914</v>
      </c>
      <c r="AZ17" s="184" t="s">
        <v>2838</v>
      </c>
      <c r="BA17" s="184" t="s">
        <v>914</v>
      </c>
      <c r="BB17" s="184" t="s">
        <v>914</v>
      </c>
      <c r="BC17" s="184" t="s">
        <v>2838</v>
      </c>
      <c r="BD17" s="184" t="s">
        <v>914</v>
      </c>
      <c r="BE17" s="184" t="s">
        <v>914</v>
      </c>
      <c r="BF17" s="184" t="s">
        <v>2838</v>
      </c>
      <c r="BG17" s="184" t="s">
        <v>914</v>
      </c>
      <c r="BH17" s="184" t="s">
        <v>914</v>
      </c>
      <c r="BI17" s="184" t="s">
        <v>2838</v>
      </c>
      <c r="BJ17" s="184" t="s">
        <v>914</v>
      </c>
      <c r="BK17" s="184" t="s">
        <v>914</v>
      </c>
      <c r="BL17" s="184" t="s">
        <v>2838</v>
      </c>
      <c r="BM17" s="184" t="s">
        <v>914</v>
      </c>
      <c r="BN17" s="184" t="s">
        <v>914</v>
      </c>
      <c r="BO17" s="184" t="s">
        <v>2838</v>
      </c>
      <c r="BP17" s="184" t="s">
        <v>914</v>
      </c>
      <c r="BQ17" s="184" t="s">
        <v>914</v>
      </c>
      <c r="BR17" s="184" t="s">
        <v>2838</v>
      </c>
      <c r="BS17" s="184" t="s">
        <v>914</v>
      </c>
      <c r="BT17" s="184" t="s">
        <v>914</v>
      </c>
      <c r="BU17" s="184" t="s">
        <v>2838</v>
      </c>
      <c r="BV17" s="184" t="s">
        <v>914</v>
      </c>
      <c r="BW17" s="184" t="s">
        <v>914</v>
      </c>
      <c r="BX17" s="184" t="s">
        <v>2838</v>
      </c>
      <c r="BY17" s="184" t="s">
        <v>914</v>
      </c>
      <c r="BZ17" s="184" t="s">
        <v>914</v>
      </c>
      <c r="CA17" s="184" t="s">
        <v>2838</v>
      </c>
      <c r="CB17" s="184" t="s">
        <v>914</v>
      </c>
      <c r="CC17" s="184" t="s">
        <v>914</v>
      </c>
      <c r="CD17" s="184" t="s">
        <v>2838</v>
      </c>
      <c r="CE17" s="184" t="s">
        <v>914</v>
      </c>
      <c r="CF17" s="184" t="s">
        <v>914</v>
      </c>
      <c r="CG17" s="184" t="s">
        <v>2838</v>
      </c>
      <c r="CH17" s="184" t="s">
        <v>914</v>
      </c>
      <c r="CI17" s="184" t="s">
        <v>914</v>
      </c>
      <c r="CJ17" s="184" t="s">
        <v>2838</v>
      </c>
      <c r="CK17" s="184" t="s">
        <v>914</v>
      </c>
      <c r="CL17" s="184" t="s">
        <v>914</v>
      </c>
      <c r="CM17" s="184" t="s">
        <v>2838</v>
      </c>
      <c r="CN17" s="184" t="s">
        <v>914</v>
      </c>
      <c r="CO17" s="184" t="s">
        <v>914</v>
      </c>
      <c r="CP17" s="184" t="s">
        <v>2838</v>
      </c>
      <c r="CQ17" s="184" t="s">
        <v>914</v>
      </c>
      <c r="CR17" s="184" t="s">
        <v>914</v>
      </c>
      <c r="CS17" s="184" t="s">
        <v>2838</v>
      </c>
      <c r="CT17" s="184" t="s">
        <v>914</v>
      </c>
      <c r="CU17" s="184" t="s">
        <v>914</v>
      </c>
      <c r="CV17" s="184" t="s">
        <v>2838</v>
      </c>
      <c r="CW17" s="184" t="s">
        <v>914</v>
      </c>
      <c r="CX17" s="184" t="s">
        <v>914</v>
      </c>
      <c r="CY17" s="184" t="s">
        <v>2838</v>
      </c>
      <c r="CZ17" s="184" t="s">
        <v>914</v>
      </c>
      <c r="DA17" s="184" t="s">
        <v>914</v>
      </c>
      <c r="DB17" s="184" t="s">
        <v>2838</v>
      </c>
      <c r="DC17" s="184" t="s">
        <v>914</v>
      </c>
      <c r="DD17" s="184" t="s">
        <v>914</v>
      </c>
      <c r="DE17" s="184" t="s">
        <v>2838</v>
      </c>
      <c r="DF17" s="184" t="s">
        <v>914</v>
      </c>
      <c r="DG17" s="184" t="s">
        <v>914</v>
      </c>
      <c r="DH17" s="184" t="s">
        <v>2838</v>
      </c>
      <c r="DI17" s="184" t="s">
        <v>914</v>
      </c>
      <c r="DJ17" s="184" t="s">
        <v>914</v>
      </c>
      <c r="DK17" s="184" t="s">
        <v>2838</v>
      </c>
      <c r="DL17" s="184" t="s">
        <v>914</v>
      </c>
      <c r="DM17" s="184" t="s">
        <v>914</v>
      </c>
      <c r="DN17" s="184" t="s">
        <v>2838</v>
      </c>
      <c r="DO17" s="184" t="s">
        <v>914</v>
      </c>
      <c r="DP17" s="184" t="s">
        <v>914</v>
      </c>
      <c r="DQ17" s="184" t="s">
        <v>2838</v>
      </c>
      <c r="DR17" s="184" t="s">
        <v>914</v>
      </c>
      <c r="DS17" s="184" t="s">
        <v>914</v>
      </c>
      <c r="DT17" s="184" t="s">
        <v>2838</v>
      </c>
      <c r="DU17" s="184" t="s">
        <v>914</v>
      </c>
      <c r="DV17" s="184" t="s">
        <v>914</v>
      </c>
      <c r="DW17" s="184" t="s">
        <v>2838</v>
      </c>
      <c r="DX17" s="184" t="s">
        <v>914</v>
      </c>
      <c r="DY17" s="184" t="s">
        <v>914</v>
      </c>
      <c r="DZ17" s="184" t="s">
        <v>2838</v>
      </c>
      <c r="EA17" s="184" t="s">
        <v>914</v>
      </c>
      <c r="EB17" s="184" t="s">
        <v>914</v>
      </c>
      <c r="EC17" s="184" t="s">
        <v>2838</v>
      </c>
      <c r="ED17" s="184" t="s">
        <v>914</v>
      </c>
      <c r="EE17" s="184" t="s">
        <v>914</v>
      </c>
      <c r="EF17" s="184" t="s">
        <v>2838</v>
      </c>
      <c r="EG17" s="184" t="s">
        <v>914</v>
      </c>
      <c r="EH17" s="184" t="s">
        <v>914</v>
      </c>
      <c r="EI17" s="184" t="s">
        <v>2838</v>
      </c>
      <c r="EJ17" s="184" t="s">
        <v>914</v>
      </c>
      <c r="EK17" s="184" t="s">
        <v>914</v>
      </c>
      <c r="EL17" s="184" t="s">
        <v>2838</v>
      </c>
      <c r="EM17" s="184" t="s">
        <v>914</v>
      </c>
      <c r="EN17" s="184" t="s">
        <v>914</v>
      </c>
      <c r="EO17" s="184" t="s">
        <v>2838</v>
      </c>
      <c r="EP17" s="184" t="s">
        <v>914</v>
      </c>
      <c r="EQ17" s="184" t="s">
        <v>914</v>
      </c>
      <c r="ER17" s="184" t="s">
        <v>2838</v>
      </c>
      <c r="ES17" s="184" t="s">
        <v>914</v>
      </c>
      <c r="ET17" s="184" t="s">
        <v>914</v>
      </c>
    </row>
    <row r="18" spans="1:150" x14ac:dyDescent="0.3">
      <c r="A18" s="1"/>
      <c r="B18" s="182" t="s">
        <v>2860</v>
      </c>
      <c r="C18" s="182" t="s">
        <v>153</v>
      </c>
      <c r="D18" s="182" t="s">
        <v>978</v>
      </c>
      <c r="E18" s="182" t="s">
        <v>2861</v>
      </c>
      <c r="F18" s="182" t="s">
        <v>2862</v>
      </c>
      <c r="G18" s="182" t="s">
        <v>2838</v>
      </c>
      <c r="H18" s="182" t="s">
        <v>2732</v>
      </c>
      <c r="I18" s="182" t="s">
        <v>2732</v>
      </c>
      <c r="J18" s="182" t="s">
        <v>2838</v>
      </c>
      <c r="K18" s="182" t="s">
        <v>2732</v>
      </c>
      <c r="L18" s="182" t="s">
        <v>2732</v>
      </c>
      <c r="M18" s="182" t="s">
        <v>2838</v>
      </c>
      <c r="N18" s="182" t="s">
        <v>2732</v>
      </c>
      <c r="O18" s="182" t="s">
        <v>2732</v>
      </c>
      <c r="P18" s="182" t="s">
        <v>2838</v>
      </c>
      <c r="Q18" s="182" t="s">
        <v>2732</v>
      </c>
      <c r="R18" s="182" t="s">
        <v>2732</v>
      </c>
      <c r="S18" s="182" t="s">
        <v>2838</v>
      </c>
      <c r="T18" s="182" t="s">
        <v>2732</v>
      </c>
      <c r="U18" s="182" t="s">
        <v>2732</v>
      </c>
      <c r="V18" s="182" t="s">
        <v>2838</v>
      </c>
      <c r="W18" s="182" t="s">
        <v>2732</v>
      </c>
      <c r="X18" s="182" t="s">
        <v>2732</v>
      </c>
      <c r="Y18" s="182" t="s">
        <v>2838</v>
      </c>
      <c r="Z18" s="182" t="s">
        <v>2732</v>
      </c>
      <c r="AA18" s="182" t="s">
        <v>2732</v>
      </c>
      <c r="AB18" s="182" t="s">
        <v>2838</v>
      </c>
      <c r="AC18" s="182" t="s">
        <v>2732</v>
      </c>
      <c r="AD18" s="182" t="s">
        <v>2732</v>
      </c>
      <c r="AE18" s="182" t="s">
        <v>2838</v>
      </c>
      <c r="AF18" s="182" t="s">
        <v>2732</v>
      </c>
      <c r="AG18" s="182" t="s">
        <v>2732</v>
      </c>
      <c r="AH18" s="182" t="s">
        <v>2838</v>
      </c>
      <c r="AI18" s="182" t="s">
        <v>2732</v>
      </c>
      <c r="AJ18" s="182" t="s">
        <v>2732</v>
      </c>
      <c r="AK18" s="182" t="s">
        <v>2838</v>
      </c>
      <c r="AL18" s="182" t="s">
        <v>2732</v>
      </c>
      <c r="AM18" s="182" t="s">
        <v>2732</v>
      </c>
      <c r="AN18" s="182" t="s">
        <v>2838</v>
      </c>
      <c r="AO18" s="182" t="s">
        <v>2732</v>
      </c>
      <c r="AP18" s="182" t="s">
        <v>2732</v>
      </c>
      <c r="AQ18" s="182" t="s">
        <v>2838</v>
      </c>
      <c r="AR18" s="182" t="s">
        <v>2732</v>
      </c>
      <c r="AS18" s="182" t="s">
        <v>2732</v>
      </c>
      <c r="AT18" s="182" t="s">
        <v>2838</v>
      </c>
      <c r="AU18" s="182" t="s">
        <v>2732</v>
      </c>
      <c r="AV18" s="182" t="s">
        <v>2732</v>
      </c>
      <c r="AW18" s="182" t="s">
        <v>2838</v>
      </c>
      <c r="AX18" s="182" t="s">
        <v>2732</v>
      </c>
      <c r="AY18" s="182" t="s">
        <v>2732</v>
      </c>
      <c r="AZ18" s="182" t="s">
        <v>2838</v>
      </c>
      <c r="BA18" s="182" t="s">
        <v>2732</v>
      </c>
      <c r="BB18" s="182" t="s">
        <v>2732</v>
      </c>
      <c r="BC18" s="182" t="s">
        <v>2838</v>
      </c>
      <c r="BD18" s="182" t="s">
        <v>2732</v>
      </c>
      <c r="BE18" s="182" t="s">
        <v>2732</v>
      </c>
      <c r="BF18" s="182" t="s">
        <v>2838</v>
      </c>
      <c r="BG18" s="182" t="s">
        <v>2732</v>
      </c>
      <c r="BH18" s="182" t="s">
        <v>2732</v>
      </c>
      <c r="BI18" s="182" t="s">
        <v>2838</v>
      </c>
      <c r="BJ18" s="182" t="s">
        <v>2732</v>
      </c>
      <c r="BK18" s="182" t="s">
        <v>2732</v>
      </c>
      <c r="BL18" s="182" t="s">
        <v>2838</v>
      </c>
      <c r="BM18" s="182" t="s">
        <v>2732</v>
      </c>
      <c r="BN18" s="182" t="s">
        <v>2732</v>
      </c>
      <c r="BO18" s="182" t="s">
        <v>2838</v>
      </c>
      <c r="BP18" s="182" t="s">
        <v>2732</v>
      </c>
      <c r="BQ18" s="182" t="s">
        <v>2732</v>
      </c>
      <c r="BR18" s="182" t="s">
        <v>2838</v>
      </c>
      <c r="BS18" s="182" t="s">
        <v>2732</v>
      </c>
      <c r="BT18" s="182" t="s">
        <v>2732</v>
      </c>
      <c r="BU18" s="182" t="s">
        <v>2838</v>
      </c>
      <c r="BV18" s="182" t="s">
        <v>2732</v>
      </c>
      <c r="BW18" s="182" t="s">
        <v>2732</v>
      </c>
      <c r="BX18" s="182" t="s">
        <v>2838</v>
      </c>
      <c r="BY18" s="182" t="s">
        <v>2732</v>
      </c>
      <c r="BZ18" s="182" t="s">
        <v>2732</v>
      </c>
      <c r="CA18" s="182" t="s">
        <v>2838</v>
      </c>
      <c r="CB18" s="182" t="s">
        <v>2732</v>
      </c>
      <c r="CC18" s="182" t="s">
        <v>2732</v>
      </c>
      <c r="CD18" s="182" t="s">
        <v>2838</v>
      </c>
      <c r="CE18" s="182" t="s">
        <v>2732</v>
      </c>
      <c r="CF18" s="182" t="s">
        <v>2732</v>
      </c>
      <c r="CG18" s="182" t="s">
        <v>2838</v>
      </c>
      <c r="CH18" s="182" t="s">
        <v>2732</v>
      </c>
      <c r="CI18" s="182" t="s">
        <v>2732</v>
      </c>
      <c r="CJ18" s="182" t="s">
        <v>2838</v>
      </c>
      <c r="CK18" s="182" t="s">
        <v>2732</v>
      </c>
      <c r="CL18" s="182" t="s">
        <v>2732</v>
      </c>
      <c r="CM18" s="182" t="s">
        <v>2838</v>
      </c>
      <c r="CN18" s="182" t="s">
        <v>2732</v>
      </c>
      <c r="CO18" s="182" t="s">
        <v>2732</v>
      </c>
      <c r="CP18" s="182" t="s">
        <v>2838</v>
      </c>
      <c r="CQ18" s="182" t="s">
        <v>2732</v>
      </c>
      <c r="CR18" s="182" t="s">
        <v>2732</v>
      </c>
      <c r="CS18" s="182" t="s">
        <v>2838</v>
      </c>
      <c r="CT18" s="182" t="s">
        <v>2732</v>
      </c>
      <c r="CU18" s="182" t="s">
        <v>2732</v>
      </c>
      <c r="CV18" s="182" t="s">
        <v>2838</v>
      </c>
      <c r="CW18" s="182" t="s">
        <v>2732</v>
      </c>
      <c r="CX18" s="182" t="s">
        <v>2732</v>
      </c>
      <c r="CY18" s="182" t="s">
        <v>2838</v>
      </c>
      <c r="CZ18" s="182" t="s">
        <v>2732</v>
      </c>
      <c r="DA18" s="182" t="s">
        <v>2732</v>
      </c>
      <c r="DB18" s="182" t="s">
        <v>2838</v>
      </c>
      <c r="DC18" s="182" t="s">
        <v>2732</v>
      </c>
      <c r="DD18" s="182" t="s">
        <v>2732</v>
      </c>
      <c r="DE18" s="182" t="s">
        <v>2838</v>
      </c>
      <c r="DF18" s="182" t="s">
        <v>2732</v>
      </c>
      <c r="DG18" s="182" t="s">
        <v>2732</v>
      </c>
      <c r="DH18" s="182" t="s">
        <v>2838</v>
      </c>
      <c r="DI18" s="182" t="s">
        <v>2732</v>
      </c>
      <c r="DJ18" s="182" t="s">
        <v>2732</v>
      </c>
      <c r="DK18" s="182" t="s">
        <v>2838</v>
      </c>
      <c r="DL18" s="182" t="s">
        <v>2732</v>
      </c>
      <c r="DM18" s="182" t="s">
        <v>2732</v>
      </c>
      <c r="DN18" s="182" t="s">
        <v>2838</v>
      </c>
      <c r="DO18" s="182" t="s">
        <v>2732</v>
      </c>
      <c r="DP18" s="182" t="s">
        <v>2732</v>
      </c>
      <c r="DQ18" s="182" t="s">
        <v>2838</v>
      </c>
      <c r="DR18" s="182" t="s">
        <v>2732</v>
      </c>
      <c r="DS18" s="182" t="s">
        <v>2732</v>
      </c>
      <c r="DT18" s="182" t="s">
        <v>2838</v>
      </c>
      <c r="DU18" s="182" t="s">
        <v>2732</v>
      </c>
      <c r="DV18" s="182" t="s">
        <v>2732</v>
      </c>
      <c r="DW18" s="182" t="s">
        <v>2838</v>
      </c>
      <c r="DX18" s="182" t="s">
        <v>2732</v>
      </c>
      <c r="DY18" s="182" t="s">
        <v>2732</v>
      </c>
      <c r="DZ18" s="182" t="s">
        <v>2838</v>
      </c>
      <c r="EA18" s="182" t="s">
        <v>2732</v>
      </c>
      <c r="EB18" s="182" t="s">
        <v>2732</v>
      </c>
      <c r="EC18" s="182" t="s">
        <v>2838</v>
      </c>
      <c r="ED18" s="182" t="s">
        <v>2732</v>
      </c>
      <c r="EE18" s="182" t="s">
        <v>2732</v>
      </c>
      <c r="EF18" s="182" t="s">
        <v>2838</v>
      </c>
      <c r="EG18" s="182" t="s">
        <v>2732</v>
      </c>
      <c r="EH18" s="182" t="s">
        <v>2732</v>
      </c>
      <c r="EI18" s="182" t="s">
        <v>2838</v>
      </c>
      <c r="EJ18" s="182" t="s">
        <v>2732</v>
      </c>
      <c r="EK18" s="182" t="s">
        <v>2732</v>
      </c>
      <c r="EL18" s="182" t="s">
        <v>2838</v>
      </c>
      <c r="EM18" s="182" t="s">
        <v>2732</v>
      </c>
      <c r="EN18" s="182" t="s">
        <v>2732</v>
      </c>
      <c r="EO18" s="182" t="s">
        <v>2838</v>
      </c>
      <c r="EP18" s="182" t="s">
        <v>2732</v>
      </c>
      <c r="EQ18" s="182" t="s">
        <v>2732</v>
      </c>
      <c r="ER18" s="182" t="s">
        <v>2838</v>
      </c>
      <c r="ES18" s="182" t="s">
        <v>2732</v>
      </c>
      <c r="ET18" s="182" t="s">
        <v>2732</v>
      </c>
    </row>
    <row r="19" spans="1:150" x14ac:dyDescent="0.3">
      <c r="A19" s="1"/>
      <c r="B19" s="183" t="s">
        <v>2863</v>
      </c>
      <c r="C19" s="183" t="s">
        <v>153</v>
      </c>
      <c r="D19" s="183" t="s">
        <v>978</v>
      </c>
      <c r="E19" s="183" t="s">
        <v>2864</v>
      </c>
      <c r="F19" s="183" t="s">
        <v>2865</v>
      </c>
      <c r="G19" s="184" t="s">
        <v>2838</v>
      </c>
      <c r="H19" s="184" t="s">
        <v>2732</v>
      </c>
      <c r="I19" s="184" t="s">
        <v>2732</v>
      </c>
      <c r="J19" s="184" t="s">
        <v>2838</v>
      </c>
      <c r="K19" s="184" t="s">
        <v>2732</v>
      </c>
      <c r="L19" s="184" t="s">
        <v>2732</v>
      </c>
      <c r="M19" s="184" t="s">
        <v>2838</v>
      </c>
      <c r="N19" s="184" t="s">
        <v>2732</v>
      </c>
      <c r="O19" s="184" t="s">
        <v>2732</v>
      </c>
      <c r="P19" s="184" t="s">
        <v>2838</v>
      </c>
      <c r="Q19" s="184" t="s">
        <v>2732</v>
      </c>
      <c r="R19" s="184" t="s">
        <v>2732</v>
      </c>
      <c r="S19" s="184" t="s">
        <v>2838</v>
      </c>
      <c r="T19" s="184" t="s">
        <v>2732</v>
      </c>
      <c r="U19" s="184" t="s">
        <v>2732</v>
      </c>
      <c r="V19" s="184" t="s">
        <v>2838</v>
      </c>
      <c r="W19" s="184" t="s">
        <v>2732</v>
      </c>
      <c r="X19" s="184" t="s">
        <v>2732</v>
      </c>
      <c r="Y19" s="184" t="s">
        <v>2838</v>
      </c>
      <c r="Z19" s="184" t="s">
        <v>2732</v>
      </c>
      <c r="AA19" s="184" t="s">
        <v>2732</v>
      </c>
      <c r="AB19" s="184" t="s">
        <v>2838</v>
      </c>
      <c r="AC19" s="184" t="s">
        <v>2732</v>
      </c>
      <c r="AD19" s="184" t="s">
        <v>2732</v>
      </c>
      <c r="AE19" s="184" t="s">
        <v>2838</v>
      </c>
      <c r="AF19" s="184" t="s">
        <v>2732</v>
      </c>
      <c r="AG19" s="184" t="s">
        <v>2732</v>
      </c>
      <c r="AH19" s="184" t="s">
        <v>2838</v>
      </c>
      <c r="AI19" s="184" t="s">
        <v>2732</v>
      </c>
      <c r="AJ19" s="184" t="s">
        <v>2732</v>
      </c>
      <c r="AK19" s="184" t="s">
        <v>2838</v>
      </c>
      <c r="AL19" s="184" t="s">
        <v>2732</v>
      </c>
      <c r="AM19" s="184" t="s">
        <v>2732</v>
      </c>
      <c r="AN19" s="184" t="s">
        <v>2838</v>
      </c>
      <c r="AO19" s="184" t="s">
        <v>2732</v>
      </c>
      <c r="AP19" s="184" t="s">
        <v>2732</v>
      </c>
      <c r="AQ19" s="184" t="s">
        <v>2838</v>
      </c>
      <c r="AR19" s="184" t="s">
        <v>2732</v>
      </c>
      <c r="AS19" s="184" t="s">
        <v>2732</v>
      </c>
      <c r="AT19" s="184" t="s">
        <v>2838</v>
      </c>
      <c r="AU19" s="184" t="s">
        <v>2732</v>
      </c>
      <c r="AV19" s="184" t="s">
        <v>2732</v>
      </c>
      <c r="AW19" s="184" t="s">
        <v>2838</v>
      </c>
      <c r="AX19" s="184" t="s">
        <v>2732</v>
      </c>
      <c r="AY19" s="184" t="s">
        <v>2732</v>
      </c>
      <c r="AZ19" s="184" t="s">
        <v>2838</v>
      </c>
      <c r="BA19" s="184" t="s">
        <v>2732</v>
      </c>
      <c r="BB19" s="184" t="s">
        <v>2732</v>
      </c>
      <c r="BC19" s="184" t="s">
        <v>2838</v>
      </c>
      <c r="BD19" s="184" t="s">
        <v>2732</v>
      </c>
      <c r="BE19" s="184" t="s">
        <v>2732</v>
      </c>
      <c r="BF19" s="184" t="s">
        <v>2838</v>
      </c>
      <c r="BG19" s="184" t="s">
        <v>2732</v>
      </c>
      <c r="BH19" s="184" t="s">
        <v>2732</v>
      </c>
      <c r="BI19" s="184" t="s">
        <v>2838</v>
      </c>
      <c r="BJ19" s="184" t="s">
        <v>2732</v>
      </c>
      <c r="BK19" s="184" t="s">
        <v>2732</v>
      </c>
      <c r="BL19" s="184" t="s">
        <v>2838</v>
      </c>
      <c r="BM19" s="184" t="s">
        <v>2732</v>
      </c>
      <c r="BN19" s="184" t="s">
        <v>2732</v>
      </c>
      <c r="BO19" s="184" t="s">
        <v>2838</v>
      </c>
      <c r="BP19" s="184" t="s">
        <v>2732</v>
      </c>
      <c r="BQ19" s="184" t="s">
        <v>2732</v>
      </c>
      <c r="BR19" s="184" t="s">
        <v>2838</v>
      </c>
      <c r="BS19" s="184" t="s">
        <v>2732</v>
      </c>
      <c r="BT19" s="184" t="s">
        <v>2732</v>
      </c>
      <c r="BU19" s="184" t="s">
        <v>2838</v>
      </c>
      <c r="BV19" s="184" t="s">
        <v>2732</v>
      </c>
      <c r="BW19" s="184" t="s">
        <v>2732</v>
      </c>
      <c r="BX19" s="184" t="s">
        <v>2838</v>
      </c>
      <c r="BY19" s="184" t="s">
        <v>2732</v>
      </c>
      <c r="BZ19" s="184" t="s">
        <v>2732</v>
      </c>
      <c r="CA19" s="184" t="s">
        <v>2838</v>
      </c>
      <c r="CB19" s="184" t="s">
        <v>2732</v>
      </c>
      <c r="CC19" s="184" t="s">
        <v>2732</v>
      </c>
      <c r="CD19" s="184" t="s">
        <v>2838</v>
      </c>
      <c r="CE19" s="184" t="s">
        <v>2732</v>
      </c>
      <c r="CF19" s="184" t="s">
        <v>2732</v>
      </c>
      <c r="CG19" s="184" t="s">
        <v>2838</v>
      </c>
      <c r="CH19" s="184" t="s">
        <v>2732</v>
      </c>
      <c r="CI19" s="184" t="s">
        <v>2732</v>
      </c>
      <c r="CJ19" s="184" t="s">
        <v>2838</v>
      </c>
      <c r="CK19" s="184" t="s">
        <v>2732</v>
      </c>
      <c r="CL19" s="184" t="s">
        <v>2732</v>
      </c>
      <c r="CM19" s="184" t="s">
        <v>2838</v>
      </c>
      <c r="CN19" s="184" t="s">
        <v>2732</v>
      </c>
      <c r="CO19" s="184" t="s">
        <v>2732</v>
      </c>
      <c r="CP19" s="184" t="s">
        <v>2838</v>
      </c>
      <c r="CQ19" s="184" t="s">
        <v>2732</v>
      </c>
      <c r="CR19" s="184" t="s">
        <v>2732</v>
      </c>
      <c r="CS19" s="184" t="s">
        <v>2838</v>
      </c>
      <c r="CT19" s="184" t="s">
        <v>2732</v>
      </c>
      <c r="CU19" s="184" t="s">
        <v>2732</v>
      </c>
      <c r="CV19" s="184" t="s">
        <v>2838</v>
      </c>
      <c r="CW19" s="184" t="s">
        <v>2732</v>
      </c>
      <c r="CX19" s="184" t="s">
        <v>2732</v>
      </c>
      <c r="CY19" s="184" t="s">
        <v>2838</v>
      </c>
      <c r="CZ19" s="184" t="s">
        <v>2732</v>
      </c>
      <c r="DA19" s="184" t="s">
        <v>2732</v>
      </c>
      <c r="DB19" s="184" t="s">
        <v>2838</v>
      </c>
      <c r="DC19" s="184" t="s">
        <v>2732</v>
      </c>
      <c r="DD19" s="184" t="s">
        <v>2732</v>
      </c>
      <c r="DE19" s="184" t="s">
        <v>2838</v>
      </c>
      <c r="DF19" s="184" t="s">
        <v>2732</v>
      </c>
      <c r="DG19" s="184" t="s">
        <v>2732</v>
      </c>
      <c r="DH19" s="184" t="s">
        <v>2838</v>
      </c>
      <c r="DI19" s="184" t="s">
        <v>2732</v>
      </c>
      <c r="DJ19" s="184" t="s">
        <v>2732</v>
      </c>
      <c r="DK19" s="184" t="s">
        <v>2838</v>
      </c>
      <c r="DL19" s="184" t="s">
        <v>2732</v>
      </c>
      <c r="DM19" s="184" t="s">
        <v>2732</v>
      </c>
      <c r="DN19" s="184" t="s">
        <v>2838</v>
      </c>
      <c r="DO19" s="184" t="s">
        <v>2732</v>
      </c>
      <c r="DP19" s="184" t="s">
        <v>2732</v>
      </c>
      <c r="DQ19" s="184" t="s">
        <v>2838</v>
      </c>
      <c r="DR19" s="184" t="s">
        <v>2732</v>
      </c>
      <c r="DS19" s="184" t="s">
        <v>2732</v>
      </c>
      <c r="DT19" s="184" t="s">
        <v>2838</v>
      </c>
      <c r="DU19" s="184" t="s">
        <v>2732</v>
      </c>
      <c r="DV19" s="184" t="s">
        <v>2732</v>
      </c>
      <c r="DW19" s="184" t="s">
        <v>2838</v>
      </c>
      <c r="DX19" s="184" t="s">
        <v>2732</v>
      </c>
      <c r="DY19" s="184" t="s">
        <v>2732</v>
      </c>
      <c r="DZ19" s="184" t="s">
        <v>2838</v>
      </c>
      <c r="EA19" s="184" t="s">
        <v>2732</v>
      </c>
      <c r="EB19" s="184" t="s">
        <v>2732</v>
      </c>
      <c r="EC19" s="184" t="s">
        <v>2838</v>
      </c>
      <c r="ED19" s="184" t="s">
        <v>2732</v>
      </c>
      <c r="EE19" s="184" t="s">
        <v>2732</v>
      </c>
      <c r="EF19" s="184" t="s">
        <v>2838</v>
      </c>
      <c r="EG19" s="184" t="s">
        <v>2732</v>
      </c>
      <c r="EH19" s="184" t="s">
        <v>2732</v>
      </c>
      <c r="EI19" s="184" t="s">
        <v>2838</v>
      </c>
      <c r="EJ19" s="184" t="s">
        <v>2732</v>
      </c>
      <c r="EK19" s="184" t="s">
        <v>2732</v>
      </c>
      <c r="EL19" s="184" t="s">
        <v>2838</v>
      </c>
      <c r="EM19" s="184" t="s">
        <v>2732</v>
      </c>
      <c r="EN19" s="184" t="s">
        <v>2732</v>
      </c>
      <c r="EO19" s="184" t="s">
        <v>2838</v>
      </c>
      <c r="EP19" s="184" t="s">
        <v>2732</v>
      </c>
      <c r="EQ19" s="184" t="s">
        <v>2732</v>
      </c>
      <c r="ER19" s="184" t="s">
        <v>2838</v>
      </c>
      <c r="ES19" s="184" t="s">
        <v>2732</v>
      </c>
      <c r="ET19" s="184" t="s">
        <v>2732</v>
      </c>
    </row>
    <row r="20" spans="1:150" x14ac:dyDescent="0.3">
      <c r="A20" s="1"/>
      <c r="B20" s="183" t="s">
        <v>2866</v>
      </c>
      <c r="C20" s="183" t="s">
        <v>153</v>
      </c>
      <c r="D20" s="183" t="s">
        <v>978</v>
      </c>
      <c r="E20" s="183" t="s">
        <v>2867</v>
      </c>
      <c r="F20" s="183" t="s">
        <v>2868</v>
      </c>
      <c r="G20" s="184" t="s">
        <v>2838</v>
      </c>
      <c r="H20" s="184" t="s">
        <v>2732</v>
      </c>
      <c r="I20" s="184" t="s">
        <v>2732</v>
      </c>
      <c r="J20" s="184" t="s">
        <v>2838</v>
      </c>
      <c r="K20" s="184" t="s">
        <v>2732</v>
      </c>
      <c r="L20" s="184" t="s">
        <v>2732</v>
      </c>
      <c r="M20" s="184" t="s">
        <v>2838</v>
      </c>
      <c r="N20" s="184" t="s">
        <v>2732</v>
      </c>
      <c r="O20" s="184" t="s">
        <v>2732</v>
      </c>
      <c r="P20" s="184" t="s">
        <v>2838</v>
      </c>
      <c r="Q20" s="184" t="s">
        <v>2732</v>
      </c>
      <c r="R20" s="184" t="s">
        <v>2732</v>
      </c>
      <c r="S20" s="184" t="s">
        <v>2838</v>
      </c>
      <c r="T20" s="184" t="s">
        <v>2732</v>
      </c>
      <c r="U20" s="184" t="s">
        <v>2732</v>
      </c>
      <c r="V20" s="184" t="s">
        <v>2838</v>
      </c>
      <c r="W20" s="184" t="s">
        <v>2732</v>
      </c>
      <c r="X20" s="184" t="s">
        <v>2732</v>
      </c>
      <c r="Y20" s="184" t="s">
        <v>2838</v>
      </c>
      <c r="Z20" s="184" t="s">
        <v>2732</v>
      </c>
      <c r="AA20" s="184" t="s">
        <v>2732</v>
      </c>
      <c r="AB20" s="184" t="s">
        <v>2838</v>
      </c>
      <c r="AC20" s="184" t="s">
        <v>2732</v>
      </c>
      <c r="AD20" s="184" t="s">
        <v>2732</v>
      </c>
      <c r="AE20" s="184" t="s">
        <v>2838</v>
      </c>
      <c r="AF20" s="184" t="s">
        <v>2732</v>
      </c>
      <c r="AG20" s="184" t="s">
        <v>2732</v>
      </c>
      <c r="AH20" s="184" t="s">
        <v>2838</v>
      </c>
      <c r="AI20" s="184" t="s">
        <v>2732</v>
      </c>
      <c r="AJ20" s="184" t="s">
        <v>2732</v>
      </c>
      <c r="AK20" s="184" t="s">
        <v>2838</v>
      </c>
      <c r="AL20" s="184" t="s">
        <v>2732</v>
      </c>
      <c r="AM20" s="184" t="s">
        <v>2732</v>
      </c>
      <c r="AN20" s="184" t="s">
        <v>2838</v>
      </c>
      <c r="AO20" s="184" t="s">
        <v>2732</v>
      </c>
      <c r="AP20" s="184" t="s">
        <v>2732</v>
      </c>
      <c r="AQ20" s="184" t="s">
        <v>2838</v>
      </c>
      <c r="AR20" s="184" t="s">
        <v>2732</v>
      </c>
      <c r="AS20" s="184" t="s">
        <v>2732</v>
      </c>
      <c r="AT20" s="184" t="s">
        <v>2838</v>
      </c>
      <c r="AU20" s="184" t="s">
        <v>2732</v>
      </c>
      <c r="AV20" s="184" t="s">
        <v>2732</v>
      </c>
      <c r="AW20" s="184" t="s">
        <v>2838</v>
      </c>
      <c r="AX20" s="184" t="s">
        <v>2732</v>
      </c>
      <c r="AY20" s="184" t="s">
        <v>2732</v>
      </c>
      <c r="AZ20" s="184" t="s">
        <v>2838</v>
      </c>
      <c r="BA20" s="184" t="s">
        <v>2732</v>
      </c>
      <c r="BB20" s="184" t="s">
        <v>2732</v>
      </c>
      <c r="BC20" s="184" t="s">
        <v>2838</v>
      </c>
      <c r="BD20" s="184" t="s">
        <v>2732</v>
      </c>
      <c r="BE20" s="184" t="s">
        <v>2732</v>
      </c>
      <c r="BF20" s="184" t="s">
        <v>2838</v>
      </c>
      <c r="BG20" s="184" t="s">
        <v>2732</v>
      </c>
      <c r="BH20" s="184" t="s">
        <v>2732</v>
      </c>
      <c r="BI20" s="184" t="s">
        <v>2838</v>
      </c>
      <c r="BJ20" s="184" t="s">
        <v>2732</v>
      </c>
      <c r="BK20" s="184" t="s">
        <v>2732</v>
      </c>
      <c r="BL20" s="184" t="s">
        <v>2838</v>
      </c>
      <c r="BM20" s="184" t="s">
        <v>2732</v>
      </c>
      <c r="BN20" s="184" t="s">
        <v>2732</v>
      </c>
      <c r="BO20" s="184" t="s">
        <v>2838</v>
      </c>
      <c r="BP20" s="184" t="s">
        <v>2732</v>
      </c>
      <c r="BQ20" s="184" t="s">
        <v>2732</v>
      </c>
      <c r="BR20" s="184" t="s">
        <v>2838</v>
      </c>
      <c r="BS20" s="184" t="s">
        <v>2732</v>
      </c>
      <c r="BT20" s="184" t="s">
        <v>2732</v>
      </c>
      <c r="BU20" s="184" t="s">
        <v>2838</v>
      </c>
      <c r="BV20" s="184" t="s">
        <v>2732</v>
      </c>
      <c r="BW20" s="184" t="s">
        <v>2732</v>
      </c>
      <c r="BX20" s="184" t="s">
        <v>2838</v>
      </c>
      <c r="BY20" s="184" t="s">
        <v>2732</v>
      </c>
      <c r="BZ20" s="184" t="s">
        <v>2732</v>
      </c>
      <c r="CA20" s="184" t="s">
        <v>2838</v>
      </c>
      <c r="CB20" s="184" t="s">
        <v>2732</v>
      </c>
      <c r="CC20" s="184" t="s">
        <v>2732</v>
      </c>
      <c r="CD20" s="184" t="s">
        <v>2838</v>
      </c>
      <c r="CE20" s="184" t="s">
        <v>2732</v>
      </c>
      <c r="CF20" s="184" t="s">
        <v>2732</v>
      </c>
      <c r="CG20" s="184" t="s">
        <v>2838</v>
      </c>
      <c r="CH20" s="184" t="s">
        <v>2732</v>
      </c>
      <c r="CI20" s="184" t="s">
        <v>2732</v>
      </c>
      <c r="CJ20" s="184" t="s">
        <v>2838</v>
      </c>
      <c r="CK20" s="184" t="s">
        <v>2732</v>
      </c>
      <c r="CL20" s="184" t="s">
        <v>2732</v>
      </c>
      <c r="CM20" s="184" t="s">
        <v>2838</v>
      </c>
      <c r="CN20" s="184" t="s">
        <v>2732</v>
      </c>
      <c r="CO20" s="184" t="s">
        <v>2732</v>
      </c>
      <c r="CP20" s="184" t="s">
        <v>2838</v>
      </c>
      <c r="CQ20" s="184" t="s">
        <v>2732</v>
      </c>
      <c r="CR20" s="184" t="s">
        <v>2732</v>
      </c>
      <c r="CS20" s="184" t="s">
        <v>2838</v>
      </c>
      <c r="CT20" s="184" t="s">
        <v>2732</v>
      </c>
      <c r="CU20" s="184" t="s">
        <v>2732</v>
      </c>
      <c r="CV20" s="184" t="s">
        <v>2838</v>
      </c>
      <c r="CW20" s="184" t="s">
        <v>2732</v>
      </c>
      <c r="CX20" s="184" t="s">
        <v>2732</v>
      </c>
      <c r="CY20" s="184" t="s">
        <v>2838</v>
      </c>
      <c r="CZ20" s="184" t="s">
        <v>2732</v>
      </c>
      <c r="DA20" s="184" t="s">
        <v>2732</v>
      </c>
      <c r="DB20" s="184" t="s">
        <v>2838</v>
      </c>
      <c r="DC20" s="184" t="s">
        <v>2732</v>
      </c>
      <c r="DD20" s="184" t="s">
        <v>2732</v>
      </c>
      <c r="DE20" s="184" t="s">
        <v>2838</v>
      </c>
      <c r="DF20" s="184" t="s">
        <v>2732</v>
      </c>
      <c r="DG20" s="184" t="s">
        <v>2732</v>
      </c>
      <c r="DH20" s="184" t="s">
        <v>2838</v>
      </c>
      <c r="DI20" s="184" t="s">
        <v>2732</v>
      </c>
      <c r="DJ20" s="184" t="s">
        <v>2732</v>
      </c>
      <c r="DK20" s="184" t="s">
        <v>2838</v>
      </c>
      <c r="DL20" s="184" t="s">
        <v>2732</v>
      </c>
      <c r="DM20" s="184" t="s">
        <v>2732</v>
      </c>
      <c r="DN20" s="184" t="s">
        <v>2838</v>
      </c>
      <c r="DO20" s="184" t="s">
        <v>2732</v>
      </c>
      <c r="DP20" s="184" t="s">
        <v>2732</v>
      </c>
      <c r="DQ20" s="184" t="s">
        <v>2838</v>
      </c>
      <c r="DR20" s="184" t="s">
        <v>2732</v>
      </c>
      <c r="DS20" s="184" t="s">
        <v>2732</v>
      </c>
      <c r="DT20" s="184" t="s">
        <v>2838</v>
      </c>
      <c r="DU20" s="184" t="s">
        <v>2732</v>
      </c>
      <c r="DV20" s="184" t="s">
        <v>2732</v>
      </c>
      <c r="DW20" s="184" t="s">
        <v>2838</v>
      </c>
      <c r="DX20" s="184" t="s">
        <v>2732</v>
      </c>
      <c r="DY20" s="184" t="s">
        <v>2732</v>
      </c>
      <c r="DZ20" s="184" t="s">
        <v>2838</v>
      </c>
      <c r="EA20" s="184" t="s">
        <v>2732</v>
      </c>
      <c r="EB20" s="184" t="s">
        <v>2732</v>
      </c>
      <c r="EC20" s="184" t="s">
        <v>2838</v>
      </c>
      <c r="ED20" s="184" t="s">
        <v>2732</v>
      </c>
      <c r="EE20" s="184" t="s">
        <v>2732</v>
      </c>
      <c r="EF20" s="184" t="s">
        <v>2838</v>
      </c>
      <c r="EG20" s="184" t="s">
        <v>2732</v>
      </c>
      <c r="EH20" s="184" t="s">
        <v>2732</v>
      </c>
      <c r="EI20" s="184" t="s">
        <v>2838</v>
      </c>
      <c r="EJ20" s="184" t="s">
        <v>2732</v>
      </c>
      <c r="EK20" s="184" t="s">
        <v>2732</v>
      </c>
      <c r="EL20" s="184" t="s">
        <v>2838</v>
      </c>
      <c r="EM20" s="184" t="s">
        <v>2732</v>
      </c>
      <c r="EN20" s="184" t="s">
        <v>2732</v>
      </c>
      <c r="EO20" s="184" t="s">
        <v>2838</v>
      </c>
      <c r="EP20" s="184" t="s">
        <v>2732</v>
      </c>
      <c r="EQ20" s="184" t="s">
        <v>2732</v>
      </c>
      <c r="ER20" s="184" t="s">
        <v>2838</v>
      </c>
      <c r="ES20" s="184" t="s">
        <v>2732</v>
      </c>
      <c r="ET20" s="184" t="s">
        <v>2732</v>
      </c>
    </row>
    <row r="21" spans="1:150" x14ac:dyDescent="0.3">
      <c r="A21" s="1"/>
      <c r="B21" s="183" t="s">
        <v>2869</v>
      </c>
      <c r="C21" s="183" t="s">
        <v>153</v>
      </c>
      <c r="D21" s="183" t="s">
        <v>978</v>
      </c>
      <c r="E21" s="183" t="s">
        <v>2870</v>
      </c>
      <c r="F21" s="183" t="s">
        <v>2871</v>
      </c>
      <c r="G21" s="184" t="s">
        <v>2838</v>
      </c>
      <c r="H21" s="184" t="s">
        <v>2732</v>
      </c>
      <c r="I21" s="184" t="s">
        <v>2732</v>
      </c>
      <c r="J21" s="184" t="s">
        <v>2838</v>
      </c>
      <c r="K21" s="184" t="s">
        <v>2732</v>
      </c>
      <c r="L21" s="184" t="s">
        <v>2732</v>
      </c>
      <c r="M21" s="184" t="s">
        <v>2838</v>
      </c>
      <c r="N21" s="184" t="s">
        <v>2732</v>
      </c>
      <c r="O21" s="184" t="s">
        <v>2732</v>
      </c>
      <c r="P21" s="184" t="s">
        <v>2838</v>
      </c>
      <c r="Q21" s="184" t="s">
        <v>2732</v>
      </c>
      <c r="R21" s="184" t="s">
        <v>2732</v>
      </c>
      <c r="S21" s="184" t="s">
        <v>2838</v>
      </c>
      <c r="T21" s="184" t="s">
        <v>2732</v>
      </c>
      <c r="U21" s="184" t="s">
        <v>2732</v>
      </c>
      <c r="V21" s="184" t="s">
        <v>2838</v>
      </c>
      <c r="W21" s="184" t="s">
        <v>2732</v>
      </c>
      <c r="X21" s="184" t="s">
        <v>2732</v>
      </c>
      <c r="Y21" s="184" t="s">
        <v>2838</v>
      </c>
      <c r="Z21" s="184" t="s">
        <v>2732</v>
      </c>
      <c r="AA21" s="184" t="s">
        <v>2732</v>
      </c>
      <c r="AB21" s="184" t="s">
        <v>2838</v>
      </c>
      <c r="AC21" s="184" t="s">
        <v>2732</v>
      </c>
      <c r="AD21" s="184" t="s">
        <v>2732</v>
      </c>
      <c r="AE21" s="184" t="s">
        <v>2838</v>
      </c>
      <c r="AF21" s="184" t="s">
        <v>2732</v>
      </c>
      <c r="AG21" s="184" t="s">
        <v>2732</v>
      </c>
      <c r="AH21" s="184" t="s">
        <v>2838</v>
      </c>
      <c r="AI21" s="184" t="s">
        <v>2732</v>
      </c>
      <c r="AJ21" s="184" t="s">
        <v>2732</v>
      </c>
      <c r="AK21" s="184" t="s">
        <v>2838</v>
      </c>
      <c r="AL21" s="184" t="s">
        <v>2732</v>
      </c>
      <c r="AM21" s="184" t="s">
        <v>2732</v>
      </c>
      <c r="AN21" s="184" t="s">
        <v>2838</v>
      </c>
      <c r="AO21" s="184" t="s">
        <v>2732</v>
      </c>
      <c r="AP21" s="184" t="s">
        <v>2732</v>
      </c>
      <c r="AQ21" s="184" t="s">
        <v>2838</v>
      </c>
      <c r="AR21" s="184" t="s">
        <v>2732</v>
      </c>
      <c r="AS21" s="184" t="s">
        <v>2732</v>
      </c>
      <c r="AT21" s="184" t="s">
        <v>2838</v>
      </c>
      <c r="AU21" s="184" t="s">
        <v>2732</v>
      </c>
      <c r="AV21" s="184" t="s">
        <v>2732</v>
      </c>
      <c r="AW21" s="184" t="s">
        <v>2838</v>
      </c>
      <c r="AX21" s="184" t="s">
        <v>2732</v>
      </c>
      <c r="AY21" s="184" t="s">
        <v>2732</v>
      </c>
      <c r="AZ21" s="184" t="s">
        <v>2838</v>
      </c>
      <c r="BA21" s="184" t="s">
        <v>2732</v>
      </c>
      <c r="BB21" s="184" t="s">
        <v>2732</v>
      </c>
      <c r="BC21" s="184" t="s">
        <v>2838</v>
      </c>
      <c r="BD21" s="184" t="s">
        <v>2732</v>
      </c>
      <c r="BE21" s="184" t="s">
        <v>2732</v>
      </c>
      <c r="BF21" s="184" t="s">
        <v>2838</v>
      </c>
      <c r="BG21" s="184" t="s">
        <v>2732</v>
      </c>
      <c r="BH21" s="184" t="s">
        <v>2732</v>
      </c>
      <c r="BI21" s="184" t="s">
        <v>2838</v>
      </c>
      <c r="BJ21" s="184" t="s">
        <v>2732</v>
      </c>
      <c r="BK21" s="184" t="s">
        <v>2732</v>
      </c>
      <c r="BL21" s="184" t="s">
        <v>2838</v>
      </c>
      <c r="BM21" s="184" t="s">
        <v>2732</v>
      </c>
      <c r="BN21" s="184" t="s">
        <v>2732</v>
      </c>
      <c r="BO21" s="184" t="s">
        <v>2838</v>
      </c>
      <c r="BP21" s="184" t="s">
        <v>2732</v>
      </c>
      <c r="BQ21" s="184" t="s">
        <v>2732</v>
      </c>
      <c r="BR21" s="184" t="s">
        <v>2838</v>
      </c>
      <c r="BS21" s="184" t="s">
        <v>2732</v>
      </c>
      <c r="BT21" s="184" t="s">
        <v>2732</v>
      </c>
      <c r="BU21" s="184" t="s">
        <v>2838</v>
      </c>
      <c r="BV21" s="184" t="s">
        <v>2732</v>
      </c>
      <c r="BW21" s="184" t="s">
        <v>2732</v>
      </c>
      <c r="BX21" s="184" t="s">
        <v>2838</v>
      </c>
      <c r="BY21" s="184" t="s">
        <v>2732</v>
      </c>
      <c r="BZ21" s="184" t="s">
        <v>2732</v>
      </c>
      <c r="CA21" s="184" t="s">
        <v>2838</v>
      </c>
      <c r="CB21" s="184" t="s">
        <v>2732</v>
      </c>
      <c r="CC21" s="184" t="s">
        <v>2732</v>
      </c>
      <c r="CD21" s="184" t="s">
        <v>2838</v>
      </c>
      <c r="CE21" s="184" t="s">
        <v>2732</v>
      </c>
      <c r="CF21" s="184" t="s">
        <v>2732</v>
      </c>
      <c r="CG21" s="184" t="s">
        <v>2838</v>
      </c>
      <c r="CH21" s="184" t="s">
        <v>2732</v>
      </c>
      <c r="CI21" s="184" t="s">
        <v>2732</v>
      </c>
      <c r="CJ21" s="184" t="s">
        <v>2838</v>
      </c>
      <c r="CK21" s="184" t="s">
        <v>2732</v>
      </c>
      <c r="CL21" s="184" t="s">
        <v>2732</v>
      </c>
      <c r="CM21" s="184" t="s">
        <v>2838</v>
      </c>
      <c r="CN21" s="184" t="s">
        <v>2732</v>
      </c>
      <c r="CO21" s="184" t="s">
        <v>2732</v>
      </c>
      <c r="CP21" s="184" t="s">
        <v>2838</v>
      </c>
      <c r="CQ21" s="184" t="s">
        <v>2732</v>
      </c>
      <c r="CR21" s="184" t="s">
        <v>2732</v>
      </c>
      <c r="CS21" s="184" t="s">
        <v>2838</v>
      </c>
      <c r="CT21" s="184" t="s">
        <v>2732</v>
      </c>
      <c r="CU21" s="184" t="s">
        <v>2732</v>
      </c>
      <c r="CV21" s="184" t="s">
        <v>2838</v>
      </c>
      <c r="CW21" s="184" t="s">
        <v>2732</v>
      </c>
      <c r="CX21" s="184" t="s">
        <v>2732</v>
      </c>
      <c r="CY21" s="184" t="s">
        <v>2838</v>
      </c>
      <c r="CZ21" s="184" t="s">
        <v>2732</v>
      </c>
      <c r="DA21" s="184" t="s">
        <v>2732</v>
      </c>
      <c r="DB21" s="184" t="s">
        <v>2838</v>
      </c>
      <c r="DC21" s="184" t="s">
        <v>2732</v>
      </c>
      <c r="DD21" s="184" t="s">
        <v>2732</v>
      </c>
      <c r="DE21" s="184" t="s">
        <v>2838</v>
      </c>
      <c r="DF21" s="184" t="s">
        <v>2732</v>
      </c>
      <c r="DG21" s="184" t="s">
        <v>2732</v>
      </c>
      <c r="DH21" s="184" t="s">
        <v>2838</v>
      </c>
      <c r="DI21" s="184" t="s">
        <v>2732</v>
      </c>
      <c r="DJ21" s="184" t="s">
        <v>2732</v>
      </c>
      <c r="DK21" s="184" t="s">
        <v>2838</v>
      </c>
      <c r="DL21" s="184" t="s">
        <v>2732</v>
      </c>
      <c r="DM21" s="184" t="s">
        <v>2732</v>
      </c>
      <c r="DN21" s="184" t="s">
        <v>2838</v>
      </c>
      <c r="DO21" s="184" t="s">
        <v>2732</v>
      </c>
      <c r="DP21" s="184" t="s">
        <v>2732</v>
      </c>
      <c r="DQ21" s="184" t="s">
        <v>2838</v>
      </c>
      <c r="DR21" s="184" t="s">
        <v>2732</v>
      </c>
      <c r="DS21" s="184" t="s">
        <v>2732</v>
      </c>
      <c r="DT21" s="184" t="s">
        <v>2838</v>
      </c>
      <c r="DU21" s="184" t="s">
        <v>2732</v>
      </c>
      <c r="DV21" s="184" t="s">
        <v>2732</v>
      </c>
      <c r="DW21" s="184" t="s">
        <v>2838</v>
      </c>
      <c r="DX21" s="184" t="s">
        <v>2732</v>
      </c>
      <c r="DY21" s="184" t="s">
        <v>2732</v>
      </c>
      <c r="DZ21" s="184" t="s">
        <v>2838</v>
      </c>
      <c r="EA21" s="184" t="s">
        <v>2732</v>
      </c>
      <c r="EB21" s="184" t="s">
        <v>2732</v>
      </c>
      <c r="EC21" s="184" t="s">
        <v>2838</v>
      </c>
      <c r="ED21" s="184" t="s">
        <v>2732</v>
      </c>
      <c r="EE21" s="184" t="s">
        <v>2732</v>
      </c>
      <c r="EF21" s="184" t="s">
        <v>2838</v>
      </c>
      <c r="EG21" s="184" t="s">
        <v>2732</v>
      </c>
      <c r="EH21" s="184" t="s">
        <v>2732</v>
      </c>
      <c r="EI21" s="184" t="s">
        <v>2838</v>
      </c>
      <c r="EJ21" s="184" t="s">
        <v>2732</v>
      </c>
      <c r="EK21" s="184" t="s">
        <v>2732</v>
      </c>
      <c r="EL21" s="184" t="s">
        <v>2838</v>
      </c>
      <c r="EM21" s="184" t="s">
        <v>2732</v>
      </c>
      <c r="EN21" s="184" t="s">
        <v>2732</v>
      </c>
      <c r="EO21" s="184" t="s">
        <v>2838</v>
      </c>
      <c r="EP21" s="184" t="s">
        <v>2732</v>
      </c>
      <c r="EQ21" s="184" t="s">
        <v>2732</v>
      </c>
      <c r="ER21" s="184" t="s">
        <v>2838</v>
      </c>
      <c r="ES21" s="184" t="s">
        <v>2732</v>
      </c>
      <c r="ET21" s="184" t="s">
        <v>2732</v>
      </c>
    </row>
    <row r="22" spans="1:150" x14ac:dyDescent="0.3">
      <c r="A22" s="1"/>
      <c r="B22" s="183" t="s">
        <v>2872</v>
      </c>
      <c r="C22" s="183" t="s">
        <v>153</v>
      </c>
      <c r="D22" s="183" t="s">
        <v>978</v>
      </c>
      <c r="E22" s="183" t="s">
        <v>2873</v>
      </c>
      <c r="F22" s="183" t="s">
        <v>2874</v>
      </c>
      <c r="G22" s="184" t="s">
        <v>2838</v>
      </c>
      <c r="H22" s="184" t="s">
        <v>2732</v>
      </c>
      <c r="I22" s="184" t="s">
        <v>2732</v>
      </c>
      <c r="J22" s="184" t="s">
        <v>2838</v>
      </c>
      <c r="K22" s="184" t="s">
        <v>2732</v>
      </c>
      <c r="L22" s="184" t="s">
        <v>2732</v>
      </c>
      <c r="M22" s="184" t="s">
        <v>2838</v>
      </c>
      <c r="N22" s="184" t="s">
        <v>2732</v>
      </c>
      <c r="O22" s="184" t="s">
        <v>2732</v>
      </c>
      <c r="P22" s="184" t="s">
        <v>2838</v>
      </c>
      <c r="Q22" s="184" t="s">
        <v>2732</v>
      </c>
      <c r="R22" s="184" t="s">
        <v>2732</v>
      </c>
      <c r="S22" s="184" t="s">
        <v>2838</v>
      </c>
      <c r="T22" s="184" t="s">
        <v>2732</v>
      </c>
      <c r="U22" s="184" t="s">
        <v>2732</v>
      </c>
      <c r="V22" s="184" t="s">
        <v>2838</v>
      </c>
      <c r="W22" s="184" t="s">
        <v>2732</v>
      </c>
      <c r="X22" s="184" t="s">
        <v>2732</v>
      </c>
      <c r="Y22" s="184" t="s">
        <v>2838</v>
      </c>
      <c r="Z22" s="184" t="s">
        <v>2732</v>
      </c>
      <c r="AA22" s="184" t="s">
        <v>2732</v>
      </c>
      <c r="AB22" s="184" t="s">
        <v>2838</v>
      </c>
      <c r="AC22" s="184" t="s">
        <v>2732</v>
      </c>
      <c r="AD22" s="184" t="s">
        <v>2732</v>
      </c>
      <c r="AE22" s="184" t="s">
        <v>2838</v>
      </c>
      <c r="AF22" s="184" t="s">
        <v>2732</v>
      </c>
      <c r="AG22" s="184" t="s">
        <v>2732</v>
      </c>
      <c r="AH22" s="184" t="s">
        <v>2838</v>
      </c>
      <c r="AI22" s="184" t="s">
        <v>2732</v>
      </c>
      <c r="AJ22" s="184" t="s">
        <v>2732</v>
      </c>
      <c r="AK22" s="184" t="s">
        <v>2838</v>
      </c>
      <c r="AL22" s="184" t="s">
        <v>2732</v>
      </c>
      <c r="AM22" s="184" t="s">
        <v>2732</v>
      </c>
      <c r="AN22" s="184" t="s">
        <v>2838</v>
      </c>
      <c r="AO22" s="184" t="s">
        <v>2732</v>
      </c>
      <c r="AP22" s="184" t="s">
        <v>2732</v>
      </c>
      <c r="AQ22" s="184" t="s">
        <v>2838</v>
      </c>
      <c r="AR22" s="184" t="s">
        <v>2732</v>
      </c>
      <c r="AS22" s="184" t="s">
        <v>2732</v>
      </c>
      <c r="AT22" s="184" t="s">
        <v>2838</v>
      </c>
      <c r="AU22" s="184" t="s">
        <v>2732</v>
      </c>
      <c r="AV22" s="184" t="s">
        <v>2732</v>
      </c>
      <c r="AW22" s="184" t="s">
        <v>2838</v>
      </c>
      <c r="AX22" s="184" t="s">
        <v>2732</v>
      </c>
      <c r="AY22" s="184" t="s">
        <v>2732</v>
      </c>
      <c r="AZ22" s="184" t="s">
        <v>2838</v>
      </c>
      <c r="BA22" s="184" t="s">
        <v>2732</v>
      </c>
      <c r="BB22" s="184" t="s">
        <v>2732</v>
      </c>
      <c r="BC22" s="184" t="s">
        <v>2838</v>
      </c>
      <c r="BD22" s="184" t="s">
        <v>2732</v>
      </c>
      <c r="BE22" s="184" t="s">
        <v>2732</v>
      </c>
      <c r="BF22" s="184" t="s">
        <v>2838</v>
      </c>
      <c r="BG22" s="184" t="s">
        <v>2732</v>
      </c>
      <c r="BH22" s="184" t="s">
        <v>2732</v>
      </c>
      <c r="BI22" s="184" t="s">
        <v>2838</v>
      </c>
      <c r="BJ22" s="184" t="s">
        <v>2732</v>
      </c>
      <c r="BK22" s="184" t="s">
        <v>2732</v>
      </c>
      <c r="BL22" s="184" t="s">
        <v>2838</v>
      </c>
      <c r="BM22" s="184" t="s">
        <v>2732</v>
      </c>
      <c r="BN22" s="184" t="s">
        <v>2732</v>
      </c>
      <c r="BO22" s="184" t="s">
        <v>2838</v>
      </c>
      <c r="BP22" s="184" t="s">
        <v>2732</v>
      </c>
      <c r="BQ22" s="184" t="s">
        <v>2732</v>
      </c>
      <c r="BR22" s="184" t="s">
        <v>2838</v>
      </c>
      <c r="BS22" s="184" t="s">
        <v>2732</v>
      </c>
      <c r="BT22" s="184" t="s">
        <v>2732</v>
      </c>
      <c r="BU22" s="184" t="s">
        <v>2838</v>
      </c>
      <c r="BV22" s="184" t="s">
        <v>2732</v>
      </c>
      <c r="BW22" s="184" t="s">
        <v>2732</v>
      </c>
      <c r="BX22" s="184" t="s">
        <v>2838</v>
      </c>
      <c r="BY22" s="184" t="s">
        <v>2732</v>
      </c>
      <c r="BZ22" s="184" t="s">
        <v>2732</v>
      </c>
      <c r="CA22" s="184" t="s">
        <v>2838</v>
      </c>
      <c r="CB22" s="184" t="s">
        <v>2732</v>
      </c>
      <c r="CC22" s="184" t="s">
        <v>2732</v>
      </c>
      <c r="CD22" s="184" t="s">
        <v>2838</v>
      </c>
      <c r="CE22" s="184" t="s">
        <v>2732</v>
      </c>
      <c r="CF22" s="184" t="s">
        <v>2732</v>
      </c>
      <c r="CG22" s="184" t="s">
        <v>2838</v>
      </c>
      <c r="CH22" s="184" t="s">
        <v>2732</v>
      </c>
      <c r="CI22" s="184" t="s">
        <v>2732</v>
      </c>
      <c r="CJ22" s="184" t="s">
        <v>2838</v>
      </c>
      <c r="CK22" s="184" t="s">
        <v>2732</v>
      </c>
      <c r="CL22" s="184" t="s">
        <v>2732</v>
      </c>
      <c r="CM22" s="184" t="s">
        <v>2838</v>
      </c>
      <c r="CN22" s="184" t="s">
        <v>2732</v>
      </c>
      <c r="CO22" s="184" t="s">
        <v>2732</v>
      </c>
      <c r="CP22" s="184" t="s">
        <v>2838</v>
      </c>
      <c r="CQ22" s="184" t="s">
        <v>2732</v>
      </c>
      <c r="CR22" s="184" t="s">
        <v>2732</v>
      </c>
      <c r="CS22" s="184" t="s">
        <v>2838</v>
      </c>
      <c r="CT22" s="184" t="s">
        <v>2732</v>
      </c>
      <c r="CU22" s="184" t="s">
        <v>2732</v>
      </c>
      <c r="CV22" s="184" t="s">
        <v>2838</v>
      </c>
      <c r="CW22" s="184" t="s">
        <v>2732</v>
      </c>
      <c r="CX22" s="184" t="s">
        <v>2732</v>
      </c>
      <c r="CY22" s="184" t="s">
        <v>2838</v>
      </c>
      <c r="CZ22" s="184" t="s">
        <v>2732</v>
      </c>
      <c r="DA22" s="184" t="s">
        <v>2732</v>
      </c>
      <c r="DB22" s="184" t="s">
        <v>2838</v>
      </c>
      <c r="DC22" s="184" t="s">
        <v>2732</v>
      </c>
      <c r="DD22" s="184" t="s">
        <v>2732</v>
      </c>
      <c r="DE22" s="184" t="s">
        <v>2838</v>
      </c>
      <c r="DF22" s="184" t="s">
        <v>2732</v>
      </c>
      <c r="DG22" s="184" t="s">
        <v>2732</v>
      </c>
      <c r="DH22" s="184" t="s">
        <v>2838</v>
      </c>
      <c r="DI22" s="184" t="s">
        <v>2732</v>
      </c>
      <c r="DJ22" s="184" t="s">
        <v>2732</v>
      </c>
      <c r="DK22" s="184" t="s">
        <v>2838</v>
      </c>
      <c r="DL22" s="184" t="s">
        <v>2732</v>
      </c>
      <c r="DM22" s="184" t="s">
        <v>2732</v>
      </c>
      <c r="DN22" s="184" t="s">
        <v>2838</v>
      </c>
      <c r="DO22" s="184" t="s">
        <v>2732</v>
      </c>
      <c r="DP22" s="184" t="s">
        <v>2732</v>
      </c>
      <c r="DQ22" s="184" t="s">
        <v>2838</v>
      </c>
      <c r="DR22" s="184" t="s">
        <v>2732</v>
      </c>
      <c r="DS22" s="184" t="s">
        <v>2732</v>
      </c>
      <c r="DT22" s="184" t="s">
        <v>2838</v>
      </c>
      <c r="DU22" s="184" t="s">
        <v>2732</v>
      </c>
      <c r="DV22" s="184" t="s">
        <v>2732</v>
      </c>
      <c r="DW22" s="184" t="s">
        <v>2838</v>
      </c>
      <c r="DX22" s="184" t="s">
        <v>2732</v>
      </c>
      <c r="DY22" s="184" t="s">
        <v>2732</v>
      </c>
      <c r="DZ22" s="184" t="s">
        <v>2838</v>
      </c>
      <c r="EA22" s="184" t="s">
        <v>2732</v>
      </c>
      <c r="EB22" s="184" t="s">
        <v>2732</v>
      </c>
      <c r="EC22" s="184" t="s">
        <v>2838</v>
      </c>
      <c r="ED22" s="184" t="s">
        <v>2732</v>
      </c>
      <c r="EE22" s="184" t="s">
        <v>2732</v>
      </c>
      <c r="EF22" s="184" t="s">
        <v>2838</v>
      </c>
      <c r="EG22" s="184" t="s">
        <v>2732</v>
      </c>
      <c r="EH22" s="184" t="s">
        <v>2732</v>
      </c>
      <c r="EI22" s="184" t="s">
        <v>2838</v>
      </c>
      <c r="EJ22" s="184" t="s">
        <v>2732</v>
      </c>
      <c r="EK22" s="184" t="s">
        <v>2732</v>
      </c>
      <c r="EL22" s="184" t="s">
        <v>2838</v>
      </c>
      <c r="EM22" s="184" t="s">
        <v>2732</v>
      </c>
      <c r="EN22" s="184" t="s">
        <v>2732</v>
      </c>
      <c r="EO22" s="184" t="s">
        <v>2838</v>
      </c>
      <c r="EP22" s="184" t="s">
        <v>2732</v>
      </c>
      <c r="EQ22" s="184" t="s">
        <v>2732</v>
      </c>
      <c r="ER22" s="184" t="s">
        <v>2838</v>
      </c>
      <c r="ES22" s="184" t="s">
        <v>2732</v>
      </c>
      <c r="ET22" s="184" t="s">
        <v>2732</v>
      </c>
    </row>
    <row r="23" spans="1:150" x14ac:dyDescent="0.3">
      <c r="A23" s="1"/>
      <c r="B23" s="183" t="s">
        <v>2875</v>
      </c>
      <c r="C23" s="183" t="s">
        <v>153</v>
      </c>
      <c r="D23" s="183" t="s">
        <v>978</v>
      </c>
      <c r="E23" s="183" t="s">
        <v>2876</v>
      </c>
      <c r="F23" s="183" t="s">
        <v>2877</v>
      </c>
      <c r="G23" s="184" t="s">
        <v>2838</v>
      </c>
      <c r="H23" s="184" t="s">
        <v>2732</v>
      </c>
      <c r="I23" s="184" t="s">
        <v>2732</v>
      </c>
      <c r="J23" s="184" t="s">
        <v>2838</v>
      </c>
      <c r="K23" s="184" t="s">
        <v>2732</v>
      </c>
      <c r="L23" s="184" t="s">
        <v>2732</v>
      </c>
      <c r="M23" s="184" t="s">
        <v>2838</v>
      </c>
      <c r="N23" s="184" t="s">
        <v>2732</v>
      </c>
      <c r="O23" s="184" t="s">
        <v>2732</v>
      </c>
      <c r="P23" s="184" t="s">
        <v>2838</v>
      </c>
      <c r="Q23" s="184" t="s">
        <v>2732</v>
      </c>
      <c r="R23" s="184" t="s">
        <v>2732</v>
      </c>
      <c r="S23" s="184" t="s">
        <v>2838</v>
      </c>
      <c r="T23" s="184" t="s">
        <v>2732</v>
      </c>
      <c r="U23" s="184" t="s">
        <v>2732</v>
      </c>
      <c r="V23" s="184" t="s">
        <v>2838</v>
      </c>
      <c r="W23" s="184" t="s">
        <v>2732</v>
      </c>
      <c r="X23" s="184" t="s">
        <v>2732</v>
      </c>
      <c r="Y23" s="184" t="s">
        <v>2838</v>
      </c>
      <c r="Z23" s="184" t="s">
        <v>2732</v>
      </c>
      <c r="AA23" s="184" t="s">
        <v>2732</v>
      </c>
      <c r="AB23" s="184" t="s">
        <v>2838</v>
      </c>
      <c r="AC23" s="184" t="s">
        <v>2732</v>
      </c>
      <c r="AD23" s="184" t="s">
        <v>2732</v>
      </c>
      <c r="AE23" s="184" t="s">
        <v>2838</v>
      </c>
      <c r="AF23" s="184" t="s">
        <v>2732</v>
      </c>
      <c r="AG23" s="184" t="s">
        <v>2732</v>
      </c>
      <c r="AH23" s="184" t="s">
        <v>2838</v>
      </c>
      <c r="AI23" s="184" t="s">
        <v>2732</v>
      </c>
      <c r="AJ23" s="184" t="s">
        <v>2732</v>
      </c>
      <c r="AK23" s="184" t="s">
        <v>2838</v>
      </c>
      <c r="AL23" s="184" t="s">
        <v>2732</v>
      </c>
      <c r="AM23" s="184" t="s">
        <v>2732</v>
      </c>
      <c r="AN23" s="184" t="s">
        <v>2838</v>
      </c>
      <c r="AO23" s="184" t="s">
        <v>2732</v>
      </c>
      <c r="AP23" s="184" t="s">
        <v>2732</v>
      </c>
      <c r="AQ23" s="184" t="s">
        <v>2838</v>
      </c>
      <c r="AR23" s="184" t="s">
        <v>2732</v>
      </c>
      <c r="AS23" s="184" t="s">
        <v>2732</v>
      </c>
      <c r="AT23" s="184" t="s">
        <v>2838</v>
      </c>
      <c r="AU23" s="184" t="s">
        <v>2732</v>
      </c>
      <c r="AV23" s="184" t="s">
        <v>2732</v>
      </c>
      <c r="AW23" s="184" t="s">
        <v>2838</v>
      </c>
      <c r="AX23" s="184" t="s">
        <v>2732</v>
      </c>
      <c r="AY23" s="184" t="s">
        <v>2732</v>
      </c>
      <c r="AZ23" s="184" t="s">
        <v>2838</v>
      </c>
      <c r="BA23" s="184" t="s">
        <v>2732</v>
      </c>
      <c r="BB23" s="184" t="s">
        <v>2732</v>
      </c>
      <c r="BC23" s="184" t="s">
        <v>2838</v>
      </c>
      <c r="BD23" s="184" t="s">
        <v>2732</v>
      </c>
      <c r="BE23" s="184" t="s">
        <v>2732</v>
      </c>
      <c r="BF23" s="184" t="s">
        <v>2838</v>
      </c>
      <c r="BG23" s="184" t="s">
        <v>2732</v>
      </c>
      <c r="BH23" s="184" t="s">
        <v>2732</v>
      </c>
      <c r="BI23" s="184" t="s">
        <v>2838</v>
      </c>
      <c r="BJ23" s="184" t="s">
        <v>2732</v>
      </c>
      <c r="BK23" s="184" t="s">
        <v>2732</v>
      </c>
      <c r="BL23" s="184" t="s">
        <v>2838</v>
      </c>
      <c r="BM23" s="184" t="s">
        <v>2732</v>
      </c>
      <c r="BN23" s="184" t="s">
        <v>2732</v>
      </c>
      <c r="BO23" s="184" t="s">
        <v>2838</v>
      </c>
      <c r="BP23" s="184" t="s">
        <v>2732</v>
      </c>
      <c r="BQ23" s="184" t="s">
        <v>2732</v>
      </c>
      <c r="BR23" s="184" t="s">
        <v>2838</v>
      </c>
      <c r="BS23" s="184" t="s">
        <v>2732</v>
      </c>
      <c r="BT23" s="184" t="s">
        <v>2732</v>
      </c>
      <c r="BU23" s="184" t="s">
        <v>2838</v>
      </c>
      <c r="BV23" s="184" t="s">
        <v>2732</v>
      </c>
      <c r="BW23" s="184" t="s">
        <v>2732</v>
      </c>
      <c r="BX23" s="184" t="s">
        <v>2838</v>
      </c>
      <c r="BY23" s="184" t="s">
        <v>2732</v>
      </c>
      <c r="BZ23" s="184" t="s">
        <v>2732</v>
      </c>
      <c r="CA23" s="184" t="s">
        <v>2838</v>
      </c>
      <c r="CB23" s="184" t="s">
        <v>2732</v>
      </c>
      <c r="CC23" s="184" t="s">
        <v>2732</v>
      </c>
      <c r="CD23" s="184" t="s">
        <v>2838</v>
      </c>
      <c r="CE23" s="184" t="s">
        <v>2732</v>
      </c>
      <c r="CF23" s="184" t="s">
        <v>2732</v>
      </c>
      <c r="CG23" s="184" t="s">
        <v>2838</v>
      </c>
      <c r="CH23" s="184" t="s">
        <v>2732</v>
      </c>
      <c r="CI23" s="184" t="s">
        <v>2732</v>
      </c>
      <c r="CJ23" s="184" t="s">
        <v>2838</v>
      </c>
      <c r="CK23" s="184" t="s">
        <v>2732</v>
      </c>
      <c r="CL23" s="184" t="s">
        <v>2732</v>
      </c>
      <c r="CM23" s="184" t="s">
        <v>2838</v>
      </c>
      <c r="CN23" s="184" t="s">
        <v>2732</v>
      </c>
      <c r="CO23" s="184" t="s">
        <v>2732</v>
      </c>
      <c r="CP23" s="184" t="s">
        <v>2838</v>
      </c>
      <c r="CQ23" s="184" t="s">
        <v>2732</v>
      </c>
      <c r="CR23" s="184" t="s">
        <v>2732</v>
      </c>
      <c r="CS23" s="184" t="s">
        <v>2838</v>
      </c>
      <c r="CT23" s="184" t="s">
        <v>2732</v>
      </c>
      <c r="CU23" s="184" t="s">
        <v>2732</v>
      </c>
      <c r="CV23" s="184" t="s">
        <v>2838</v>
      </c>
      <c r="CW23" s="184" t="s">
        <v>2732</v>
      </c>
      <c r="CX23" s="184" t="s">
        <v>2732</v>
      </c>
      <c r="CY23" s="184" t="s">
        <v>2838</v>
      </c>
      <c r="CZ23" s="184" t="s">
        <v>2732</v>
      </c>
      <c r="DA23" s="184" t="s">
        <v>2732</v>
      </c>
      <c r="DB23" s="184" t="s">
        <v>2838</v>
      </c>
      <c r="DC23" s="184" t="s">
        <v>2732</v>
      </c>
      <c r="DD23" s="184" t="s">
        <v>2732</v>
      </c>
      <c r="DE23" s="184" t="s">
        <v>2838</v>
      </c>
      <c r="DF23" s="184" t="s">
        <v>2732</v>
      </c>
      <c r="DG23" s="184" t="s">
        <v>2732</v>
      </c>
      <c r="DH23" s="184" t="s">
        <v>2838</v>
      </c>
      <c r="DI23" s="184" t="s">
        <v>2732</v>
      </c>
      <c r="DJ23" s="184" t="s">
        <v>2732</v>
      </c>
      <c r="DK23" s="184" t="s">
        <v>2838</v>
      </c>
      <c r="DL23" s="184" t="s">
        <v>2732</v>
      </c>
      <c r="DM23" s="184" t="s">
        <v>2732</v>
      </c>
      <c r="DN23" s="184" t="s">
        <v>2838</v>
      </c>
      <c r="DO23" s="184" t="s">
        <v>2732</v>
      </c>
      <c r="DP23" s="184" t="s">
        <v>2732</v>
      </c>
      <c r="DQ23" s="184" t="s">
        <v>2838</v>
      </c>
      <c r="DR23" s="184" t="s">
        <v>2732</v>
      </c>
      <c r="DS23" s="184" t="s">
        <v>2732</v>
      </c>
      <c r="DT23" s="184" t="s">
        <v>2838</v>
      </c>
      <c r="DU23" s="184" t="s">
        <v>2732</v>
      </c>
      <c r="DV23" s="184" t="s">
        <v>2732</v>
      </c>
      <c r="DW23" s="184" t="s">
        <v>2838</v>
      </c>
      <c r="DX23" s="184" t="s">
        <v>2732</v>
      </c>
      <c r="DY23" s="184" t="s">
        <v>2732</v>
      </c>
      <c r="DZ23" s="184" t="s">
        <v>2838</v>
      </c>
      <c r="EA23" s="184" t="s">
        <v>2732</v>
      </c>
      <c r="EB23" s="184" t="s">
        <v>2732</v>
      </c>
      <c r="EC23" s="184" t="s">
        <v>2838</v>
      </c>
      <c r="ED23" s="184" t="s">
        <v>2732</v>
      </c>
      <c r="EE23" s="184" t="s">
        <v>2732</v>
      </c>
      <c r="EF23" s="184" t="s">
        <v>2838</v>
      </c>
      <c r="EG23" s="184" t="s">
        <v>2732</v>
      </c>
      <c r="EH23" s="184" t="s">
        <v>2732</v>
      </c>
      <c r="EI23" s="184" t="s">
        <v>2838</v>
      </c>
      <c r="EJ23" s="184" t="s">
        <v>2732</v>
      </c>
      <c r="EK23" s="184" t="s">
        <v>2732</v>
      </c>
      <c r="EL23" s="184" t="s">
        <v>2838</v>
      </c>
      <c r="EM23" s="184" t="s">
        <v>2732</v>
      </c>
      <c r="EN23" s="184" t="s">
        <v>2732</v>
      </c>
      <c r="EO23" s="184" t="s">
        <v>2838</v>
      </c>
      <c r="EP23" s="184" t="s">
        <v>2732</v>
      </c>
      <c r="EQ23" s="184" t="s">
        <v>2732</v>
      </c>
      <c r="ER23" s="184" t="s">
        <v>2838</v>
      </c>
      <c r="ES23" s="184" t="s">
        <v>2732</v>
      </c>
      <c r="ET23" s="184" t="s">
        <v>2732</v>
      </c>
    </row>
    <row r="24" spans="1:150" x14ac:dyDescent="0.3">
      <c r="A24" s="1"/>
      <c r="B24" s="182" t="s">
        <v>2878</v>
      </c>
      <c r="C24" s="182" t="s">
        <v>153</v>
      </c>
      <c r="D24" s="182" t="s">
        <v>976</v>
      </c>
      <c r="E24" s="182" t="s">
        <v>2879</v>
      </c>
      <c r="F24" s="182" t="s">
        <v>2880</v>
      </c>
      <c r="G24" s="182" t="s">
        <v>2838</v>
      </c>
      <c r="H24" s="182" t="s">
        <v>2732</v>
      </c>
      <c r="I24" s="182" t="s">
        <v>2732</v>
      </c>
      <c r="J24" s="182" t="s">
        <v>2838</v>
      </c>
      <c r="K24" s="182" t="s">
        <v>2732</v>
      </c>
      <c r="L24" s="182" t="s">
        <v>2881</v>
      </c>
      <c r="M24" s="182" t="s">
        <v>2838</v>
      </c>
      <c r="N24" s="182" t="s">
        <v>2732</v>
      </c>
      <c r="O24" s="182" t="s">
        <v>2732</v>
      </c>
      <c r="P24" s="182" t="s">
        <v>2838</v>
      </c>
      <c r="Q24" s="182" t="s">
        <v>2732</v>
      </c>
      <c r="R24" s="182" t="s">
        <v>2881</v>
      </c>
      <c r="S24" s="182" t="s">
        <v>2838</v>
      </c>
      <c r="T24" s="182" t="s">
        <v>2732</v>
      </c>
      <c r="U24" s="182" t="s">
        <v>2882</v>
      </c>
      <c r="V24" s="182" t="s">
        <v>2838</v>
      </c>
      <c r="W24" s="182" t="s">
        <v>2883</v>
      </c>
      <c r="X24" s="182" t="s">
        <v>2884</v>
      </c>
      <c r="Y24" s="182" t="s">
        <v>2838</v>
      </c>
      <c r="Z24" s="182" t="s">
        <v>2732</v>
      </c>
      <c r="AA24" s="182" t="s">
        <v>2885</v>
      </c>
      <c r="AB24" s="182" t="s">
        <v>2838</v>
      </c>
      <c r="AC24" s="182" t="s">
        <v>2732</v>
      </c>
      <c r="AD24" s="182" t="s">
        <v>2885</v>
      </c>
      <c r="AE24" s="182" t="s">
        <v>2838</v>
      </c>
      <c r="AF24" s="182" t="s">
        <v>2732</v>
      </c>
      <c r="AG24" s="182" t="s">
        <v>2885</v>
      </c>
      <c r="AH24" s="182" t="s">
        <v>2838</v>
      </c>
      <c r="AI24" s="182" t="s">
        <v>2732</v>
      </c>
      <c r="AJ24" s="182" t="s">
        <v>2732</v>
      </c>
      <c r="AK24" s="182" t="s">
        <v>2838</v>
      </c>
      <c r="AL24" s="182" t="s">
        <v>2732</v>
      </c>
      <c r="AM24" s="182" t="s">
        <v>2732</v>
      </c>
      <c r="AN24" s="182" t="s">
        <v>2838</v>
      </c>
      <c r="AO24" s="182" t="s">
        <v>2732</v>
      </c>
      <c r="AP24" s="182" t="s">
        <v>2732</v>
      </c>
      <c r="AQ24" s="182" t="s">
        <v>2838</v>
      </c>
      <c r="AR24" s="182" t="s">
        <v>2732</v>
      </c>
      <c r="AS24" s="182" t="s">
        <v>2886</v>
      </c>
      <c r="AT24" s="182" t="s">
        <v>2838</v>
      </c>
      <c r="AU24" s="182" t="s">
        <v>2732</v>
      </c>
      <c r="AV24" s="182" t="s">
        <v>2887</v>
      </c>
      <c r="AW24" s="182" t="s">
        <v>2838</v>
      </c>
      <c r="AX24" s="182" t="s">
        <v>2732</v>
      </c>
      <c r="AY24" s="182" t="s">
        <v>2888</v>
      </c>
      <c r="AZ24" s="182" t="s">
        <v>2838</v>
      </c>
      <c r="BA24" s="182" t="s">
        <v>2732</v>
      </c>
      <c r="BB24" s="182" t="s">
        <v>2881</v>
      </c>
      <c r="BC24" s="182" t="s">
        <v>2838</v>
      </c>
      <c r="BD24" s="182" t="s">
        <v>2732</v>
      </c>
      <c r="BE24" s="182" t="s">
        <v>2889</v>
      </c>
      <c r="BF24" s="182" t="s">
        <v>2838</v>
      </c>
      <c r="BG24" s="182" t="s">
        <v>2732</v>
      </c>
      <c r="BH24" s="182" t="s">
        <v>2890</v>
      </c>
      <c r="BI24" s="182" t="s">
        <v>2838</v>
      </c>
      <c r="BJ24" s="182" t="s">
        <v>2732</v>
      </c>
      <c r="BK24" s="182" t="s">
        <v>2891</v>
      </c>
      <c r="BL24" s="182" t="s">
        <v>2838</v>
      </c>
      <c r="BM24" s="182" t="s">
        <v>2732</v>
      </c>
      <c r="BN24" s="182" t="s">
        <v>2892</v>
      </c>
      <c r="BO24" s="182" t="s">
        <v>2838</v>
      </c>
      <c r="BP24" s="182" t="s">
        <v>2893</v>
      </c>
      <c r="BQ24" s="182" t="s">
        <v>2732</v>
      </c>
      <c r="BR24" s="182" t="s">
        <v>2838</v>
      </c>
      <c r="BS24" s="182" t="s">
        <v>2894</v>
      </c>
      <c r="BT24" s="182" t="s">
        <v>2732</v>
      </c>
      <c r="BU24" s="182" t="s">
        <v>2838</v>
      </c>
      <c r="BV24" s="182" t="s">
        <v>2895</v>
      </c>
      <c r="BW24" s="182" t="s">
        <v>2732</v>
      </c>
      <c r="BX24" s="182" t="s">
        <v>2838</v>
      </c>
      <c r="BY24" s="182" t="s">
        <v>2732</v>
      </c>
      <c r="BZ24" s="182" t="s">
        <v>2896</v>
      </c>
      <c r="CA24" s="182" t="s">
        <v>2838</v>
      </c>
      <c r="CB24" s="182" t="s">
        <v>2732</v>
      </c>
      <c r="CC24" s="182" t="s">
        <v>2732</v>
      </c>
      <c r="CD24" s="182" t="s">
        <v>2838</v>
      </c>
      <c r="CE24" s="182" t="s">
        <v>2732</v>
      </c>
      <c r="CF24" s="182" t="s">
        <v>2732</v>
      </c>
      <c r="CG24" s="182" t="s">
        <v>2838</v>
      </c>
      <c r="CH24" s="182" t="s">
        <v>2732</v>
      </c>
      <c r="CI24" s="182" t="s">
        <v>2732</v>
      </c>
      <c r="CJ24" s="182" t="s">
        <v>2838</v>
      </c>
      <c r="CK24" s="182" t="s">
        <v>2732</v>
      </c>
      <c r="CL24" s="182" t="s">
        <v>2732</v>
      </c>
      <c r="CM24" s="182" t="s">
        <v>2838</v>
      </c>
      <c r="CN24" s="182" t="s">
        <v>2881</v>
      </c>
      <c r="CO24" s="182" t="s">
        <v>2732</v>
      </c>
      <c r="CP24" s="182" t="s">
        <v>2838</v>
      </c>
      <c r="CQ24" s="182" t="s">
        <v>2897</v>
      </c>
      <c r="CR24" s="182" t="s">
        <v>2898</v>
      </c>
      <c r="CS24" s="182" t="s">
        <v>2838</v>
      </c>
      <c r="CT24" s="182" t="s">
        <v>2732</v>
      </c>
      <c r="CU24" s="182" t="s">
        <v>2732</v>
      </c>
      <c r="CV24" s="182" t="s">
        <v>2838</v>
      </c>
      <c r="CW24" s="182" t="s">
        <v>2732</v>
      </c>
      <c r="CX24" s="182" t="s">
        <v>2732</v>
      </c>
      <c r="CY24" s="182" t="s">
        <v>2838</v>
      </c>
      <c r="CZ24" s="182" t="s">
        <v>2732</v>
      </c>
      <c r="DA24" s="182" t="s">
        <v>2732</v>
      </c>
      <c r="DB24" s="182" t="s">
        <v>2838</v>
      </c>
      <c r="DC24" s="182" t="s">
        <v>2732</v>
      </c>
      <c r="DD24" s="182" t="s">
        <v>2732</v>
      </c>
      <c r="DE24" s="182" t="s">
        <v>2838</v>
      </c>
      <c r="DF24" s="182" t="s">
        <v>2732</v>
      </c>
      <c r="DG24" s="182" t="s">
        <v>2732</v>
      </c>
      <c r="DH24" s="182" t="s">
        <v>2838</v>
      </c>
      <c r="DI24" s="182" t="s">
        <v>2732</v>
      </c>
      <c r="DJ24" s="182" t="s">
        <v>2732</v>
      </c>
      <c r="DK24" s="182" t="s">
        <v>2838</v>
      </c>
      <c r="DL24" s="182" t="s">
        <v>2899</v>
      </c>
      <c r="DM24" s="182" t="s">
        <v>2732</v>
      </c>
      <c r="DN24" s="182" t="s">
        <v>2838</v>
      </c>
      <c r="DO24" s="182" t="s">
        <v>2900</v>
      </c>
      <c r="DP24" s="182" t="s">
        <v>2901</v>
      </c>
      <c r="DQ24" s="182" t="s">
        <v>2838</v>
      </c>
      <c r="DR24" s="182" t="s">
        <v>2902</v>
      </c>
      <c r="DS24" s="182" t="s">
        <v>2732</v>
      </c>
      <c r="DT24" s="182" t="s">
        <v>2838</v>
      </c>
      <c r="DU24" s="182" t="s">
        <v>2903</v>
      </c>
      <c r="DV24" s="182" t="s">
        <v>2901</v>
      </c>
      <c r="DW24" s="182" t="s">
        <v>2838</v>
      </c>
      <c r="DX24" s="182" t="s">
        <v>2904</v>
      </c>
      <c r="DY24" s="182" t="s">
        <v>2905</v>
      </c>
      <c r="DZ24" s="182" t="s">
        <v>2838</v>
      </c>
      <c r="EA24" s="182" t="s">
        <v>2906</v>
      </c>
      <c r="EB24" s="182" t="s">
        <v>2907</v>
      </c>
      <c r="EC24" s="182" t="s">
        <v>2838</v>
      </c>
      <c r="ED24" s="182" t="s">
        <v>2908</v>
      </c>
      <c r="EE24" s="182" t="s">
        <v>2909</v>
      </c>
      <c r="EF24" s="182" t="s">
        <v>2838</v>
      </c>
      <c r="EG24" s="182" t="s">
        <v>2910</v>
      </c>
      <c r="EH24" s="182" t="s">
        <v>2732</v>
      </c>
      <c r="EI24" s="182" t="s">
        <v>2838</v>
      </c>
      <c r="EJ24" s="182" t="s">
        <v>2732</v>
      </c>
      <c r="EK24" s="182" t="s">
        <v>2732</v>
      </c>
      <c r="EL24" s="182" t="s">
        <v>2838</v>
      </c>
      <c r="EM24" s="182" t="s">
        <v>2732</v>
      </c>
      <c r="EN24" s="182" t="s">
        <v>2732</v>
      </c>
      <c r="EO24" s="182" t="s">
        <v>2838</v>
      </c>
      <c r="EP24" s="182" t="s">
        <v>2732</v>
      </c>
      <c r="EQ24" s="182" t="s">
        <v>2899</v>
      </c>
      <c r="ER24" s="182" t="s">
        <v>2838</v>
      </c>
      <c r="ES24" s="182" t="s">
        <v>2732</v>
      </c>
      <c r="ET24" s="182" t="s">
        <v>2732</v>
      </c>
    </row>
    <row r="25" spans="1:150" x14ac:dyDescent="0.3">
      <c r="A25" s="1"/>
      <c r="B25" s="183" t="s">
        <v>2911</v>
      </c>
      <c r="C25" s="183" t="s">
        <v>153</v>
      </c>
      <c r="D25" s="183" t="s">
        <v>976</v>
      </c>
      <c r="E25" s="183" t="s">
        <v>2912</v>
      </c>
      <c r="F25" s="183" t="s">
        <v>2913</v>
      </c>
      <c r="G25" s="184" t="s">
        <v>2838</v>
      </c>
      <c r="H25" s="184" t="s">
        <v>2732</v>
      </c>
      <c r="I25" s="184" t="s">
        <v>2732</v>
      </c>
      <c r="J25" s="184" t="s">
        <v>2838</v>
      </c>
      <c r="K25" s="184" t="s">
        <v>2732</v>
      </c>
      <c r="L25" s="184" t="s">
        <v>2914</v>
      </c>
      <c r="M25" s="184" t="s">
        <v>2838</v>
      </c>
      <c r="N25" s="184" t="s">
        <v>2732</v>
      </c>
      <c r="O25" s="184" t="s">
        <v>2732</v>
      </c>
      <c r="P25" s="184" t="s">
        <v>2838</v>
      </c>
      <c r="Q25" s="184" t="s">
        <v>2732</v>
      </c>
      <c r="R25" s="184" t="s">
        <v>2914</v>
      </c>
      <c r="S25" s="184" t="s">
        <v>2838</v>
      </c>
      <c r="T25" s="184" t="s">
        <v>2732</v>
      </c>
      <c r="U25" s="184" t="s">
        <v>2915</v>
      </c>
      <c r="V25" s="184" t="s">
        <v>2838</v>
      </c>
      <c r="W25" s="184" t="s">
        <v>2916</v>
      </c>
      <c r="X25" s="184" t="s">
        <v>2917</v>
      </c>
      <c r="Y25" s="184" t="s">
        <v>2838</v>
      </c>
      <c r="Z25" s="184" t="s">
        <v>2732</v>
      </c>
      <c r="AA25" s="184" t="s">
        <v>2914</v>
      </c>
      <c r="AB25" s="184" t="s">
        <v>2838</v>
      </c>
      <c r="AC25" s="184" t="s">
        <v>2732</v>
      </c>
      <c r="AD25" s="184" t="s">
        <v>2914</v>
      </c>
      <c r="AE25" s="184" t="s">
        <v>2838</v>
      </c>
      <c r="AF25" s="184" t="s">
        <v>2732</v>
      </c>
      <c r="AG25" s="184" t="s">
        <v>2914</v>
      </c>
      <c r="AH25" s="184" t="s">
        <v>2838</v>
      </c>
      <c r="AI25" s="184" t="s">
        <v>2732</v>
      </c>
      <c r="AJ25" s="184" t="s">
        <v>2732</v>
      </c>
      <c r="AK25" s="184" t="s">
        <v>2838</v>
      </c>
      <c r="AL25" s="184" t="s">
        <v>2732</v>
      </c>
      <c r="AM25" s="184" t="s">
        <v>2732</v>
      </c>
      <c r="AN25" s="184" t="s">
        <v>2838</v>
      </c>
      <c r="AO25" s="184" t="s">
        <v>2732</v>
      </c>
      <c r="AP25" s="184" t="s">
        <v>2732</v>
      </c>
      <c r="AQ25" s="184" t="s">
        <v>2838</v>
      </c>
      <c r="AR25" s="184" t="s">
        <v>2732</v>
      </c>
      <c r="AS25" s="184" t="s">
        <v>2914</v>
      </c>
      <c r="AT25" s="184" t="s">
        <v>2838</v>
      </c>
      <c r="AU25" s="184" t="s">
        <v>2732</v>
      </c>
      <c r="AV25" s="184" t="s">
        <v>2918</v>
      </c>
      <c r="AW25" s="184" t="s">
        <v>2838</v>
      </c>
      <c r="AX25" s="184" t="s">
        <v>2732</v>
      </c>
      <c r="AY25" s="184" t="s">
        <v>2919</v>
      </c>
      <c r="AZ25" s="184" t="s">
        <v>2838</v>
      </c>
      <c r="BA25" s="184" t="s">
        <v>2732</v>
      </c>
      <c r="BB25" s="184" t="s">
        <v>2914</v>
      </c>
      <c r="BC25" s="184" t="s">
        <v>2838</v>
      </c>
      <c r="BD25" s="184" t="s">
        <v>2732</v>
      </c>
      <c r="BE25" s="184" t="s">
        <v>2920</v>
      </c>
      <c r="BF25" s="184" t="s">
        <v>2838</v>
      </c>
      <c r="BG25" s="184" t="s">
        <v>2732</v>
      </c>
      <c r="BH25" s="184" t="s">
        <v>2921</v>
      </c>
      <c r="BI25" s="184" t="s">
        <v>2838</v>
      </c>
      <c r="BJ25" s="184" t="s">
        <v>2732</v>
      </c>
      <c r="BK25" s="184" t="s">
        <v>2922</v>
      </c>
      <c r="BL25" s="184" t="s">
        <v>2838</v>
      </c>
      <c r="BM25" s="184" t="s">
        <v>2732</v>
      </c>
      <c r="BN25" s="184" t="s">
        <v>2923</v>
      </c>
      <c r="BO25" s="184" t="s">
        <v>2838</v>
      </c>
      <c r="BP25" s="184" t="s">
        <v>2924</v>
      </c>
      <c r="BQ25" s="184" t="s">
        <v>2732</v>
      </c>
      <c r="BR25" s="184" t="s">
        <v>2838</v>
      </c>
      <c r="BS25" s="184" t="s">
        <v>2925</v>
      </c>
      <c r="BT25" s="184" t="s">
        <v>2732</v>
      </c>
      <c r="BU25" s="184" t="s">
        <v>2838</v>
      </c>
      <c r="BV25" s="184" t="s">
        <v>2926</v>
      </c>
      <c r="BW25" s="184" t="s">
        <v>2732</v>
      </c>
      <c r="BX25" s="184" t="s">
        <v>2838</v>
      </c>
      <c r="BY25" s="184" t="s">
        <v>2732</v>
      </c>
      <c r="BZ25" s="184" t="s">
        <v>2927</v>
      </c>
      <c r="CA25" s="184" t="s">
        <v>2838</v>
      </c>
      <c r="CB25" s="184" t="s">
        <v>2732</v>
      </c>
      <c r="CC25" s="184" t="s">
        <v>2732</v>
      </c>
      <c r="CD25" s="184" t="s">
        <v>2838</v>
      </c>
      <c r="CE25" s="184" t="s">
        <v>2732</v>
      </c>
      <c r="CF25" s="184" t="s">
        <v>2732</v>
      </c>
      <c r="CG25" s="184" t="s">
        <v>2838</v>
      </c>
      <c r="CH25" s="184" t="s">
        <v>2732</v>
      </c>
      <c r="CI25" s="184" t="s">
        <v>2732</v>
      </c>
      <c r="CJ25" s="184" t="s">
        <v>2838</v>
      </c>
      <c r="CK25" s="184" t="s">
        <v>2732</v>
      </c>
      <c r="CL25" s="184" t="s">
        <v>2732</v>
      </c>
      <c r="CM25" s="184" t="s">
        <v>2838</v>
      </c>
      <c r="CN25" s="184" t="s">
        <v>2914</v>
      </c>
      <c r="CO25" s="184" t="s">
        <v>2732</v>
      </c>
      <c r="CP25" s="184" t="s">
        <v>2838</v>
      </c>
      <c r="CQ25" s="184" t="s">
        <v>2928</v>
      </c>
      <c r="CR25" s="184" t="s">
        <v>2929</v>
      </c>
      <c r="CS25" s="184" t="s">
        <v>2838</v>
      </c>
      <c r="CT25" s="184" t="s">
        <v>2732</v>
      </c>
      <c r="CU25" s="184" t="s">
        <v>2732</v>
      </c>
      <c r="CV25" s="184" t="s">
        <v>2838</v>
      </c>
      <c r="CW25" s="184" t="s">
        <v>2732</v>
      </c>
      <c r="CX25" s="184" t="s">
        <v>2732</v>
      </c>
      <c r="CY25" s="184" t="s">
        <v>2838</v>
      </c>
      <c r="CZ25" s="184" t="s">
        <v>2732</v>
      </c>
      <c r="DA25" s="184" t="s">
        <v>2732</v>
      </c>
      <c r="DB25" s="184" t="s">
        <v>2838</v>
      </c>
      <c r="DC25" s="184" t="s">
        <v>2732</v>
      </c>
      <c r="DD25" s="184" t="s">
        <v>2732</v>
      </c>
      <c r="DE25" s="184" t="s">
        <v>2838</v>
      </c>
      <c r="DF25" s="184" t="s">
        <v>2732</v>
      </c>
      <c r="DG25" s="184" t="s">
        <v>2732</v>
      </c>
      <c r="DH25" s="184" t="s">
        <v>2838</v>
      </c>
      <c r="DI25" s="184" t="s">
        <v>2732</v>
      </c>
      <c r="DJ25" s="184" t="s">
        <v>2732</v>
      </c>
      <c r="DK25" s="184" t="s">
        <v>2838</v>
      </c>
      <c r="DL25" s="184" t="s">
        <v>2915</v>
      </c>
      <c r="DM25" s="184" t="s">
        <v>2732</v>
      </c>
      <c r="DN25" s="184" t="s">
        <v>2838</v>
      </c>
      <c r="DO25" s="184" t="s">
        <v>2930</v>
      </c>
      <c r="DP25" s="184" t="s">
        <v>2931</v>
      </c>
      <c r="DQ25" s="184" t="s">
        <v>2838</v>
      </c>
      <c r="DR25" s="184" t="s">
        <v>2932</v>
      </c>
      <c r="DS25" s="184" t="s">
        <v>2732</v>
      </c>
      <c r="DT25" s="184" t="s">
        <v>2838</v>
      </c>
      <c r="DU25" s="184" t="s">
        <v>2933</v>
      </c>
      <c r="DV25" s="184" t="s">
        <v>2931</v>
      </c>
      <c r="DW25" s="184" t="s">
        <v>2838</v>
      </c>
      <c r="DX25" s="184" t="s">
        <v>2934</v>
      </c>
      <c r="DY25" s="184" t="s">
        <v>2935</v>
      </c>
      <c r="DZ25" s="184" t="s">
        <v>2838</v>
      </c>
      <c r="EA25" s="184" t="s">
        <v>2936</v>
      </c>
      <c r="EB25" s="184" t="s">
        <v>2937</v>
      </c>
      <c r="EC25" s="184" t="s">
        <v>2838</v>
      </c>
      <c r="ED25" s="184" t="s">
        <v>2938</v>
      </c>
      <c r="EE25" s="184" t="s">
        <v>2939</v>
      </c>
      <c r="EF25" s="184" t="s">
        <v>2838</v>
      </c>
      <c r="EG25" s="184" t="s">
        <v>2940</v>
      </c>
      <c r="EH25" s="184" t="s">
        <v>2732</v>
      </c>
      <c r="EI25" s="184" t="s">
        <v>2838</v>
      </c>
      <c r="EJ25" s="184" t="s">
        <v>2732</v>
      </c>
      <c r="EK25" s="184" t="s">
        <v>2732</v>
      </c>
      <c r="EL25" s="184" t="s">
        <v>2838</v>
      </c>
      <c r="EM25" s="184" t="s">
        <v>2732</v>
      </c>
      <c r="EN25" s="184" t="s">
        <v>2732</v>
      </c>
      <c r="EO25" s="184" t="s">
        <v>2838</v>
      </c>
      <c r="EP25" s="184" t="s">
        <v>2732</v>
      </c>
      <c r="EQ25" s="184" t="s">
        <v>2915</v>
      </c>
      <c r="ER25" s="184" t="s">
        <v>2838</v>
      </c>
      <c r="ES25" s="184" t="s">
        <v>2732</v>
      </c>
      <c r="ET25" s="184" t="s">
        <v>2732</v>
      </c>
    </row>
    <row r="26" spans="1:150" x14ac:dyDescent="0.3">
      <c r="A26" s="1"/>
      <c r="B26" s="183" t="s">
        <v>2941</v>
      </c>
      <c r="C26" s="183" t="s">
        <v>153</v>
      </c>
      <c r="D26" s="183" t="s">
        <v>976</v>
      </c>
      <c r="E26" s="183" t="s">
        <v>2942</v>
      </c>
      <c r="F26" s="183" t="s">
        <v>2943</v>
      </c>
      <c r="G26" s="184" t="s">
        <v>2838</v>
      </c>
      <c r="H26" s="184" t="s">
        <v>2732</v>
      </c>
      <c r="I26" s="184" t="s">
        <v>2732</v>
      </c>
      <c r="J26" s="184" t="s">
        <v>2838</v>
      </c>
      <c r="K26" s="184" t="s">
        <v>2732</v>
      </c>
      <c r="L26" s="184" t="s">
        <v>2914</v>
      </c>
      <c r="M26" s="184" t="s">
        <v>2838</v>
      </c>
      <c r="N26" s="184" t="s">
        <v>2732</v>
      </c>
      <c r="O26" s="184" t="s">
        <v>2732</v>
      </c>
      <c r="P26" s="184" t="s">
        <v>2838</v>
      </c>
      <c r="Q26" s="184" t="s">
        <v>2732</v>
      </c>
      <c r="R26" s="184" t="s">
        <v>2914</v>
      </c>
      <c r="S26" s="184" t="s">
        <v>2838</v>
      </c>
      <c r="T26" s="184" t="s">
        <v>2732</v>
      </c>
      <c r="U26" s="184" t="s">
        <v>2915</v>
      </c>
      <c r="V26" s="184" t="s">
        <v>2838</v>
      </c>
      <c r="W26" s="184" t="s">
        <v>2916</v>
      </c>
      <c r="X26" s="184" t="s">
        <v>2917</v>
      </c>
      <c r="Y26" s="184" t="s">
        <v>2838</v>
      </c>
      <c r="Z26" s="184" t="s">
        <v>2732</v>
      </c>
      <c r="AA26" s="184" t="s">
        <v>2914</v>
      </c>
      <c r="AB26" s="184" t="s">
        <v>2838</v>
      </c>
      <c r="AC26" s="184" t="s">
        <v>2732</v>
      </c>
      <c r="AD26" s="184" t="s">
        <v>2914</v>
      </c>
      <c r="AE26" s="184" t="s">
        <v>2838</v>
      </c>
      <c r="AF26" s="184" t="s">
        <v>2732</v>
      </c>
      <c r="AG26" s="184" t="s">
        <v>2914</v>
      </c>
      <c r="AH26" s="184" t="s">
        <v>2838</v>
      </c>
      <c r="AI26" s="184" t="s">
        <v>2732</v>
      </c>
      <c r="AJ26" s="184" t="s">
        <v>2732</v>
      </c>
      <c r="AK26" s="184" t="s">
        <v>2838</v>
      </c>
      <c r="AL26" s="184" t="s">
        <v>2732</v>
      </c>
      <c r="AM26" s="184" t="s">
        <v>2732</v>
      </c>
      <c r="AN26" s="184" t="s">
        <v>2838</v>
      </c>
      <c r="AO26" s="184" t="s">
        <v>2732</v>
      </c>
      <c r="AP26" s="184" t="s">
        <v>2732</v>
      </c>
      <c r="AQ26" s="184" t="s">
        <v>2838</v>
      </c>
      <c r="AR26" s="184" t="s">
        <v>2732</v>
      </c>
      <c r="AS26" s="184" t="s">
        <v>2914</v>
      </c>
      <c r="AT26" s="184" t="s">
        <v>2838</v>
      </c>
      <c r="AU26" s="184" t="s">
        <v>2732</v>
      </c>
      <c r="AV26" s="184" t="s">
        <v>2918</v>
      </c>
      <c r="AW26" s="184" t="s">
        <v>2838</v>
      </c>
      <c r="AX26" s="184" t="s">
        <v>2732</v>
      </c>
      <c r="AY26" s="184" t="s">
        <v>2919</v>
      </c>
      <c r="AZ26" s="184" t="s">
        <v>2838</v>
      </c>
      <c r="BA26" s="184" t="s">
        <v>2732</v>
      </c>
      <c r="BB26" s="184" t="s">
        <v>2914</v>
      </c>
      <c r="BC26" s="184" t="s">
        <v>2838</v>
      </c>
      <c r="BD26" s="184" t="s">
        <v>2732</v>
      </c>
      <c r="BE26" s="184" t="s">
        <v>2920</v>
      </c>
      <c r="BF26" s="184" t="s">
        <v>2838</v>
      </c>
      <c r="BG26" s="184" t="s">
        <v>2732</v>
      </c>
      <c r="BH26" s="184" t="s">
        <v>2921</v>
      </c>
      <c r="BI26" s="184" t="s">
        <v>2838</v>
      </c>
      <c r="BJ26" s="184" t="s">
        <v>2732</v>
      </c>
      <c r="BK26" s="184" t="s">
        <v>2922</v>
      </c>
      <c r="BL26" s="184" t="s">
        <v>2838</v>
      </c>
      <c r="BM26" s="184" t="s">
        <v>2732</v>
      </c>
      <c r="BN26" s="184" t="s">
        <v>2923</v>
      </c>
      <c r="BO26" s="184" t="s">
        <v>2838</v>
      </c>
      <c r="BP26" s="184" t="s">
        <v>2924</v>
      </c>
      <c r="BQ26" s="184" t="s">
        <v>2732</v>
      </c>
      <c r="BR26" s="184" t="s">
        <v>2838</v>
      </c>
      <c r="BS26" s="184" t="s">
        <v>2925</v>
      </c>
      <c r="BT26" s="184" t="s">
        <v>2732</v>
      </c>
      <c r="BU26" s="184" t="s">
        <v>2838</v>
      </c>
      <c r="BV26" s="184" t="s">
        <v>2926</v>
      </c>
      <c r="BW26" s="184" t="s">
        <v>2732</v>
      </c>
      <c r="BX26" s="184" t="s">
        <v>2838</v>
      </c>
      <c r="BY26" s="184" t="s">
        <v>2732</v>
      </c>
      <c r="BZ26" s="184" t="s">
        <v>2927</v>
      </c>
      <c r="CA26" s="184" t="s">
        <v>2838</v>
      </c>
      <c r="CB26" s="184" t="s">
        <v>2732</v>
      </c>
      <c r="CC26" s="184" t="s">
        <v>2732</v>
      </c>
      <c r="CD26" s="184" t="s">
        <v>2838</v>
      </c>
      <c r="CE26" s="184" t="s">
        <v>2732</v>
      </c>
      <c r="CF26" s="184" t="s">
        <v>2732</v>
      </c>
      <c r="CG26" s="184" t="s">
        <v>2838</v>
      </c>
      <c r="CH26" s="184" t="s">
        <v>2732</v>
      </c>
      <c r="CI26" s="184" t="s">
        <v>2732</v>
      </c>
      <c r="CJ26" s="184" t="s">
        <v>2838</v>
      </c>
      <c r="CK26" s="184" t="s">
        <v>2732</v>
      </c>
      <c r="CL26" s="184" t="s">
        <v>2732</v>
      </c>
      <c r="CM26" s="184" t="s">
        <v>2838</v>
      </c>
      <c r="CN26" s="184" t="s">
        <v>2914</v>
      </c>
      <c r="CO26" s="184" t="s">
        <v>2732</v>
      </c>
      <c r="CP26" s="184" t="s">
        <v>2838</v>
      </c>
      <c r="CQ26" s="184" t="s">
        <v>2928</v>
      </c>
      <c r="CR26" s="184" t="s">
        <v>2929</v>
      </c>
      <c r="CS26" s="184" t="s">
        <v>2838</v>
      </c>
      <c r="CT26" s="184" t="s">
        <v>2732</v>
      </c>
      <c r="CU26" s="184" t="s">
        <v>2732</v>
      </c>
      <c r="CV26" s="184" t="s">
        <v>2838</v>
      </c>
      <c r="CW26" s="184" t="s">
        <v>2732</v>
      </c>
      <c r="CX26" s="184" t="s">
        <v>2732</v>
      </c>
      <c r="CY26" s="184" t="s">
        <v>2838</v>
      </c>
      <c r="CZ26" s="184" t="s">
        <v>2732</v>
      </c>
      <c r="DA26" s="184" t="s">
        <v>2732</v>
      </c>
      <c r="DB26" s="184" t="s">
        <v>2838</v>
      </c>
      <c r="DC26" s="184" t="s">
        <v>2732</v>
      </c>
      <c r="DD26" s="184" t="s">
        <v>2732</v>
      </c>
      <c r="DE26" s="184" t="s">
        <v>2838</v>
      </c>
      <c r="DF26" s="184" t="s">
        <v>2732</v>
      </c>
      <c r="DG26" s="184" t="s">
        <v>2732</v>
      </c>
      <c r="DH26" s="184" t="s">
        <v>2838</v>
      </c>
      <c r="DI26" s="184" t="s">
        <v>2732</v>
      </c>
      <c r="DJ26" s="184" t="s">
        <v>2732</v>
      </c>
      <c r="DK26" s="184" t="s">
        <v>2838</v>
      </c>
      <c r="DL26" s="184" t="s">
        <v>2915</v>
      </c>
      <c r="DM26" s="184" t="s">
        <v>2732</v>
      </c>
      <c r="DN26" s="184" t="s">
        <v>2838</v>
      </c>
      <c r="DO26" s="184" t="s">
        <v>2930</v>
      </c>
      <c r="DP26" s="184" t="s">
        <v>2931</v>
      </c>
      <c r="DQ26" s="184" t="s">
        <v>2838</v>
      </c>
      <c r="DR26" s="184" t="s">
        <v>2932</v>
      </c>
      <c r="DS26" s="184" t="s">
        <v>2732</v>
      </c>
      <c r="DT26" s="184" t="s">
        <v>2838</v>
      </c>
      <c r="DU26" s="184" t="s">
        <v>2933</v>
      </c>
      <c r="DV26" s="184" t="s">
        <v>2931</v>
      </c>
      <c r="DW26" s="184" t="s">
        <v>2838</v>
      </c>
      <c r="DX26" s="184" t="s">
        <v>2934</v>
      </c>
      <c r="DY26" s="184" t="s">
        <v>2935</v>
      </c>
      <c r="DZ26" s="184" t="s">
        <v>2838</v>
      </c>
      <c r="EA26" s="184" t="s">
        <v>2936</v>
      </c>
      <c r="EB26" s="184" t="s">
        <v>2937</v>
      </c>
      <c r="EC26" s="184" t="s">
        <v>2838</v>
      </c>
      <c r="ED26" s="184" t="s">
        <v>2938</v>
      </c>
      <c r="EE26" s="184" t="s">
        <v>2939</v>
      </c>
      <c r="EF26" s="184" t="s">
        <v>2838</v>
      </c>
      <c r="EG26" s="184" t="s">
        <v>2940</v>
      </c>
      <c r="EH26" s="184" t="s">
        <v>2732</v>
      </c>
      <c r="EI26" s="184" t="s">
        <v>2838</v>
      </c>
      <c r="EJ26" s="184" t="s">
        <v>2732</v>
      </c>
      <c r="EK26" s="184" t="s">
        <v>2732</v>
      </c>
      <c r="EL26" s="184" t="s">
        <v>2838</v>
      </c>
      <c r="EM26" s="184" t="s">
        <v>2732</v>
      </c>
      <c r="EN26" s="184" t="s">
        <v>2732</v>
      </c>
      <c r="EO26" s="184" t="s">
        <v>2838</v>
      </c>
      <c r="EP26" s="184" t="s">
        <v>2732</v>
      </c>
      <c r="EQ26" s="184" t="s">
        <v>2915</v>
      </c>
      <c r="ER26" s="184" t="s">
        <v>2838</v>
      </c>
      <c r="ES26" s="184" t="s">
        <v>2732</v>
      </c>
      <c r="ET26" s="184" t="s">
        <v>2732</v>
      </c>
    </row>
    <row r="27" spans="1:150" x14ac:dyDescent="0.3">
      <c r="A27" s="1"/>
      <c r="B27" s="183" t="s">
        <v>2944</v>
      </c>
      <c r="C27" s="183" t="s">
        <v>153</v>
      </c>
      <c r="D27" s="183" t="s">
        <v>976</v>
      </c>
      <c r="E27" s="183" t="s">
        <v>2945</v>
      </c>
      <c r="F27" s="183" t="s">
        <v>2946</v>
      </c>
      <c r="G27" s="184" t="s">
        <v>2838</v>
      </c>
      <c r="H27" s="184" t="s">
        <v>2732</v>
      </c>
      <c r="I27" s="184" t="s">
        <v>2732</v>
      </c>
      <c r="J27" s="184" t="s">
        <v>2838</v>
      </c>
      <c r="K27" s="184" t="s">
        <v>2732</v>
      </c>
      <c r="L27" s="184" t="s">
        <v>2914</v>
      </c>
      <c r="M27" s="184" t="s">
        <v>2838</v>
      </c>
      <c r="N27" s="184" t="s">
        <v>2732</v>
      </c>
      <c r="O27" s="184" t="s">
        <v>2732</v>
      </c>
      <c r="P27" s="184" t="s">
        <v>2838</v>
      </c>
      <c r="Q27" s="184" t="s">
        <v>2732</v>
      </c>
      <c r="R27" s="184" t="s">
        <v>2914</v>
      </c>
      <c r="S27" s="184" t="s">
        <v>2838</v>
      </c>
      <c r="T27" s="184" t="s">
        <v>2732</v>
      </c>
      <c r="U27" s="184" t="s">
        <v>2915</v>
      </c>
      <c r="V27" s="184" t="s">
        <v>2838</v>
      </c>
      <c r="W27" s="184" t="s">
        <v>2916</v>
      </c>
      <c r="X27" s="184" t="s">
        <v>2917</v>
      </c>
      <c r="Y27" s="184" t="s">
        <v>2838</v>
      </c>
      <c r="Z27" s="184" t="s">
        <v>2732</v>
      </c>
      <c r="AA27" s="184" t="s">
        <v>2914</v>
      </c>
      <c r="AB27" s="184" t="s">
        <v>2838</v>
      </c>
      <c r="AC27" s="184" t="s">
        <v>2732</v>
      </c>
      <c r="AD27" s="184" t="s">
        <v>2914</v>
      </c>
      <c r="AE27" s="184" t="s">
        <v>2838</v>
      </c>
      <c r="AF27" s="184" t="s">
        <v>2732</v>
      </c>
      <c r="AG27" s="184" t="s">
        <v>2914</v>
      </c>
      <c r="AH27" s="184" t="s">
        <v>2838</v>
      </c>
      <c r="AI27" s="184" t="s">
        <v>2732</v>
      </c>
      <c r="AJ27" s="184" t="s">
        <v>2732</v>
      </c>
      <c r="AK27" s="184" t="s">
        <v>2838</v>
      </c>
      <c r="AL27" s="184" t="s">
        <v>2732</v>
      </c>
      <c r="AM27" s="184" t="s">
        <v>2732</v>
      </c>
      <c r="AN27" s="184" t="s">
        <v>2838</v>
      </c>
      <c r="AO27" s="184" t="s">
        <v>2732</v>
      </c>
      <c r="AP27" s="184" t="s">
        <v>2732</v>
      </c>
      <c r="AQ27" s="184" t="s">
        <v>2838</v>
      </c>
      <c r="AR27" s="184" t="s">
        <v>2732</v>
      </c>
      <c r="AS27" s="184" t="s">
        <v>2914</v>
      </c>
      <c r="AT27" s="184" t="s">
        <v>2838</v>
      </c>
      <c r="AU27" s="184" t="s">
        <v>2732</v>
      </c>
      <c r="AV27" s="184" t="s">
        <v>2918</v>
      </c>
      <c r="AW27" s="184" t="s">
        <v>2838</v>
      </c>
      <c r="AX27" s="184" t="s">
        <v>2732</v>
      </c>
      <c r="AY27" s="184" t="s">
        <v>2919</v>
      </c>
      <c r="AZ27" s="184" t="s">
        <v>2838</v>
      </c>
      <c r="BA27" s="184" t="s">
        <v>2732</v>
      </c>
      <c r="BB27" s="184" t="s">
        <v>2914</v>
      </c>
      <c r="BC27" s="184" t="s">
        <v>2838</v>
      </c>
      <c r="BD27" s="184" t="s">
        <v>2732</v>
      </c>
      <c r="BE27" s="184" t="s">
        <v>2920</v>
      </c>
      <c r="BF27" s="184" t="s">
        <v>2838</v>
      </c>
      <c r="BG27" s="184" t="s">
        <v>2732</v>
      </c>
      <c r="BH27" s="184" t="s">
        <v>2921</v>
      </c>
      <c r="BI27" s="184" t="s">
        <v>2838</v>
      </c>
      <c r="BJ27" s="184" t="s">
        <v>2732</v>
      </c>
      <c r="BK27" s="184" t="s">
        <v>2922</v>
      </c>
      <c r="BL27" s="184" t="s">
        <v>2838</v>
      </c>
      <c r="BM27" s="184" t="s">
        <v>2732</v>
      </c>
      <c r="BN27" s="184" t="s">
        <v>2923</v>
      </c>
      <c r="BO27" s="184" t="s">
        <v>2838</v>
      </c>
      <c r="BP27" s="184" t="s">
        <v>2924</v>
      </c>
      <c r="BQ27" s="184" t="s">
        <v>2732</v>
      </c>
      <c r="BR27" s="184" t="s">
        <v>2838</v>
      </c>
      <c r="BS27" s="184" t="s">
        <v>2925</v>
      </c>
      <c r="BT27" s="184" t="s">
        <v>2732</v>
      </c>
      <c r="BU27" s="184" t="s">
        <v>2838</v>
      </c>
      <c r="BV27" s="184" t="s">
        <v>2926</v>
      </c>
      <c r="BW27" s="184" t="s">
        <v>2732</v>
      </c>
      <c r="BX27" s="184" t="s">
        <v>2838</v>
      </c>
      <c r="BY27" s="184" t="s">
        <v>2732</v>
      </c>
      <c r="BZ27" s="184" t="s">
        <v>2927</v>
      </c>
      <c r="CA27" s="184" t="s">
        <v>2838</v>
      </c>
      <c r="CB27" s="184" t="s">
        <v>2732</v>
      </c>
      <c r="CC27" s="184" t="s">
        <v>2732</v>
      </c>
      <c r="CD27" s="184" t="s">
        <v>2838</v>
      </c>
      <c r="CE27" s="184" t="s">
        <v>2732</v>
      </c>
      <c r="CF27" s="184" t="s">
        <v>2732</v>
      </c>
      <c r="CG27" s="184" t="s">
        <v>2838</v>
      </c>
      <c r="CH27" s="184" t="s">
        <v>2732</v>
      </c>
      <c r="CI27" s="184" t="s">
        <v>2732</v>
      </c>
      <c r="CJ27" s="184" t="s">
        <v>2838</v>
      </c>
      <c r="CK27" s="184" t="s">
        <v>2732</v>
      </c>
      <c r="CL27" s="184" t="s">
        <v>2732</v>
      </c>
      <c r="CM27" s="184" t="s">
        <v>2838</v>
      </c>
      <c r="CN27" s="184" t="s">
        <v>2914</v>
      </c>
      <c r="CO27" s="184" t="s">
        <v>2732</v>
      </c>
      <c r="CP27" s="184" t="s">
        <v>2838</v>
      </c>
      <c r="CQ27" s="184" t="s">
        <v>2928</v>
      </c>
      <c r="CR27" s="184" t="s">
        <v>2929</v>
      </c>
      <c r="CS27" s="184" t="s">
        <v>2838</v>
      </c>
      <c r="CT27" s="184" t="s">
        <v>2732</v>
      </c>
      <c r="CU27" s="184" t="s">
        <v>2732</v>
      </c>
      <c r="CV27" s="184" t="s">
        <v>2838</v>
      </c>
      <c r="CW27" s="184" t="s">
        <v>2732</v>
      </c>
      <c r="CX27" s="184" t="s">
        <v>2732</v>
      </c>
      <c r="CY27" s="184" t="s">
        <v>2838</v>
      </c>
      <c r="CZ27" s="184" t="s">
        <v>2732</v>
      </c>
      <c r="DA27" s="184" t="s">
        <v>2732</v>
      </c>
      <c r="DB27" s="184" t="s">
        <v>2838</v>
      </c>
      <c r="DC27" s="184" t="s">
        <v>2732</v>
      </c>
      <c r="DD27" s="184" t="s">
        <v>2732</v>
      </c>
      <c r="DE27" s="184" t="s">
        <v>2838</v>
      </c>
      <c r="DF27" s="184" t="s">
        <v>2732</v>
      </c>
      <c r="DG27" s="184" t="s">
        <v>2732</v>
      </c>
      <c r="DH27" s="184" t="s">
        <v>2838</v>
      </c>
      <c r="DI27" s="184" t="s">
        <v>2732</v>
      </c>
      <c r="DJ27" s="184" t="s">
        <v>2732</v>
      </c>
      <c r="DK27" s="184" t="s">
        <v>2838</v>
      </c>
      <c r="DL27" s="184" t="s">
        <v>2915</v>
      </c>
      <c r="DM27" s="184" t="s">
        <v>2732</v>
      </c>
      <c r="DN27" s="184" t="s">
        <v>2838</v>
      </c>
      <c r="DO27" s="184" t="s">
        <v>2930</v>
      </c>
      <c r="DP27" s="184" t="s">
        <v>2931</v>
      </c>
      <c r="DQ27" s="184" t="s">
        <v>2838</v>
      </c>
      <c r="DR27" s="184" t="s">
        <v>2932</v>
      </c>
      <c r="DS27" s="184" t="s">
        <v>2732</v>
      </c>
      <c r="DT27" s="184" t="s">
        <v>2838</v>
      </c>
      <c r="DU27" s="184" t="s">
        <v>2933</v>
      </c>
      <c r="DV27" s="184" t="s">
        <v>2931</v>
      </c>
      <c r="DW27" s="184" t="s">
        <v>2838</v>
      </c>
      <c r="DX27" s="184" t="s">
        <v>2934</v>
      </c>
      <c r="DY27" s="184" t="s">
        <v>2935</v>
      </c>
      <c r="DZ27" s="184" t="s">
        <v>2838</v>
      </c>
      <c r="EA27" s="184" t="s">
        <v>2936</v>
      </c>
      <c r="EB27" s="184" t="s">
        <v>2937</v>
      </c>
      <c r="EC27" s="184" t="s">
        <v>2838</v>
      </c>
      <c r="ED27" s="184" t="s">
        <v>2938</v>
      </c>
      <c r="EE27" s="184" t="s">
        <v>2939</v>
      </c>
      <c r="EF27" s="184" t="s">
        <v>2838</v>
      </c>
      <c r="EG27" s="184" t="s">
        <v>2940</v>
      </c>
      <c r="EH27" s="184" t="s">
        <v>2732</v>
      </c>
      <c r="EI27" s="184" t="s">
        <v>2838</v>
      </c>
      <c r="EJ27" s="184" t="s">
        <v>2732</v>
      </c>
      <c r="EK27" s="184" t="s">
        <v>2732</v>
      </c>
      <c r="EL27" s="184" t="s">
        <v>2838</v>
      </c>
      <c r="EM27" s="184" t="s">
        <v>2732</v>
      </c>
      <c r="EN27" s="184" t="s">
        <v>2732</v>
      </c>
      <c r="EO27" s="184" t="s">
        <v>2838</v>
      </c>
      <c r="EP27" s="184" t="s">
        <v>2732</v>
      </c>
      <c r="EQ27" s="184" t="s">
        <v>2915</v>
      </c>
      <c r="ER27" s="184" t="s">
        <v>2838</v>
      </c>
      <c r="ES27" s="184" t="s">
        <v>2732</v>
      </c>
      <c r="ET27" s="184" t="s">
        <v>2732</v>
      </c>
    </row>
    <row r="28" spans="1:150" x14ac:dyDescent="0.3">
      <c r="A28" s="1"/>
      <c r="B28" s="183" t="s">
        <v>2947</v>
      </c>
      <c r="C28" s="183" t="s">
        <v>153</v>
      </c>
      <c r="D28" s="183" t="s">
        <v>976</v>
      </c>
      <c r="E28" s="183" t="s">
        <v>2948</v>
      </c>
      <c r="F28" s="183" t="s">
        <v>2949</v>
      </c>
      <c r="G28" s="184" t="s">
        <v>2732</v>
      </c>
      <c r="H28" s="184" t="s">
        <v>2732</v>
      </c>
      <c r="I28" s="184" t="s">
        <v>2732</v>
      </c>
      <c r="J28" s="184" t="s">
        <v>2732</v>
      </c>
      <c r="K28" s="184" t="s">
        <v>2732</v>
      </c>
      <c r="L28" s="184" t="s">
        <v>2732</v>
      </c>
      <c r="M28" s="184" t="s">
        <v>2732</v>
      </c>
      <c r="N28" s="184" t="s">
        <v>2732</v>
      </c>
      <c r="O28" s="184" t="s">
        <v>2732</v>
      </c>
      <c r="P28" s="184" t="s">
        <v>2732</v>
      </c>
      <c r="Q28" s="184" t="s">
        <v>2732</v>
      </c>
      <c r="R28" s="184" t="s">
        <v>2732</v>
      </c>
      <c r="S28" s="184" t="s">
        <v>2732</v>
      </c>
      <c r="T28" s="184" t="s">
        <v>2732</v>
      </c>
      <c r="U28" s="184" t="s">
        <v>2732</v>
      </c>
      <c r="V28" s="184" t="s">
        <v>2732</v>
      </c>
      <c r="W28" s="184" t="s">
        <v>2732</v>
      </c>
      <c r="X28" s="184" t="s">
        <v>2732</v>
      </c>
      <c r="Y28" s="184" t="s">
        <v>2732</v>
      </c>
      <c r="Z28" s="184" t="s">
        <v>2732</v>
      </c>
      <c r="AA28" s="184" t="s">
        <v>2732</v>
      </c>
      <c r="AB28" s="184" t="s">
        <v>2732</v>
      </c>
      <c r="AC28" s="184" t="s">
        <v>2732</v>
      </c>
      <c r="AD28" s="184" t="s">
        <v>2732</v>
      </c>
      <c r="AE28" s="184" t="s">
        <v>2732</v>
      </c>
      <c r="AF28" s="184" t="s">
        <v>2732</v>
      </c>
      <c r="AG28" s="184" t="s">
        <v>2732</v>
      </c>
      <c r="AH28" s="184" t="s">
        <v>2732</v>
      </c>
      <c r="AI28" s="184" t="s">
        <v>2732</v>
      </c>
      <c r="AJ28" s="184" t="s">
        <v>2732</v>
      </c>
      <c r="AK28" s="184" t="s">
        <v>2732</v>
      </c>
      <c r="AL28" s="184" t="s">
        <v>2732</v>
      </c>
      <c r="AM28" s="184" t="s">
        <v>2732</v>
      </c>
      <c r="AN28" s="184" t="s">
        <v>2732</v>
      </c>
      <c r="AO28" s="184" t="s">
        <v>2732</v>
      </c>
      <c r="AP28" s="184" t="s">
        <v>2732</v>
      </c>
      <c r="AQ28" s="184" t="s">
        <v>2732</v>
      </c>
      <c r="AR28" s="184" t="s">
        <v>2732</v>
      </c>
      <c r="AS28" s="184" t="s">
        <v>2732</v>
      </c>
      <c r="AT28" s="184" t="s">
        <v>2732</v>
      </c>
      <c r="AU28" s="184" t="s">
        <v>2732</v>
      </c>
      <c r="AV28" s="184" t="s">
        <v>2732</v>
      </c>
      <c r="AW28" s="184" t="s">
        <v>2732</v>
      </c>
      <c r="AX28" s="184" t="s">
        <v>2732</v>
      </c>
      <c r="AY28" s="184" t="s">
        <v>2732</v>
      </c>
      <c r="AZ28" s="184" t="s">
        <v>2732</v>
      </c>
      <c r="BA28" s="184" t="s">
        <v>2732</v>
      </c>
      <c r="BB28" s="184" t="s">
        <v>2732</v>
      </c>
      <c r="BC28" s="184" t="s">
        <v>2732</v>
      </c>
      <c r="BD28" s="184" t="s">
        <v>2732</v>
      </c>
      <c r="BE28" s="184" t="s">
        <v>2732</v>
      </c>
      <c r="BF28" s="184" t="s">
        <v>2732</v>
      </c>
      <c r="BG28" s="184" t="s">
        <v>2732</v>
      </c>
      <c r="BH28" s="184" t="s">
        <v>2732</v>
      </c>
      <c r="BI28" s="184" t="s">
        <v>2732</v>
      </c>
      <c r="BJ28" s="184" t="s">
        <v>2732</v>
      </c>
      <c r="BK28" s="184" t="s">
        <v>2732</v>
      </c>
      <c r="BL28" s="184" t="s">
        <v>2732</v>
      </c>
      <c r="BM28" s="184" t="s">
        <v>2732</v>
      </c>
      <c r="BN28" s="184" t="s">
        <v>2732</v>
      </c>
      <c r="BO28" s="184" t="s">
        <v>2732</v>
      </c>
      <c r="BP28" s="184" t="s">
        <v>2732</v>
      </c>
      <c r="BQ28" s="184" t="s">
        <v>2732</v>
      </c>
      <c r="BR28" s="184" t="s">
        <v>2732</v>
      </c>
      <c r="BS28" s="184" t="s">
        <v>2732</v>
      </c>
      <c r="BT28" s="184" t="s">
        <v>2732</v>
      </c>
      <c r="BU28" s="184" t="s">
        <v>2732</v>
      </c>
      <c r="BV28" s="184" t="s">
        <v>2732</v>
      </c>
      <c r="BW28" s="184" t="s">
        <v>2732</v>
      </c>
      <c r="BX28" s="184" t="s">
        <v>2732</v>
      </c>
      <c r="BY28" s="184" t="s">
        <v>2732</v>
      </c>
      <c r="BZ28" s="184" t="s">
        <v>2732</v>
      </c>
      <c r="CA28" s="184" t="s">
        <v>2732</v>
      </c>
      <c r="CB28" s="184" t="s">
        <v>2732</v>
      </c>
      <c r="CC28" s="184" t="s">
        <v>2732</v>
      </c>
      <c r="CD28" s="184" t="s">
        <v>2732</v>
      </c>
      <c r="CE28" s="184" t="s">
        <v>2732</v>
      </c>
      <c r="CF28" s="184" t="s">
        <v>2732</v>
      </c>
      <c r="CG28" s="184" t="s">
        <v>2732</v>
      </c>
      <c r="CH28" s="184" t="s">
        <v>2732</v>
      </c>
      <c r="CI28" s="184" t="s">
        <v>2732</v>
      </c>
      <c r="CJ28" s="184" t="s">
        <v>2732</v>
      </c>
      <c r="CK28" s="184" t="s">
        <v>2732</v>
      </c>
      <c r="CL28" s="184" t="s">
        <v>2732</v>
      </c>
      <c r="CM28" s="184" t="s">
        <v>2732</v>
      </c>
      <c r="CN28" s="184" t="s">
        <v>2732</v>
      </c>
      <c r="CO28" s="184" t="s">
        <v>2732</v>
      </c>
      <c r="CP28" s="184" t="s">
        <v>2732</v>
      </c>
      <c r="CQ28" s="184" t="s">
        <v>2732</v>
      </c>
      <c r="CR28" s="184" t="s">
        <v>2732</v>
      </c>
      <c r="CS28" s="184" t="s">
        <v>2732</v>
      </c>
      <c r="CT28" s="184" t="s">
        <v>2732</v>
      </c>
      <c r="CU28" s="184" t="s">
        <v>2732</v>
      </c>
      <c r="CV28" s="184" t="s">
        <v>2732</v>
      </c>
      <c r="CW28" s="184" t="s">
        <v>2732</v>
      </c>
      <c r="CX28" s="184" t="s">
        <v>2732</v>
      </c>
      <c r="CY28" s="184" t="s">
        <v>2732</v>
      </c>
      <c r="CZ28" s="184" t="s">
        <v>2732</v>
      </c>
      <c r="DA28" s="184" t="s">
        <v>2732</v>
      </c>
      <c r="DB28" s="184" t="s">
        <v>2732</v>
      </c>
      <c r="DC28" s="184" t="s">
        <v>2732</v>
      </c>
      <c r="DD28" s="184" t="s">
        <v>2732</v>
      </c>
      <c r="DE28" s="184" t="s">
        <v>2732</v>
      </c>
      <c r="DF28" s="184" t="s">
        <v>2732</v>
      </c>
      <c r="DG28" s="184" t="s">
        <v>2732</v>
      </c>
      <c r="DH28" s="184" t="s">
        <v>2732</v>
      </c>
      <c r="DI28" s="184" t="s">
        <v>2732</v>
      </c>
      <c r="DJ28" s="184" t="s">
        <v>2732</v>
      </c>
      <c r="DK28" s="184" t="s">
        <v>2732</v>
      </c>
      <c r="DL28" s="184" t="s">
        <v>2732</v>
      </c>
      <c r="DM28" s="184" t="s">
        <v>2732</v>
      </c>
      <c r="DN28" s="184" t="s">
        <v>2732</v>
      </c>
      <c r="DO28" s="184" t="s">
        <v>2732</v>
      </c>
      <c r="DP28" s="184" t="s">
        <v>2732</v>
      </c>
      <c r="DQ28" s="184" t="s">
        <v>2732</v>
      </c>
      <c r="DR28" s="184" t="s">
        <v>2732</v>
      </c>
      <c r="DS28" s="184" t="s">
        <v>2732</v>
      </c>
      <c r="DT28" s="184" t="s">
        <v>2732</v>
      </c>
      <c r="DU28" s="184" t="s">
        <v>2732</v>
      </c>
      <c r="DV28" s="184" t="s">
        <v>2732</v>
      </c>
      <c r="DW28" s="184" t="s">
        <v>2732</v>
      </c>
      <c r="DX28" s="184" t="s">
        <v>2732</v>
      </c>
      <c r="DY28" s="184" t="s">
        <v>2732</v>
      </c>
      <c r="DZ28" s="184" t="s">
        <v>2732</v>
      </c>
      <c r="EA28" s="184" t="s">
        <v>2732</v>
      </c>
      <c r="EB28" s="184" t="s">
        <v>2732</v>
      </c>
      <c r="EC28" s="184" t="s">
        <v>2732</v>
      </c>
      <c r="ED28" s="184" t="s">
        <v>2732</v>
      </c>
      <c r="EE28" s="184" t="s">
        <v>2732</v>
      </c>
      <c r="EF28" s="184" t="s">
        <v>2732</v>
      </c>
      <c r="EG28" s="184" t="s">
        <v>2732</v>
      </c>
      <c r="EH28" s="184" t="s">
        <v>2732</v>
      </c>
      <c r="EI28" s="184" t="s">
        <v>2732</v>
      </c>
      <c r="EJ28" s="184" t="s">
        <v>2732</v>
      </c>
      <c r="EK28" s="184" t="s">
        <v>2732</v>
      </c>
      <c r="EL28" s="184" t="s">
        <v>2732</v>
      </c>
      <c r="EM28" s="184" t="s">
        <v>2732</v>
      </c>
      <c r="EN28" s="184" t="s">
        <v>2732</v>
      </c>
      <c r="EO28" s="184" t="s">
        <v>2732</v>
      </c>
      <c r="EP28" s="184" t="s">
        <v>2732</v>
      </c>
      <c r="EQ28" s="184" t="s">
        <v>2732</v>
      </c>
      <c r="ER28" s="184" t="s">
        <v>2732</v>
      </c>
      <c r="ES28" s="184" t="s">
        <v>2732</v>
      </c>
      <c r="ET28" s="184" t="s">
        <v>2732</v>
      </c>
    </row>
    <row r="29" spans="1:150" x14ac:dyDescent="0.3">
      <c r="A29" s="1"/>
      <c r="B29" s="182" t="s">
        <v>2950</v>
      </c>
      <c r="C29" s="182" t="s">
        <v>153</v>
      </c>
      <c r="D29" s="182" t="s">
        <v>1124</v>
      </c>
      <c r="E29" s="182" t="s">
        <v>2951</v>
      </c>
      <c r="F29" s="182" t="s">
        <v>2952</v>
      </c>
      <c r="G29" s="182" t="s">
        <v>2838</v>
      </c>
      <c r="H29" s="182" t="s">
        <v>2732</v>
      </c>
      <c r="I29" s="182" t="s">
        <v>2732</v>
      </c>
      <c r="J29" s="182" t="s">
        <v>2838</v>
      </c>
      <c r="K29" s="182" t="s">
        <v>2732</v>
      </c>
      <c r="L29" s="182" t="s">
        <v>2732</v>
      </c>
      <c r="M29" s="182" t="s">
        <v>2838</v>
      </c>
      <c r="N29" s="182" t="s">
        <v>2732</v>
      </c>
      <c r="O29" s="182" t="s">
        <v>2732</v>
      </c>
      <c r="P29" s="182" t="s">
        <v>2838</v>
      </c>
      <c r="Q29" s="182" t="s">
        <v>2732</v>
      </c>
      <c r="R29" s="182" t="s">
        <v>2732</v>
      </c>
      <c r="S29" s="182" t="s">
        <v>2838</v>
      </c>
      <c r="T29" s="182" t="s">
        <v>2732</v>
      </c>
      <c r="U29" s="182" t="s">
        <v>2732</v>
      </c>
      <c r="V29" s="182" t="s">
        <v>2838</v>
      </c>
      <c r="W29" s="182" t="s">
        <v>2732</v>
      </c>
      <c r="X29" s="182" t="s">
        <v>2732</v>
      </c>
      <c r="Y29" s="182" t="s">
        <v>2838</v>
      </c>
      <c r="Z29" s="182" t="s">
        <v>2732</v>
      </c>
      <c r="AA29" s="182" t="s">
        <v>2732</v>
      </c>
      <c r="AB29" s="182" t="s">
        <v>2838</v>
      </c>
      <c r="AC29" s="182" t="s">
        <v>2732</v>
      </c>
      <c r="AD29" s="182" t="s">
        <v>2732</v>
      </c>
      <c r="AE29" s="182" t="s">
        <v>2838</v>
      </c>
      <c r="AF29" s="182" t="s">
        <v>2732</v>
      </c>
      <c r="AG29" s="182" t="s">
        <v>2732</v>
      </c>
      <c r="AH29" s="182" t="s">
        <v>2838</v>
      </c>
      <c r="AI29" s="182" t="s">
        <v>2732</v>
      </c>
      <c r="AJ29" s="182" t="s">
        <v>2732</v>
      </c>
      <c r="AK29" s="182" t="s">
        <v>2838</v>
      </c>
      <c r="AL29" s="182" t="s">
        <v>2732</v>
      </c>
      <c r="AM29" s="182" t="s">
        <v>2732</v>
      </c>
      <c r="AN29" s="182" t="s">
        <v>2838</v>
      </c>
      <c r="AO29" s="182" t="s">
        <v>2732</v>
      </c>
      <c r="AP29" s="182" t="s">
        <v>2732</v>
      </c>
      <c r="AQ29" s="182" t="s">
        <v>2838</v>
      </c>
      <c r="AR29" s="182" t="s">
        <v>2732</v>
      </c>
      <c r="AS29" s="182" t="s">
        <v>2732</v>
      </c>
      <c r="AT29" s="182" t="s">
        <v>2838</v>
      </c>
      <c r="AU29" s="182" t="s">
        <v>2732</v>
      </c>
      <c r="AV29" s="182" t="s">
        <v>2732</v>
      </c>
      <c r="AW29" s="182" t="s">
        <v>2838</v>
      </c>
      <c r="AX29" s="182" t="s">
        <v>2732</v>
      </c>
      <c r="AY29" s="182" t="s">
        <v>2732</v>
      </c>
      <c r="AZ29" s="182" t="s">
        <v>2838</v>
      </c>
      <c r="BA29" s="182" t="s">
        <v>2732</v>
      </c>
      <c r="BB29" s="182" t="s">
        <v>2732</v>
      </c>
      <c r="BC29" s="182" t="s">
        <v>2838</v>
      </c>
      <c r="BD29" s="182" t="s">
        <v>2732</v>
      </c>
      <c r="BE29" s="182" t="s">
        <v>2732</v>
      </c>
      <c r="BF29" s="182" t="s">
        <v>2838</v>
      </c>
      <c r="BG29" s="182" t="s">
        <v>2732</v>
      </c>
      <c r="BH29" s="182" t="s">
        <v>2732</v>
      </c>
      <c r="BI29" s="182" t="s">
        <v>2838</v>
      </c>
      <c r="BJ29" s="182" t="s">
        <v>2732</v>
      </c>
      <c r="BK29" s="182" t="s">
        <v>2732</v>
      </c>
      <c r="BL29" s="182" t="s">
        <v>2838</v>
      </c>
      <c r="BM29" s="182" t="s">
        <v>2732</v>
      </c>
      <c r="BN29" s="182" t="s">
        <v>2732</v>
      </c>
      <c r="BO29" s="182" t="s">
        <v>2838</v>
      </c>
      <c r="BP29" s="182" t="s">
        <v>2732</v>
      </c>
      <c r="BQ29" s="182" t="s">
        <v>2732</v>
      </c>
      <c r="BR29" s="182" t="s">
        <v>2838</v>
      </c>
      <c r="BS29" s="182" t="s">
        <v>2732</v>
      </c>
      <c r="BT29" s="182" t="s">
        <v>2732</v>
      </c>
      <c r="BU29" s="182" t="s">
        <v>2838</v>
      </c>
      <c r="BV29" s="182" t="s">
        <v>2732</v>
      </c>
      <c r="BW29" s="182" t="s">
        <v>2732</v>
      </c>
      <c r="BX29" s="182" t="s">
        <v>2838</v>
      </c>
      <c r="BY29" s="182" t="s">
        <v>2732</v>
      </c>
      <c r="BZ29" s="182" t="s">
        <v>2732</v>
      </c>
      <c r="CA29" s="182" t="s">
        <v>2838</v>
      </c>
      <c r="CB29" s="182" t="s">
        <v>2732</v>
      </c>
      <c r="CC29" s="182" t="s">
        <v>2732</v>
      </c>
      <c r="CD29" s="182" t="s">
        <v>2838</v>
      </c>
      <c r="CE29" s="182" t="s">
        <v>2732</v>
      </c>
      <c r="CF29" s="182" t="s">
        <v>2732</v>
      </c>
      <c r="CG29" s="182" t="s">
        <v>2838</v>
      </c>
      <c r="CH29" s="182" t="s">
        <v>2732</v>
      </c>
      <c r="CI29" s="182" t="s">
        <v>2732</v>
      </c>
      <c r="CJ29" s="182" t="s">
        <v>2838</v>
      </c>
      <c r="CK29" s="182" t="s">
        <v>2732</v>
      </c>
      <c r="CL29" s="182" t="s">
        <v>2732</v>
      </c>
      <c r="CM29" s="182" t="s">
        <v>2838</v>
      </c>
      <c r="CN29" s="182" t="s">
        <v>2732</v>
      </c>
      <c r="CO29" s="182" t="s">
        <v>2732</v>
      </c>
      <c r="CP29" s="182" t="s">
        <v>2838</v>
      </c>
      <c r="CQ29" s="182" t="s">
        <v>2732</v>
      </c>
      <c r="CR29" s="182" t="s">
        <v>2732</v>
      </c>
      <c r="CS29" s="182" t="s">
        <v>2838</v>
      </c>
      <c r="CT29" s="182" t="s">
        <v>2732</v>
      </c>
      <c r="CU29" s="182" t="s">
        <v>2732</v>
      </c>
      <c r="CV29" s="182" t="s">
        <v>2838</v>
      </c>
      <c r="CW29" s="182" t="s">
        <v>2732</v>
      </c>
      <c r="CX29" s="182" t="s">
        <v>2732</v>
      </c>
      <c r="CY29" s="182" t="s">
        <v>2838</v>
      </c>
      <c r="CZ29" s="182" t="s">
        <v>2732</v>
      </c>
      <c r="DA29" s="182" t="s">
        <v>2732</v>
      </c>
      <c r="DB29" s="182" t="s">
        <v>2838</v>
      </c>
      <c r="DC29" s="182" t="s">
        <v>2732</v>
      </c>
      <c r="DD29" s="182" t="s">
        <v>2732</v>
      </c>
      <c r="DE29" s="182" t="s">
        <v>2838</v>
      </c>
      <c r="DF29" s="182" t="s">
        <v>2732</v>
      </c>
      <c r="DG29" s="182" t="s">
        <v>2732</v>
      </c>
      <c r="DH29" s="182" t="s">
        <v>2838</v>
      </c>
      <c r="DI29" s="182" t="s">
        <v>2732</v>
      </c>
      <c r="DJ29" s="182" t="s">
        <v>2732</v>
      </c>
      <c r="DK29" s="182" t="s">
        <v>2838</v>
      </c>
      <c r="DL29" s="182" t="s">
        <v>2732</v>
      </c>
      <c r="DM29" s="182" t="s">
        <v>2732</v>
      </c>
      <c r="DN29" s="182" t="s">
        <v>2838</v>
      </c>
      <c r="DO29" s="182" t="s">
        <v>2732</v>
      </c>
      <c r="DP29" s="182" t="s">
        <v>2732</v>
      </c>
      <c r="DQ29" s="182" t="s">
        <v>2838</v>
      </c>
      <c r="DR29" s="182" t="s">
        <v>2732</v>
      </c>
      <c r="DS29" s="182" t="s">
        <v>2732</v>
      </c>
      <c r="DT29" s="182" t="s">
        <v>2838</v>
      </c>
      <c r="DU29" s="182" t="s">
        <v>2732</v>
      </c>
      <c r="DV29" s="182" t="s">
        <v>2732</v>
      </c>
      <c r="DW29" s="182" t="s">
        <v>2838</v>
      </c>
      <c r="DX29" s="182" t="s">
        <v>2732</v>
      </c>
      <c r="DY29" s="182" t="s">
        <v>2732</v>
      </c>
      <c r="DZ29" s="182" t="s">
        <v>2838</v>
      </c>
      <c r="EA29" s="182" t="s">
        <v>2732</v>
      </c>
      <c r="EB29" s="182" t="s">
        <v>2732</v>
      </c>
      <c r="EC29" s="182" t="s">
        <v>2838</v>
      </c>
      <c r="ED29" s="182" t="s">
        <v>2732</v>
      </c>
      <c r="EE29" s="182" t="s">
        <v>2732</v>
      </c>
      <c r="EF29" s="182" t="s">
        <v>2838</v>
      </c>
      <c r="EG29" s="182" t="s">
        <v>2732</v>
      </c>
      <c r="EH29" s="182" t="s">
        <v>2732</v>
      </c>
      <c r="EI29" s="182" t="s">
        <v>2838</v>
      </c>
      <c r="EJ29" s="182" t="s">
        <v>2732</v>
      </c>
      <c r="EK29" s="182" t="s">
        <v>2732</v>
      </c>
      <c r="EL29" s="182" t="s">
        <v>2838</v>
      </c>
      <c r="EM29" s="182" t="s">
        <v>2732</v>
      </c>
      <c r="EN29" s="182" t="s">
        <v>2732</v>
      </c>
      <c r="EO29" s="182" t="s">
        <v>2838</v>
      </c>
      <c r="EP29" s="182" t="s">
        <v>2732</v>
      </c>
      <c r="EQ29" s="182" t="s">
        <v>2732</v>
      </c>
      <c r="ER29" s="182" t="s">
        <v>2838</v>
      </c>
      <c r="ES29" s="182" t="s">
        <v>2732</v>
      </c>
      <c r="ET29" s="182" t="s">
        <v>2732</v>
      </c>
    </row>
    <row r="30" spans="1:150" x14ac:dyDescent="0.3">
      <c r="A30" s="1"/>
      <c r="B30" s="183" t="s">
        <v>2953</v>
      </c>
      <c r="C30" s="183" t="s">
        <v>153</v>
      </c>
      <c r="D30" s="183" t="s">
        <v>1124</v>
      </c>
      <c r="E30" s="183" t="s">
        <v>2954</v>
      </c>
      <c r="F30" s="183" t="s">
        <v>2955</v>
      </c>
      <c r="G30" s="184" t="s">
        <v>2838</v>
      </c>
      <c r="H30" s="184" t="s">
        <v>914</v>
      </c>
      <c r="I30" s="184" t="s">
        <v>914</v>
      </c>
      <c r="J30" s="184" t="s">
        <v>2838</v>
      </c>
      <c r="K30" s="184" t="s">
        <v>914</v>
      </c>
      <c r="L30" s="184" t="s">
        <v>914</v>
      </c>
      <c r="M30" s="184" t="s">
        <v>2838</v>
      </c>
      <c r="N30" s="184" t="s">
        <v>914</v>
      </c>
      <c r="O30" s="184" t="s">
        <v>914</v>
      </c>
      <c r="P30" s="184" t="s">
        <v>2838</v>
      </c>
      <c r="Q30" s="184" t="s">
        <v>914</v>
      </c>
      <c r="R30" s="184" t="s">
        <v>914</v>
      </c>
      <c r="S30" s="184" t="s">
        <v>2838</v>
      </c>
      <c r="T30" s="184" t="s">
        <v>914</v>
      </c>
      <c r="U30" s="184" t="s">
        <v>914</v>
      </c>
      <c r="V30" s="184" t="s">
        <v>2838</v>
      </c>
      <c r="W30" s="184" t="s">
        <v>914</v>
      </c>
      <c r="X30" s="184" t="s">
        <v>914</v>
      </c>
      <c r="Y30" s="184" t="s">
        <v>2838</v>
      </c>
      <c r="Z30" s="184" t="s">
        <v>914</v>
      </c>
      <c r="AA30" s="184" t="s">
        <v>914</v>
      </c>
      <c r="AB30" s="184" t="s">
        <v>2838</v>
      </c>
      <c r="AC30" s="184" t="s">
        <v>914</v>
      </c>
      <c r="AD30" s="184" t="s">
        <v>914</v>
      </c>
      <c r="AE30" s="184" t="s">
        <v>2838</v>
      </c>
      <c r="AF30" s="184" t="s">
        <v>914</v>
      </c>
      <c r="AG30" s="184" t="s">
        <v>914</v>
      </c>
      <c r="AH30" s="184" t="s">
        <v>2838</v>
      </c>
      <c r="AI30" s="184" t="s">
        <v>914</v>
      </c>
      <c r="AJ30" s="184" t="s">
        <v>914</v>
      </c>
      <c r="AK30" s="184" t="s">
        <v>2838</v>
      </c>
      <c r="AL30" s="184" t="s">
        <v>914</v>
      </c>
      <c r="AM30" s="184" t="s">
        <v>914</v>
      </c>
      <c r="AN30" s="184" t="s">
        <v>2838</v>
      </c>
      <c r="AO30" s="184" t="s">
        <v>914</v>
      </c>
      <c r="AP30" s="184" t="s">
        <v>914</v>
      </c>
      <c r="AQ30" s="184" t="s">
        <v>2838</v>
      </c>
      <c r="AR30" s="184" t="s">
        <v>914</v>
      </c>
      <c r="AS30" s="184" t="s">
        <v>914</v>
      </c>
      <c r="AT30" s="184" t="s">
        <v>2838</v>
      </c>
      <c r="AU30" s="184" t="s">
        <v>914</v>
      </c>
      <c r="AV30" s="184" t="s">
        <v>914</v>
      </c>
      <c r="AW30" s="184" t="s">
        <v>2838</v>
      </c>
      <c r="AX30" s="184" t="s">
        <v>914</v>
      </c>
      <c r="AY30" s="184" t="s">
        <v>914</v>
      </c>
      <c r="AZ30" s="184" t="s">
        <v>2838</v>
      </c>
      <c r="BA30" s="184" t="s">
        <v>914</v>
      </c>
      <c r="BB30" s="184" t="s">
        <v>914</v>
      </c>
      <c r="BC30" s="184" t="s">
        <v>2838</v>
      </c>
      <c r="BD30" s="184" t="s">
        <v>914</v>
      </c>
      <c r="BE30" s="184" t="s">
        <v>914</v>
      </c>
      <c r="BF30" s="184" t="s">
        <v>2838</v>
      </c>
      <c r="BG30" s="184" t="s">
        <v>914</v>
      </c>
      <c r="BH30" s="184" t="s">
        <v>914</v>
      </c>
      <c r="BI30" s="184" t="s">
        <v>2838</v>
      </c>
      <c r="BJ30" s="184" t="s">
        <v>914</v>
      </c>
      <c r="BK30" s="184" t="s">
        <v>914</v>
      </c>
      <c r="BL30" s="184" t="s">
        <v>2838</v>
      </c>
      <c r="BM30" s="184" t="s">
        <v>914</v>
      </c>
      <c r="BN30" s="184" t="s">
        <v>914</v>
      </c>
      <c r="BO30" s="184" t="s">
        <v>2838</v>
      </c>
      <c r="BP30" s="184" t="s">
        <v>914</v>
      </c>
      <c r="BQ30" s="184" t="s">
        <v>914</v>
      </c>
      <c r="BR30" s="184" t="s">
        <v>2838</v>
      </c>
      <c r="BS30" s="184" t="s">
        <v>914</v>
      </c>
      <c r="BT30" s="184" t="s">
        <v>914</v>
      </c>
      <c r="BU30" s="184" t="s">
        <v>2838</v>
      </c>
      <c r="BV30" s="184" t="s">
        <v>914</v>
      </c>
      <c r="BW30" s="184" t="s">
        <v>914</v>
      </c>
      <c r="BX30" s="184" t="s">
        <v>2838</v>
      </c>
      <c r="BY30" s="184" t="s">
        <v>914</v>
      </c>
      <c r="BZ30" s="184" t="s">
        <v>914</v>
      </c>
      <c r="CA30" s="184" t="s">
        <v>2838</v>
      </c>
      <c r="CB30" s="184" t="s">
        <v>914</v>
      </c>
      <c r="CC30" s="184" t="s">
        <v>914</v>
      </c>
      <c r="CD30" s="184" t="s">
        <v>2838</v>
      </c>
      <c r="CE30" s="184" t="s">
        <v>914</v>
      </c>
      <c r="CF30" s="184" t="s">
        <v>914</v>
      </c>
      <c r="CG30" s="184" t="s">
        <v>2838</v>
      </c>
      <c r="CH30" s="184" t="s">
        <v>914</v>
      </c>
      <c r="CI30" s="184" t="s">
        <v>914</v>
      </c>
      <c r="CJ30" s="184" t="s">
        <v>2838</v>
      </c>
      <c r="CK30" s="184" t="s">
        <v>914</v>
      </c>
      <c r="CL30" s="184" t="s">
        <v>914</v>
      </c>
      <c r="CM30" s="184" t="s">
        <v>2838</v>
      </c>
      <c r="CN30" s="184" t="s">
        <v>914</v>
      </c>
      <c r="CO30" s="184" t="s">
        <v>914</v>
      </c>
      <c r="CP30" s="184" t="s">
        <v>2838</v>
      </c>
      <c r="CQ30" s="184" t="s">
        <v>914</v>
      </c>
      <c r="CR30" s="184" t="s">
        <v>914</v>
      </c>
      <c r="CS30" s="184" t="s">
        <v>2838</v>
      </c>
      <c r="CT30" s="184" t="s">
        <v>914</v>
      </c>
      <c r="CU30" s="184" t="s">
        <v>914</v>
      </c>
      <c r="CV30" s="184" t="s">
        <v>2838</v>
      </c>
      <c r="CW30" s="184" t="s">
        <v>914</v>
      </c>
      <c r="CX30" s="184" t="s">
        <v>914</v>
      </c>
      <c r="CY30" s="184" t="s">
        <v>2838</v>
      </c>
      <c r="CZ30" s="184" t="s">
        <v>914</v>
      </c>
      <c r="DA30" s="184" t="s">
        <v>914</v>
      </c>
      <c r="DB30" s="184" t="s">
        <v>2838</v>
      </c>
      <c r="DC30" s="184" t="s">
        <v>914</v>
      </c>
      <c r="DD30" s="184" t="s">
        <v>914</v>
      </c>
      <c r="DE30" s="184" t="s">
        <v>2838</v>
      </c>
      <c r="DF30" s="184" t="s">
        <v>914</v>
      </c>
      <c r="DG30" s="184" t="s">
        <v>914</v>
      </c>
      <c r="DH30" s="184" t="s">
        <v>2838</v>
      </c>
      <c r="DI30" s="184" t="s">
        <v>914</v>
      </c>
      <c r="DJ30" s="184" t="s">
        <v>914</v>
      </c>
      <c r="DK30" s="184" t="s">
        <v>2838</v>
      </c>
      <c r="DL30" s="184" t="s">
        <v>914</v>
      </c>
      <c r="DM30" s="184" t="s">
        <v>914</v>
      </c>
      <c r="DN30" s="184" t="s">
        <v>2838</v>
      </c>
      <c r="DO30" s="184" t="s">
        <v>914</v>
      </c>
      <c r="DP30" s="184" t="s">
        <v>914</v>
      </c>
      <c r="DQ30" s="184" t="s">
        <v>2838</v>
      </c>
      <c r="DR30" s="184" t="s">
        <v>914</v>
      </c>
      <c r="DS30" s="184" t="s">
        <v>914</v>
      </c>
      <c r="DT30" s="184" t="s">
        <v>2838</v>
      </c>
      <c r="DU30" s="184" t="s">
        <v>914</v>
      </c>
      <c r="DV30" s="184" t="s">
        <v>914</v>
      </c>
      <c r="DW30" s="184" t="s">
        <v>2838</v>
      </c>
      <c r="DX30" s="184" t="s">
        <v>914</v>
      </c>
      <c r="DY30" s="184" t="s">
        <v>914</v>
      </c>
      <c r="DZ30" s="184" t="s">
        <v>2838</v>
      </c>
      <c r="EA30" s="184" t="s">
        <v>914</v>
      </c>
      <c r="EB30" s="184" t="s">
        <v>914</v>
      </c>
      <c r="EC30" s="184" t="s">
        <v>2838</v>
      </c>
      <c r="ED30" s="184" t="s">
        <v>914</v>
      </c>
      <c r="EE30" s="184" t="s">
        <v>914</v>
      </c>
      <c r="EF30" s="184" t="s">
        <v>2838</v>
      </c>
      <c r="EG30" s="184" t="s">
        <v>914</v>
      </c>
      <c r="EH30" s="184" t="s">
        <v>914</v>
      </c>
      <c r="EI30" s="184" t="s">
        <v>2838</v>
      </c>
      <c r="EJ30" s="184" t="s">
        <v>914</v>
      </c>
      <c r="EK30" s="184" t="s">
        <v>914</v>
      </c>
      <c r="EL30" s="184" t="s">
        <v>2838</v>
      </c>
      <c r="EM30" s="184" t="s">
        <v>914</v>
      </c>
      <c r="EN30" s="184" t="s">
        <v>914</v>
      </c>
      <c r="EO30" s="184" t="s">
        <v>2838</v>
      </c>
      <c r="EP30" s="184" t="s">
        <v>914</v>
      </c>
      <c r="EQ30" s="184" t="s">
        <v>914</v>
      </c>
      <c r="ER30" s="184" t="s">
        <v>2838</v>
      </c>
      <c r="ES30" s="184" t="s">
        <v>914</v>
      </c>
      <c r="ET30" s="184" t="s">
        <v>914</v>
      </c>
    </row>
    <row r="31" spans="1:150" x14ac:dyDescent="0.3">
      <c r="A31" s="1"/>
      <c r="B31" s="183" t="s">
        <v>2956</v>
      </c>
      <c r="C31" s="183" t="s">
        <v>153</v>
      </c>
      <c r="D31" s="183" t="s">
        <v>1124</v>
      </c>
      <c r="E31" s="183" t="s">
        <v>2957</v>
      </c>
      <c r="F31" s="183" t="s">
        <v>2958</v>
      </c>
      <c r="G31" s="184" t="s">
        <v>2838</v>
      </c>
      <c r="H31" s="184" t="s">
        <v>914</v>
      </c>
      <c r="I31" s="184" t="s">
        <v>914</v>
      </c>
      <c r="J31" s="184" t="s">
        <v>2838</v>
      </c>
      <c r="K31" s="184" t="s">
        <v>914</v>
      </c>
      <c r="L31" s="184" t="s">
        <v>914</v>
      </c>
      <c r="M31" s="184" t="s">
        <v>2838</v>
      </c>
      <c r="N31" s="184" t="s">
        <v>914</v>
      </c>
      <c r="O31" s="184" t="s">
        <v>914</v>
      </c>
      <c r="P31" s="184" t="s">
        <v>2838</v>
      </c>
      <c r="Q31" s="184" t="s">
        <v>914</v>
      </c>
      <c r="R31" s="184" t="s">
        <v>914</v>
      </c>
      <c r="S31" s="184" t="s">
        <v>2838</v>
      </c>
      <c r="T31" s="184" t="s">
        <v>914</v>
      </c>
      <c r="U31" s="184" t="s">
        <v>914</v>
      </c>
      <c r="V31" s="184" t="s">
        <v>2838</v>
      </c>
      <c r="W31" s="184" t="s">
        <v>914</v>
      </c>
      <c r="X31" s="184" t="s">
        <v>914</v>
      </c>
      <c r="Y31" s="184" t="s">
        <v>2838</v>
      </c>
      <c r="Z31" s="184" t="s">
        <v>914</v>
      </c>
      <c r="AA31" s="184" t="s">
        <v>914</v>
      </c>
      <c r="AB31" s="184" t="s">
        <v>2838</v>
      </c>
      <c r="AC31" s="184" t="s">
        <v>914</v>
      </c>
      <c r="AD31" s="184" t="s">
        <v>914</v>
      </c>
      <c r="AE31" s="184" t="s">
        <v>2838</v>
      </c>
      <c r="AF31" s="184" t="s">
        <v>914</v>
      </c>
      <c r="AG31" s="184" t="s">
        <v>914</v>
      </c>
      <c r="AH31" s="184" t="s">
        <v>2838</v>
      </c>
      <c r="AI31" s="184" t="s">
        <v>914</v>
      </c>
      <c r="AJ31" s="184" t="s">
        <v>914</v>
      </c>
      <c r="AK31" s="184" t="s">
        <v>2838</v>
      </c>
      <c r="AL31" s="184" t="s">
        <v>914</v>
      </c>
      <c r="AM31" s="184" t="s">
        <v>914</v>
      </c>
      <c r="AN31" s="184" t="s">
        <v>2838</v>
      </c>
      <c r="AO31" s="184" t="s">
        <v>914</v>
      </c>
      <c r="AP31" s="184" t="s">
        <v>914</v>
      </c>
      <c r="AQ31" s="184" t="s">
        <v>2838</v>
      </c>
      <c r="AR31" s="184" t="s">
        <v>914</v>
      </c>
      <c r="AS31" s="184" t="s">
        <v>914</v>
      </c>
      <c r="AT31" s="184" t="s">
        <v>2838</v>
      </c>
      <c r="AU31" s="184" t="s">
        <v>914</v>
      </c>
      <c r="AV31" s="184" t="s">
        <v>914</v>
      </c>
      <c r="AW31" s="184" t="s">
        <v>2838</v>
      </c>
      <c r="AX31" s="184" t="s">
        <v>914</v>
      </c>
      <c r="AY31" s="184" t="s">
        <v>914</v>
      </c>
      <c r="AZ31" s="184" t="s">
        <v>2838</v>
      </c>
      <c r="BA31" s="184" t="s">
        <v>914</v>
      </c>
      <c r="BB31" s="184" t="s">
        <v>914</v>
      </c>
      <c r="BC31" s="184" t="s">
        <v>2838</v>
      </c>
      <c r="BD31" s="184" t="s">
        <v>914</v>
      </c>
      <c r="BE31" s="184" t="s">
        <v>914</v>
      </c>
      <c r="BF31" s="184" t="s">
        <v>2838</v>
      </c>
      <c r="BG31" s="184" t="s">
        <v>914</v>
      </c>
      <c r="BH31" s="184" t="s">
        <v>914</v>
      </c>
      <c r="BI31" s="184" t="s">
        <v>2838</v>
      </c>
      <c r="BJ31" s="184" t="s">
        <v>914</v>
      </c>
      <c r="BK31" s="184" t="s">
        <v>914</v>
      </c>
      <c r="BL31" s="184" t="s">
        <v>2838</v>
      </c>
      <c r="BM31" s="184" t="s">
        <v>914</v>
      </c>
      <c r="BN31" s="184" t="s">
        <v>914</v>
      </c>
      <c r="BO31" s="184" t="s">
        <v>2838</v>
      </c>
      <c r="BP31" s="184" t="s">
        <v>914</v>
      </c>
      <c r="BQ31" s="184" t="s">
        <v>914</v>
      </c>
      <c r="BR31" s="184" t="s">
        <v>2838</v>
      </c>
      <c r="BS31" s="184" t="s">
        <v>914</v>
      </c>
      <c r="BT31" s="184" t="s">
        <v>914</v>
      </c>
      <c r="BU31" s="184" t="s">
        <v>2838</v>
      </c>
      <c r="BV31" s="184" t="s">
        <v>914</v>
      </c>
      <c r="BW31" s="184" t="s">
        <v>914</v>
      </c>
      <c r="BX31" s="184" t="s">
        <v>2838</v>
      </c>
      <c r="BY31" s="184" t="s">
        <v>914</v>
      </c>
      <c r="BZ31" s="184" t="s">
        <v>914</v>
      </c>
      <c r="CA31" s="184" t="s">
        <v>2838</v>
      </c>
      <c r="CB31" s="184" t="s">
        <v>914</v>
      </c>
      <c r="CC31" s="184" t="s">
        <v>914</v>
      </c>
      <c r="CD31" s="184" t="s">
        <v>2838</v>
      </c>
      <c r="CE31" s="184" t="s">
        <v>914</v>
      </c>
      <c r="CF31" s="184" t="s">
        <v>914</v>
      </c>
      <c r="CG31" s="184" t="s">
        <v>2838</v>
      </c>
      <c r="CH31" s="184" t="s">
        <v>914</v>
      </c>
      <c r="CI31" s="184" t="s">
        <v>914</v>
      </c>
      <c r="CJ31" s="184" t="s">
        <v>2838</v>
      </c>
      <c r="CK31" s="184" t="s">
        <v>914</v>
      </c>
      <c r="CL31" s="184" t="s">
        <v>914</v>
      </c>
      <c r="CM31" s="184" t="s">
        <v>2838</v>
      </c>
      <c r="CN31" s="184" t="s">
        <v>914</v>
      </c>
      <c r="CO31" s="184" t="s">
        <v>914</v>
      </c>
      <c r="CP31" s="184" t="s">
        <v>2838</v>
      </c>
      <c r="CQ31" s="184" t="s">
        <v>914</v>
      </c>
      <c r="CR31" s="184" t="s">
        <v>914</v>
      </c>
      <c r="CS31" s="184" t="s">
        <v>2838</v>
      </c>
      <c r="CT31" s="184" t="s">
        <v>914</v>
      </c>
      <c r="CU31" s="184" t="s">
        <v>914</v>
      </c>
      <c r="CV31" s="184" t="s">
        <v>2838</v>
      </c>
      <c r="CW31" s="184" t="s">
        <v>914</v>
      </c>
      <c r="CX31" s="184" t="s">
        <v>914</v>
      </c>
      <c r="CY31" s="184" t="s">
        <v>2838</v>
      </c>
      <c r="CZ31" s="184" t="s">
        <v>914</v>
      </c>
      <c r="DA31" s="184" t="s">
        <v>914</v>
      </c>
      <c r="DB31" s="184" t="s">
        <v>2838</v>
      </c>
      <c r="DC31" s="184" t="s">
        <v>914</v>
      </c>
      <c r="DD31" s="184" t="s">
        <v>914</v>
      </c>
      <c r="DE31" s="184" t="s">
        <v>2838</v>
      </c>
      <c r="DF31" s="184" t="s">
        <v>914</v>
      </c>
      <c r="DG31" s="184" t="s">
        <v>914</v>
      </c>
      <c r="DH31" s="184" t="s">
        <v>2838</v>
      </c>
      <c r="DI31" s="184" t="s">
        <v>914</v>
      </c>
      <c r="DJ31" s="184" t="s">
        <v>914</v>
      </c>
      <c r="DK31" s="184" t="s">
        <v>2838</v>
      </c>
      <c r="DL31" s="184" t="s">
        <v>914</v>
      </c>
      <c r="DM31" s="184" t="s">
        <v>914</v>
      </c>
      <c r="DN31" s="184" t="s">
        <v>2838</v>
      </c>
      <c r="DO31" s="184" t="s">
        <v>914</v>
      </c>
      <c r="DP31" s="184" t="s">
        <v>914</v>
      </c>
      <c r="DQ31" s="184" t="s">
        <v>2838</v>
      </c>
      <c r="DR31" s="184" t="s">
        <v>914</v>
      </c>
      <c r="DS31" s="184" t="s">
        <v>914</v>
      </c>
      <c r="DT31" s="184" t="s">
        <v>2838</v>
      </c>
      <c r="DU31" s="184" t="s">
        <v>914</v>
      </c>
      <c r="DV31" s="184" t="s">
        <v>914</v>
      </c>
      <c r="DW31" s="184" t="s">
        <v>2838</v>
      </c>
      <c r="DX31" s="184" t="s">
        <v>914</v>
      </c>
      <c r="DY31" s="184" t="s">
        <v>914</v>
      </c>
      <c r="DZ31" s="184" t="s">
        <v>2838</v>
      </c>
      <c r="EA31" s="184" t="s">
        <v>914</v>
      </c>
      <c r="EB31" s="184" t="s">
        <v>914</v>
      </c>
      <c r="EC31" s="184" t="s">
        <v>2838</v>
      </c>
      <c r="ED31" s="184" t="s">
        <v>914</v>
      </c>
      <c r="EE31" s="184" t="s">
        <v>914</v>
      </c>
      <c r="EF31" s="184" t="s">
        <v>2838</v>
      </c>
      <c r="EG31" s="184" t="s">
        <v>914</v>
      </c>
      <c r="EH31" s="184" t="s">
        <v>914</v>
      </c>
      <c r="EI31" s="184" t="s">
        <v>2838</v>
      </c>
      <c r="EJ31" s="184" t="s">
        <v>914</v>
      </c>
      <c r="EK31" s="184" t="s">
        <v>914</v>
      </c>
      <c r="EL31" s="184" t="s">
        <v>2838</v>
      </c>
      <c r="EM31" s="184" t="s">
        <v>914</v>
      </c>
      <c r="EN31" s="184" t="s">
        <v>914</v>
      </c>
      <c r="EO31" s="184" t="s">
        <v>2838</v>
      </c>
      <c r="EP31" s="184" t="s">
        <v>914</v>
      </c>
      <c r="EQ31" s="184" t="s">
        <v>914</v>
      </c>
      <c r="ER31" s="184" t="s">
        <v>2838</v>
      </c>
      <c r="ES31" s="184" t="s">
        <v>914</v>
      </c>
      <c r="ET31" s="184" t="s">
        <v>914</v>
      </c>
    </row>
    <row r="32" spans="1:150" x14ac:dyDescent="0.3">
      <c r="A32" s="1"/>
      <c r="B32" s="182" t="s">
        <v>2959</v>
      </c>
      <c r="C32" s="182" t="s">
        <v>123</v>
      </c>
      <c r="D32" s="182" t="s">
        <v>2960</v>
      </c>
      <c r="E32" s="182" t="s">
        <v>2961</v>
      </c>
      <c r="F32" s="182" t="s">
        <v>2962</v>
      </c>
      <c r="G32" s="182" t="s">
        <v>2838</v>
      </c>
      <c r="H32" s="182" t="s">
        <v>2732</v>
      </c>
      <c r="I32" s="182" t="s">
        <v>2732</v>
      </c>
      <c r="J32" s="182" t="s">
        <v>2838</v>
      </c>
      <c r="K32" s="182" t="s">
        <v>2732</v>
      </c>
      <c r="L32" s="182" t="s">
        <v>2732</v>
      </c>
      <c r="M32" s="182" t="s">
        <v>2838</v>
      </c>
      <c r="N32" s="182" t="s">
        <v>2732</v>
      </c>
      <c r="O32" s="182" t="s">
        <v>2732</v>
      </c>
      <c r="P32" s="182" t="s">
        <v>2838</v>
      </c>
      <c r="Q32" s="182" t="s">
        <v>2732</v>
      </c>
      <c r="R32" s="182" t="s">
        <v>2732</v>
      </c>
      <c r="S32" s="182" t="s">
        <v>2838</v>
      </c>
      <c r="T32" s="182" t="s">
        <v>2732</v>
      </c>
      <c r="U32" s="182" t="s">
        <v>2732</v>
      </c>
      <c r="V32" s="182" t="s">
        <v>2838</v>
      </c>
      <c r="W32" s="182" t="s">
        <v>2732</v>
      </c>
      <c r="X32" s="182" t="s">
        <v>2732</v>
      </c>
      <c r="Y32" s="182" t="s">
        <v>2838</v>
      </c>
      <c r="Z32" s="182" t="s">
        <v>2732</v>
      </c>
      <c r="AA32" s="182" t="s">
        <v>2732</v>
      </c>
      <c r="AB32" s="182" t="s">
        <v>2838</v>
      </c>
      <c r="AC32" s="182" t="s">
        <v>2732</v>
      </c>
      <c r="AD32" s="182" t="s">
        <v>2732</v>
      </c>
      <c r="AE32" s="182" t="s">
        <v>2838</v>
      </c>
      <c r="AF32" s="182" t="s">
        <v>2732</v>
      </c>
      <c r="AG32" s="182" t="s">
        <v>2732</v>
      </c>
      <c r="AH32" s="182" t="s">
        <v>2838</v>
      </c>
      <c r="AI32" s="182" t="s">
        <v>2732</v>
      </c>
      <c r="AJ32" s="182" t="s">
        <v>2732</v>
      </c>
      <c r="AK32" s="182" t="s">
        <v>2838</v>
      </c>
      <c r="AL32" s="182" t="s">
        <v>2732</v>
      </c>
      <c r="AM32" s="182" t="s">
        <v>2732</v>
      </c>
      <c r="AN32" s="182" t="s">
        <v>2838</v>
      </c>
      <c r="AO32" s="182" t="s">
        <v>2732</v>
      </c>
      <c r="AP32" s="182" t="s">
        <v>2732</v>
      </c>
      <c r="AQ32" s="182" t="s">
        <v>2838</v>
      </c>
      <c r="AR32" s="182" t="s">
        <v>2732</v>
      </c>
      <c r="AS32" s="182" t="s">
        <v>2732</v>
      </c>
      <c r="AT32" s="182" t="s">
        <v>2838</v>
      </c>
      <c r="AU32" s="182" t="s">
        <v>2732</v>
      </c>
      <c r="AV32" s="182" t="s">
        <v>2732</v>
      </c>
      <c r="AW32" s="182" t="s">
        <v>2838</v>
      </c>
      <c r="AX32" s="182" t="s">
        <v>2732</v>
      </c>
      <c r="AY32" s="182" t="s">
        <v>2732</v>
      </c>
      <c r="AZ32" s="182" t="s">
        <v>2838</v>
      </c>
      <c r="BA32" s="182" t="s">
        <v>2732</v>
      </c>
      <c r="BB32" s="182" t="s">
        <v>2732</v>
      </c>
      <c r="BC32" s="182" t="s">
        <v>2838</v>
      </c>
      <c r="BD32" s="182" t="s">
        <v>2732</v>
      </c>
      <c r="BE32" s="182" t="s">
        <v>2732</v>
      </c>
      <c r="BF32" s="182" t="s">
        <v>2838</v>
      </c>
      <c r="BG32" s="182" t="s">
        <v>2732</v>
      </c>
      <c r="BH32" s="182" t="s">
        <v>2732</v>
      </c>
      <c r="BI32" s="182" t="s">
        <v>2838</v>
      </c>
      <c r="BJ32" s="182" t="s">
        <v>2732</v>
      </c>
      <c r="BK32" s="182" t="s">
        <v>2732</v>
      </c>
      <c r="BL32" s="182" t="s">
        <v>2838</v>
      </c>
      <c r="BM32" s="182" t="s">
        <v>2732</v>
      </c>
      <c r="BN32" s="182" t="s">
        <v>2732</v>
      </c>
      <c r="BO32" s="182" t="s">
        <v>2838</v>
      </c>
      <c r="BP32" s="182" t="s">
        <v>2732</v>
      </c>
      <c r="BQ32" s="182" t="s">
        <v>2732</v>
      </c>
      <c r="BR32" s="182" t="s">
        <v>2838</v>
      </c>
      <c r="BS32" s="182" t="s">
        <v>2732</v>
      </c>
      <c r="BT32" s="182" t="s">
        <v>2732</v>
      </c>
      <c r="BU32" s="182" t="s">
        <v>2838</v>
      </c>
      <c r="BV32" s="182" t="s">
        <v>2732</v>
      </c>
      <c r="BW32" s="182" t="s">
        <v>2732</v>
      </c>
      <c r="BX32" s="182" t="s">
        <v>2838</v>
      </c>
      <c r="BY32" s="182" t="s">
        <v>2732</v>
      </c>
      <c r="BZ32" s="182" t="s">
        <v>2732</v>
      </c>
      <c r="CA32" s="182" t="s">
        <v>2838</v>
      </c>
      <c r="CB32" s="182" t="s">
        <v>2732</v>
      </c>
      <c r="CC32" s="182" t="s">
        <v>2732</v>
      </c>
      <c r="CD32" s="182" t="s">
        <v>2838</v>
      </c>
      <c r="CE32" s="182" t="s">
        <v>2732</v>
      </c>
      <c r="CF32" s="182" t="s">
        <v>2732</v>
      </c>
      <c r="CG32" s="182" t="s">
        <v>2838</v>
      </c>
      <c r="CH32" s="182" t="s">
        <v>2732</v>
      </c>
      <c r="CI32" s="182" t="s">
        <v>2732</v>
      </c>
      <c r="CJ32" s="182" t="s">
        <v>2838</v>
      </c>
      <c r="CK32" s="182" t="s">
        <v>2732</v>
      </c>
      <c r="CL32" s="182" t="s">
        <v>2732</v>
      </c>
      <c r="CM32" s="182" t="s">
        <v>2838</v>
      </c>
      <c r="CN32" s="182" t="s">
        <v>2732</v>
      </c>
      <c r="CO32" s="182" t="s">
        <v>2732</v>
      </c>
      <c r="CP32" s="182" t="s">
        <v>2838</v>
      </c>
      <c r="CQ32" s="182" t="s">
        <v>2732</v>
      </c>
      <c r="CR32" s="182" t="s">
        <v>2732</v>
      </c>
      <c r="CS32" s="182" t="s">
        <v>2838</v>
      </c>
      <c r="CT32" s="182" t="s">
        <v>2732</v>
      </c>
      <c r="CU32" s="182" t="s">
        <v>2732</v>
      </c>
      <c r="CV32" s="182" t="s">
        <v>2838</v>
      </c>
      <c r="CW32" s="182" t="s">
        <v>2732</v>
      </c>
      <c r="CX32" s="182" t="s">
        <v>2732</v>
      </c>
      <c r="CY32" s="182" t="s">
        <v>2838</v>
      </c>
      <c r="CZ32" s="182" t="s">
        <v>2732</v>
      </c>
      <c r="DA32" s="182" t="s">
        <v>2732</v>
      </c>
      <c r="DB32" s="182" t="s">
        <v>2838</v>
      </c>
      <c r="DC32" s="182" t="s">
        <v>2732</v>
      </c>
      <c r="DD32" s="182" t="s">
        <v>2732</v>
      </c>
      <c r="DE32" s="182" t="s">
        <v>2838</v>
      </c>
      <c r="DF32" s="182" t="s">
        <v>2732</v>
      </c>
      <c r="DG32" s="182" t="s">
        <v>2732</v>
      </c>
      <c r="DH32" s="182" t="s">
        <v>2838</v>
      </c>
      <c r="DI32" s="182" t="s">
        <v>2732</v>
      </c>
      <c r="DJ32" s="182" t="s">
        <v>2732</v>
      </c>
      <c r="DK32" s="182" t="s">
        <v>2838</v>
      </c>
      <c r="DL32" s="182" t="s">
        <v>2732</v>
      </c>
      <c r="DM32" s="182" t="s">
        <v>2732</v>
      </c>
      <c r="DN32" s="182" t="s">
        <v>2838</v>
      </c>
      <c r="DO32" s="182" t="s">
        <v>2732</v>
      </c>
      <c r="DP32" s="182" t="s">
        <v>2732</v>
      </c>
      <c r="DQ32" s="182" t="s">
        <v>2838</v>
      </c>
      <c r="DR32" s="182" t="s">
        <v>2732</v>
      </c>
      <c r="DS32" s="182" t="s">
        <v>2732</v>
      </c>
      <c r="DT32" s="182" t="s">
        <v>2838</v>
      </c>
      <c r="DU32" s="182" t="s">
        <v>2732</v>
      </c>
      <c r="DV32" s="182" t="s">
        <v>2732</v>
      </c>
      <c r="DW32" s="182" t="s">
        <v>2838</v>
      </c>
      <c r="DX32" s="182" t="s">
        <v>2732</v>
      </c>
      <c r="DY32" s="182" t="s">
        <v>2732</v>
      </c>
      <c r="DZ32" s="182" t="s">
        <v>2838</v>
      </c>
      <c r="EA32" s="182" t="s">
        <v>2732</v>
      </c>
      <c r="EB32" s="182" t="s">
        <v>2732</v>
      </c>
      <c r="EC32" s="182" t="s">
        <v>2838</v>
      </c>
      <c r="ED32" s="182" t="s">
        <v>2732</v>
      </c>
      <c r="EE32" s="182" t="s">
        <v>2732</v>
      </c>
      <c r="EF32" s="182" t="s">
        <v>2838</v>
      </c>
      <c r="EG32" s="182" t="s">
        <v>2732</v>
      </c>
      <c r="EH32" s="182" t="s">
        <v>2732</v>
      </c>
      <c r="EI32" s="182" t="s">
        <v>2838</v>
      </c>
      <c r="EJ32" s="182" t="s">
        <v>2732</v>
      </c>
      <c r="EK32" s="182" t="s">
        <v>2732</v>
      </c>
      <c r="EL32" s="182" t="s">
        <v>2838</v>
      </c>
      <c r="EM32" s="182" t="s">
        <v>2732</v>
      </c>
      <c r="EN32" s="182" t="s">
        <v>2732</v>
      </c>
      <c r="EO32" s="182" t="s">
        <v>2838</v>
      </c>
      <c r="EP32" s="182" t="s">
        <v>2732</v>
      </c>
      <c r="EQ32" s="182" t="s">
        <v>2732</v>
      </c>
      <c r="ER32" s="182" t="s">
        <v>2838</v>
      </c>
      <c r="ES32" s="182" t="s">
        <v>2732</v>
      </c>
      <c r="ET32" s="182" t="s">
        <v>2732</v>
      </c>
    </row>
    <row r="33" spans="1:150" x14ac:dyDescent="0.3">
      <c r="A33" s="1"/>
      <c r="B33" s="183" t="s">
        <v>2963</v>
      </c>
      <c r="C33" s="183" t="s">
        <v>123</v>
      </c>
      <c r="D33" s="183" t="s">
        <v>2960</v>
      </c>
      <c r="E33" s="183" t="s">
        <v>2964</v>
      </c>
      <c r="F33" s="183" t="s">
        <v>2965</v>
      </c>
      <c r="G33" s="184" t="s">
        <v>2838</v>
      </c>
      <c r="H33" s="184" t="s">
        <v>914</v>
      </c>
      <c r="I33" s="184" t="s">
        <v>914</v>
      </c>
      <c r="J33" s="184" t="s">
        <v>2838</v>
      </c>
      <c r="K33" s="184" t="s">
        <v>914</v>
      </c>
      <c r="L33" s="184" t="s">
        <v>914</v>
      </c>
      <c r="M33" s="184" t="s">
        <v>2838</v>
      </c>
      <c r="N33" s="184" t="s">
        <v>914</v>
      </c>
      <c r="O33" s="184" t="s">
        <v>914</v>
      </c>
      <c r="P33" s="184" t="s">
        <v>2838</v>
      </c>
      <c r="Q33" s="184" t="s">
        <v>914</v>
      </c>
      <c r="R33" s="184" t="s">
        <v>914</v>
      </c>
      <c r="S33" s="184" t="s">
        <v>2838</v>
      </c>
      <c r="T33" s="184" t="s">
        <v>914</v>
      </c>
      <c r="U33" s="184" t="s">
        <v>914</v>
      </c>
      <c r="V33" s="184" t="s">
        <v>2838</v>
      </c>
      <c r="W33" s="184" t="s">
        <v>914</v>
      </c>
      <c r="X33" s="184" t="s">
        <v>914</v>
      </c>
      <c r="Y33" s="184" t="s">
        <v>2838</v>
      </c>
      <c r="Z33" s="184" t="s">
        <v>914</v>
      </c>
      <c r="AA33" s="184" t="s">
        <v>914</v>
      </c>
      <c r="AB33" s="184" t="s">
        <v>2838</v>
      </c>
      <c r="AC33" s="184" t="s">
        <v>914</v>
      </c>
      <c r="AD33" s="184" t="s">
        <v>914</v>
      </c>
      <c r="AE33" s="184" t="s">
        <v>2838</v>
      </c>
      <c r="AF33" s="184" t="s">
        <v>914</v>
      </c>
      <c r="AG33" s="184" t="s">
        <v>914</v>
      </c>
      <c r="AH33" s="184" t="s">
        <v>2838</v>
      </c>
      <c r="AI33" s="184" t="s">
        <v>914</v>
      </c>
      <c r="AJ33" s="184" t="s">
        <v>914</v>
      </c>
      <c r="AK33" s="184" t="s">
        <v>2838</v>
      </c>
      <c r="AL33" s="184" t="s">
        <v>914</v>
      </c>
      <c r="AM33" s="184" t="s">
        <v>914</v>
      </c>
      <c r="AN33" s="184" t="s">
        <v>2838</v>
      </c>
      <c r="AO33" s="184" t="s">
        <v>914</v>
      </c>
      <c r="AP33" s="184" t="s">
        <v>914</v>
      </c>
      <c r="AQ33" s="184" t="s">
        <v>2838</v>
      </c>
      <c r="AR33" s="184" t="s">
        <v>914</v>
      </c>
      <c r="AS33" s="184" t="s">
        <v>914</v>
      </c>
      <c r="AT33" s="184" t="s">
        <v>2838</v>
      </c>
      <c r="AU33" s="184" t="s">
        <v>914</v>
      </c>
      <c r="AV33" s="184" t="s">
        <v>914</v>
      </c>
      <c r="AW33" s="184" t="s">
        <v>2838</v>
      </c>
      <c r="AX33" s="184" t="s">
        <v>914</v>
      </c>
      <c r="AY33" s="184" t="s">
        <v>914</v>
      </c>
      <c r="AZ33" s="184" t="s">
        <v>2838</v>
      </c>
      <c r="BA33" s="184" t="s">
        <v>914</v>
      </c>
      <c r="BB33" s="184" t="s">
        <v>914</v>
      </c>
      <c r="BC33" s="184" t="s">
        <v>2838</v>
      </c>
      <c r="BD33" s="184" t="s">
        <v>914</v>
      </c>
      <c r="BE33" s="184" t="s">
        <v>914</v>
      </c>
      <c r="BF33" s="184" t="s">
        <v>2838</v>
      </c>
      <c r="BG33" s="184" t="s">
        <v>914</v>
      </c>
      <c r="BH33" s="184" t="s">
        <v>914</v>
      </c>
      <c r="BI33" s="184" t="s">
        <v>2838</v>
      </c>
      <c r="BJ33" s="184" t="s">
        <v>914</v>
      </c>
      <c r="BK33" s="184" t="s">
        <v>914</v>
      </c>
      <c r="BL33" s="184" t="s">
        <v>2838</v>
      </c>
      <c r="BM33" s="184" t="s">
        <v>914</v>
      </c>
      <c r="BN33" s="184" t="s">
        <v>914</v>
      </c>
      <c r="BO33" s="184" t="s">
        <v>2838</v>
      </c>
      <c r="BP33" s="184" t="s">
        <v>914</v>
      </c>
      <c r="BQ33" s="184" t="s">
        <v>914</v>
      </c>
      <c r="BR33" s="184" t="s">
        <v>2838</v>
      </c>
      <c r="BS33" s="184" t="s">
        <v>914</v>
      </c>
      <c r="BT33" s="184" t="s">
        <v>914</v>
      </c>
      <c r="BU33" s="184" t="s">
        <v>2838</v>
      </c>
      <c r="BV33" s="184" t="s">
        <v>914</v>
      </c>
      <c r="BW33" s="184" t="s">
        <v>914</v>
      </c>
      <c r="BX33" s="184" t="s">
        <v>2838</v>
      </c>
      <c r="BY33" s="184" t="s">
        <v>914</v>
      </c>
      <c r="BZ33" s="184" t="s">
        <v>914</v>
      </c>
      <c r="CA33" s="184" t="s">
        <v>2838</v>
      </c>
      <c r="CB33" s="184" t="s">
        <v>914</v>
      </c>
      <c r="CC33" s="184" t="s">
        <v>914</v>
      </c>
      <c r="CD33" s="184" t="s">
        <v>2838</v>
      </c>
      <c r="CE33" s="184" t="s">
        <v>914</v>
      </c>
      <c r="CF33" s="184" t="s">
        <v>914</v>
      </c>
      <c r="CG33" s="184" t="s">
        <v>2838</v>
      </c>
      <c r="CH33" s="184" t="s">
        <v>914</v>
      </c>
      <c r="CI33" s="184" t="s">
        <v>914</v>
      </c>
      <c r="CJ33" s="184" t="s">
        <v>2838</v>
      </c>
      <c r="CK33" s="184" t="s">
        <v>914</v>
      </c>
      <c r="CL33" s="184" t="s">
        <v>914</v>
      </c>
      <c r="CM33" s="184" t="s">
        <v>2838</v>
      </c>
      <c r="CN33" s="184" t="s">
        <v>914</v>
      </c>
      <c r="CO33" s="184" t="s">
        <v>914</v>
      </c>
      <c r="CP33" s="184" t="s">
        <v>2838</v>
      </c>
      <c r="CQ33" s="184" t="s">
        <v>914</v>
      </c>
      <c r="CR33" s="184" t="s">
        <v>914</v>
      </c>
      <c r="CS33" s="184" t="s">
        <v>2838</v>
      </c>
      <c r="CT33" s="184" t="s">
        <v>914</v>
      </c>
      <c r="CU33" s="184" t="s">
        <v>914</v>
      </c>
      <c r="CV33" s="184" t="s">
        <v>2838</v>
      </c>
      <c r="CW33" s="184" t="s">
        <v>914</v>
      </c>
      <c r="CX33" s="184" t="s">
        <v>914</v>
      </c>
      <c r="CY33" s="184" t="s">
        <v>2838</v>
      </c>
      <c r="CZ33" s="184" t="s">
        <v>914</v>
      </c>
      <c r="DA33" s="184" t="s">
        <v>914</v>
      </c>
      <c r="DB33" s="184" t="s">
        <v>2838</v>
      </c>
      <c r="DC33" s="184" t="s">
        <v>914</v>
      </c>
      <c r="DD33" s="184" t="s">
        <v>914</v>
      </c>
      <c r="DE33" s="184" t="s">
        <v>2838</v>
      </c>
      <c r="DF33" s="184" t="s">
        <v>914</v>
      </c>
      <c r="DG33" s="184" t="s">
        <v>914</v>
      </c>
      <c r="DH33" s="184" t="s">
        <v>2838</v>
      </c>
      <c r="DI33" s="184" t="s">
        <v>914</v>
      </c>
      <c r="DJ33" s="184" t="s">
        <v>914</v>
      </c>
      <c r="DK33" s="184" t="s">
        <v>2838</v>
      </c>
      <c r="DL33" s="184" t="s">
        <v>914</v>
      </c>
      <c r="DM33" s="184" t="s">
        <v>914</v>
      </c>
      <c r="DN33" s="184" t="s">
        <v>2838</v>
      </c>
      <c r="DO33" s="184" t="s">
        <v>914</v>
      </c>
      <c r="DP33" s="184" t="s">
        <v>914</v>
      </c>
      <c r="DQ33" s="184" t="s">
        <v>2838</v>
      </c>
      <c r="DR33" s="184" t="s">
        <v>914</v>
      </c>
      <c r="DS33" s="184" t="s">
        <v>914</v>
      </c>
      <c r="DT33" s="184" t="s">
        <v>2838</v>
      </c>
      <c r="DU33" s="184" t="s">
        <v>914</v>
      </c>
      <c r="DV33" s="184" t="s">
        <v>914</v>
      </c>
      <c r="DW33" s="184" t="s">
        <v>2838</v>
      </c>
      <c r="DX33" s="184" t="s">
        <v>914</v>
      </c>
      <c r="DY33" s="184" t="s">
        <v>914</v>
      </c>
      <c r="DZ33" s="184" t="s">
        <v>2838</v>
      </c>
      <c r="EA33" s="184" t="s">
        <v>914</v>
      </c>
      <c r="EB33" s="184" t="s">
        <v>914</v>
      </c>
      <c r="EC33" s="184" t="s">
        <v>2838</v>
      </c>
      <c r="ED33" s="184" t="s">
        <v>914</v>
      </c>
      <c r="EE33" s="184" t="s">
        <v>914</v>
      </c>
      <c r="EF33" s="184" t="s">
        <v>2838</v>
      </c>
      <c r="EG33" s="184" t="s">
        <v>914</v>
      </c>
      <c r="EH33" s="184" t="s">
        <v>914</v>
      </c>
      <c r="EI33" s="184" t="s">
        <v>2838</v>
      </c>
      <c r="EJ33" s="184" t="s">
        <v>914</v>
      </c>
      <c r="EK33" s="184" t="s">
        <v>914</v>
      </c>
      <c r="EL33" s="184" t="s">
        <v>2838</v>
      </c>
      <c r="EM33" s="184" t="s">
        <v>914</v>
      </c>
      <c r="EN33" s="184" t="s">
        <v>914</v>
      </c>
      <c r="EO33" s="184" t="s">
        <v>2838</v>
      </c>
      <c r="EP33" s="184" t="s">
        <v>914</v>
      </c>
      <c r="EQ33" s="184" t="s">
        <v>914</v>
      </c>
      <c r="ER33" s="184" t="s">
        <v>2838</v>
      </c>
      <c r="ES33" s="184" t="s">
        <v>914</v>
      </c>
      <c r="ET33" s="184" t="s">
        <v>914</v>
      </c>
    </row>
    <row r="34" spans="1:150" x14ac:dyDescent="0.3">
      <c r="A34" s="1"/>
      <c r="B34" s="183" t="s">
        <v>2966</v>
      </c>
      <c r="C34" s="183" t="s">
        <v>123</v>
      </c>
      <c r="D34" s="183" t="s">
        <v>2960</v>
      </c>
      <c r="E34" s="183" t="s">
        <v>2967</v>
      </c>
      <c r="F34" s="183" t="s">
        <v>2968</v>
      </c>
      <c r="G34" s="184" t="s">
        <v>2838</v>
      </c>
      <c r="H34" s="184" t="s">
        <v>914</v>
      </c>
      <c r="I34" s="184" t="s">
        <v>914</v>
      </c>
      <c r="J34" s="184" t="s">
        <v>2838</v>
      </c>
      <c r="K34" s="184" t="s">
        <v>914</v>
      </c>
      <c r="L34" s="184" t="s">
        <v>914</v>
      </c>
      <c r="M34" s="184" t="s">
        <v>2838</v>
      </c>
      <c r="N34" s="184" t="s">
        <v>914</v>
      </c>
      <c r="O34" s="184" t="s">
        <v>914</v>
      </c>
      <c r="P34" s="184" t="s">
        <v>2838</v>
      </c>
      <c r="Q34" s="184" t="s">
        <v>914</v>
      </c>
      <c r="R34" s="184" t="s">
        <v>914</v>
      </c>
      <c r="S34" s="184" t="s">
        <v>2838</v>
      </c>
      <c r="T34" s="184" t="s">
        <v>914</v>
      </c>
      <c r="U34" s="184" t="s">
        <v>914</v>
      </c>
      <c r="V34" s="184" t="s">
        <v>2838</v>
      </c>
      <c r="W34" s="184" t="s">
        <v>914</v>
      </c>
      <c r="X34" s="184" t="s">
        <v>914</v>
      </c>
      <c r="Y34" s="184" t="s">
        <v>2838</v>
      </c>
      <c r="Z34" s="184" t="s">
        <v>914</v>
      </c>
      <c r="AA34" s="184" t="s">
        <v>914</v>
      </c>
      <c r="AB34" s="184" t="s">
        <v>2838</v>
      </c>
      <c r="AC34" s="184" t="s">
        <v>914</v>
      </c>
      <c r="AD34" s="184" t="s">
        <v>914</v>
      </c>
      <c r="AE34" s="184" t="s">
        <v>2838</v>
      </c>
      <c r="AF34" s="184" t="s">
        <v>914</v>
      </c>
      <c r="AG34" s="184" t="s">
        <v>914</v>
      </c>
      <c r="AH34" s="184" t="s">
        <v>2838</v>
      </c>
      <c r="AI34" s="184" t="s">
        <v>914</v>
      </c>
      <c r="AJ34" s="184" t="s">
        <v>914</v>
      </c>
      <c r="AK34" s="184" t="s">
        <v>2838</v>
      </c>
      <c r="AL34" s="184" t="s">
        <v>914</v>
      </c>
      <c r="AM34" s="184" t="s">
        <v>914</v>
      </c>
      <c r="AN34" s="184" t="s">
        <v>2838</v>
      </c>
      <c r="AO34" s="184" t="s">
        <v>914</v>
      </c>
      <c r="AP34" s="184" t="s">
        <v>914</v>
      </c>
      <c r="AQ34" s="184" t="s">
        <v>2838</v>
      </c>
      <c r="AR34" s="184" t="s">
        <v>914</v>
      </c>
      <c r="AS34" s="184" t="s">
        <v>914</v>
      </c>
      <c r="AT34" s="184" t="s">
        <v>2838</v>
      </c>
      <c r="AU34" s="184" t="s">
        <v>914</v>
      </c>
      <c r="AV34" s="184" t="s">
        <v>914</v>
      </c>
      <c r="AW34" s="184" t="s">
        <v>2838</v>
      </c>
      <c r="AX34" s="184" t="s">
        <v>914</v>
      </c>
      <c r="AY34" s="184" t="s">
        <v>914</v>
      </c>
      <c r="AZ34" s="184" t="s">
        <v>2838</v>
      </c>
      <c r="BA34" s="184" t="s">
        <v>914</v>
      </c>
      <c r="BB34" s="184" t="s">
        <v>914</v>
      </c>
      <c r="BC34" s="184" t="s">
        <v>2838</v>
      </c>
      <c r="BD34" s="184" t="s">
        <v>914</v>
      </c>
      <c r="BE34" s="184" t="s">
        <v>914</v>
      </c>
      <c r="BF34" s="184" t="s">
        <v>2838</v>
      </c>
      <c r="BG34" s="184" t="s">
        <v>914</v>
      </c>
      <c r="BH34" s="184" t="s">
        <v>914</v>
      </c>
      <c r="BI34" s="184" t="s">
        <v>2838</v>
      </c>
      <c r="BJ34" s="184" t="s">
        <v>914</v>
      </c>
      <c r="BK34" s="184" t="s">
        <v>914</v>
      </c>
      <c r="BL34" s="184" t="s">
        <v>2838</v>
      </c>
      <c r="BM34" s="184" t="s">
        <v>914</v>
      </c>
      <c r="BN34" s="184" t="s">
        <v>914</v>
      </c>
      <c r="BO34" s="184" t="s">
        <v>2838</v>
      </c>
      <c r="BP34" s="184" t="s">
        <v>914</v>
      </c>
      <c r="BQ34" s="184" t="s">
        <v>914</v>
      </c>
      <c r="BR34" s="184" t="s">
        <v>2838</v>
      </c>
      <c r="BS34" s="184" t="s">
        <v>914</v>
      </c>
      <c r="BT34" s="184" t="s">
        <v>914</v>
      </c>
      <c r="BU34" s="184" t="s">
        <v>2838</v>
      </c>
      <c r="BV34" s="184" t="s">
        <v>914</v>
      </c>
      <c r="BW34" s="184" t="s">
        <v>914</v>
      </c>
      <c r="BX34" s="184" t="s">
        <v>2838</v>
      </c>
      <c r="BY34" s="184" t="s">
        <v>914</v>
      </c>
      <c r="BZ34" s="184" t="s">
        <v>914</v>
      </c>
      <c r="CA34" s="184" t="s">
        <v>2838</v>
      </c>
      <c r="CB34" s="184" t="s">
        <v>914</v>
      </c>
      <c r="CC34" s="184" t="s">
        <v>914</v>
      </c>
      <c r="CD34" s="184" t="s">
        <v>2838</v>
      </c>
      <c r="CE34" s="184" t="s">
        <v>914</v>
      </c>
      <c r="CF34" s="184" t="s">
        <v>914</v>
      </c>
      <c r="CG34" s="184" t="s">
        <v>2838</v>
      </c>
      <c r="CH34" s="184" t="s">
        <v>914</v>
      </c>
      <c r="CI34" s="184" t="s">
        <v>914</v>
      </c>
      <c r="CJ34" s="184" t="s">
        <v>2838</v>
      </c>
      <c r="CK34" s="184" t="s">
        <v>914</v>
      </c>
      <c r="CL34" s="184" t="s">
        <v>914</v>
      </c>
      <c r="CM34" s="184" t="s">
        <v>2838</v>
      </c>
      <c r="CN34" s="184" t="s">
        <v>914</v>
      </c>
      <c r="CO34" s="184" t="s">
        <v>914</v>
      </c>
      <c r="CP34" s="184" t="s">
        <v>2838</v>
      </c>
      <c r="CQ34" s="184" t="s">
        <v>914</v>
      </c>
      <c r="CR34" s="184" t="s">
        <v>914</v>
      </c>
      <c r="CS34" s="184" t="s">
        <v>2838</v>
      </c>
      <c r="CT34" s="184" t="s">
        <v>914</v>
      </c>
      <c r="CU34" s="184" t="s">
        <v>914</v>
      </c>
      <c r="CV34" s="184" t="s">
        <v>2838</v>
      </c>
      <c r="CW34" s="184" t="s">
        <v>914</v>
      </c>
      <c r="CX34" s="184" t="s">
        <v>914</v>
      </c>
      <c r="CY34" s="184" t="s">
        <v>2838</v>
      </c>
      <c r="CZ34" s="184" t="s">
        <v>914</v>
      </c>
      <c r="DA34" s="184" t="s">
        <v>914</v>
      </c>
      <c r="DB34" s="184" t="s">
        <v>2838</v>
      </c>
      <c r="DC34" s="184" t="s">
        <v>914</v>
      </c>
      <c r="DD34" s="184" t="s">
        <v>914</v>
      </c>
      <c r="DE34" s="184" t="s">
        <v>2838</v>
      </c>
      <c r="DF34" s="184" t="s">
        <v>914</v>
      </c>
      <c r="DG34" s="184" t="s">
        <v>914</v>
      </c>
      <c r="DH34" s="184" t="s">
        <v>2838</v>
      </c>
      <c r="DI34" s="184" t="s">
        <v>914</v>
      </c>
      <c r="DJ34" s="184" t="s">
        <v>914</v>
      </c>
      <c r="DK34" s="184" t="s">
        <v>2838</v>
      </c>
      <c r="DL34" s="184" t="s">
        <v>914</v>
      </c>
      <c r="DM34" s="184" t="s">
        <v>914</v>
      </c>
      <c r="DN34" s="184" t="s">
        <v>2838</v>
      </c>
      <c r="DO34" s="184" t="s">
        <v>914</v>
      </c>
      <c r="DP34" s="184" t="s">
        <v>914</v>
      </c>
      <c r="DQ34" s="184" t="s">
        <v>2838</v>
      </c>
      <c r="DR34" s="184" t="s">
        <v>914</v>
      </c>
      <c r="DS34" s="184" t="s">
        <v>914</v>
      </c>
      <c r="DT34" s="184" t="s">
        <v>2838</v>
      </c>
      <c r="DU34" s="184" t="s">
        <v>914</v>
      </c>
      <c r="DV34" s="184" t="s">
        <v>914</v>
      </c>
      <c r="DW34" s="184" t="s">
        <v>2838</v>
      </c>
      <c r="DX34" s="184" t="s">
        <v>914</v>
      </c>
      <c r="DY34" s="184" t="s">
        <v>914</v>
      </c>
      <c r="DZ34" s="184" t="s">
        <v>2838</v>
      </c>
      <c r="EA34" s="184" t="s">
        <v>914</v>
      </c>
      <c r="EB34" s="184" t="s">
        <v>914</v>
      </c>
      <c r="EC34" s="184" t="s">
        <v>2838</v>
      </c>
      <c r="ED34" s="184" t="s">
        <v>914</v>
      </c>
      <c r="EE34" s="184" t="s">
        <v>914</v>
      </c>
      <c r="EF34" s="184" t="s">
        <v>2838</v>
      </c>
      <c r="EG34" s="184" t="s">
        <v>914</v>
      </c>
      <c r="EH34" s="184" t="s">
        <v>914</v>
      </c>
      <c r="EI34" s="184" t="s">
        <v>2838</v>
      </c>
      <c r="EJ34" s="184" t="s">
        <v>914</v>
      </c>
      <c r="EK34" s="184" t="s">
        <v>914</v>
      </c>
      <c r="EL34" s="184" t="s">
        <v>2838</v>
      </c>
      <c r="EM34" s="184" t="s">
        <v>914</v>
      </c>
      <c r="EN34" s="184" t="s">
        <v>914</v>
      </c>
      <c r="EO34" s="184" t="s">
        <v>2838</v>
      </c>
      <c r="EP34" s="184" t="s">
        <v>914</v>
      </c>
      <c r="EQ34" s="184" t="s">
        <v>914</v>
      </c>
      <c r="ER34" s="184" t="s">
        <v>2838</v>
      </c>
      <c r="ES34" s="184" t="s">
        <v>914</v>
      </c>
      <c r="ET34" s="184" t="s">
        <v>914</v>
      </c>
    </row>
    <row r="35" spans="1:150" x14ac:dyDescent="0.3">
      <c r="A35" s="1"/>
      <c r="B35" s="183" t="s">
        <v>2969</v>
      </c>
      <c r="C35" s="183" t="s">
        <v>123</v>
      </c>
      <c r="D35" s="183" t="s">
        <v>2960</v>
      </c>
      <c r="E35" s="183" t="s">
        <v>2970</v>
      </c>
      <c r="F35" s="183" t="s">
        <v>2971</v>
      </c>
      <c r="G35" s="184" t="s">
        <v>2838</v>
      </c>
      <c r="H35" s="184" t="s">
        <v>914</v>
      </c>
      <c r="I35" s="184" t="s">
        <v>914</v>
      </c>
      <c r="J35" s="184" t="s">
        <v>2838</v>
      </c>
      <c r="K35" s="184" t="s">
        <v>914</v>
      </c>
      <c r="L35" s="184" t="s">
        <v>914</v>
      </c>
      <c r="M35" s="184" t="s">
        <v>2838</v>
      </c>
      <c r="N35" s="184" t="s">
        <v>914</v>
      </c>
      <c r="O35" s="184" t="s">
        <v>914</v>
      </c>
      <c r="P35" s="184" t="s">
        <v>2838</v>
      </c>
      <c r="Q35" s="184" t="s">
        <v>914</v>
      </c>
      <c r="R35" s="184" t="s">
        <v>914</v>
      </c>
      <c r="S35" s="184" t="s">
        <v>2838</v>
      </c>
      <c r="T35" s="184" t="s">
        <v>914</v>
      </c>
      <c r="U35" s="184" t="s">
        <v>914</v>
      </c>
      <c r="V35" s="184" t="s">
        <v>2838</v>
      </c>
      <c r="W35" s="184" t="s">
        <v>914</v>
      </c>
      <c r="X35" s="184" t="s">
        <v>914</v>
      </c>
      <c r="Y35" s="184" t="s">
        <v>2838</v>
      </c>
      <c r="Z35" s="184" t="s">
        <v>914</v>
      </c>
      <c r="AA35" s="184" t="s">
        <v>914</v>
      </c>
      <c r="AB35" s="184" t="s">
        <v>2838</v>
      </c>
      <c r="AC35" s="184" t="s">
        <v>914</v>
      </c>
      <c r="AD35" s="184" t="s">
        <v>914</v>
      </c>
      <c r="AE35" s="184" t="s">
        <v>2838</v>
      </c>
      <c r="AF35" s="184" t="s">
        <v>914</v>
      </c>
      <c r="AG35" s="184" t="s">
        <v>914</v>
      </c>
      <c r="AH35" s="184" t="s">
        <v>2838</v>
      </c>
      <c r="AI35" s="184" t="s">
        <v>914</v>
      </c>
      <c r="AJ35" s="184" t="s">
        <v>914</v>
      </c>
      <c r="AK35" s="184" t="s">
        <v>2838</v>
      </c>
      <c r="AL35" s="184" t="s">
        <v>914</v>
      </c>
      <c r="AM35" s="184" t="s">
        <v>914</v>
      </c>
      <c r="AN35" s="184" t="s">
        <v>2838</v>
      </c>
      <c r="AO35" s="184" t="s">
        <v>914</v>
      </c>
      <c r="AP35" s="184" t="s">
        <v>914</v>
      </c>
      <c r="AQ35" s="184" t="s">
        <v>2838</v>
      </c>
      <c r="AR35" s="184" t="s">
        <v>914</v>
      </c>
      <c r="AS35" s="184" t="s">
        <v>914</v>
      </c>
      <c r="AT35" s="184" t="s">
        <v>2838</v>
      </c>
      <c r="AU35" s="184" t="s">
        <v>914</v>
      </c>
      <c r="AV35" s="184" t="s">
        <v>914</v>
      </c>
      <c r="AW35" s="184" t="s">
        <v>2838</v>
      </c>
      <c r="AX35" s="184" t="s">
        <v>914</v>
      </c>
      <c r="AY35" s="184" t="s">
        <v>914</v>
      </c>
      <c r="AZ35" s="184" t="s">
        <v>2838</v>
      </c>
      <c r="BA35" s="184" t="s">
        <v>914</v>
      </c>
      <c r="BB35" s="184" t="s">
        <v>914</v>
      </c>
      <c r="BC35" s="184" t="s">
        <v>2838</v>
      </c>
      <c r="BD35" s="184" t="s">
        <v>914</v>
      </c>
      <c r="BE35" s="184" t="s">
        <v>914</v>
      </c>
      <c r="BF35" s="184" t="s">
        <v>2838</v>
      </c>
      <c r="BG35" s="184" t="s">
        <v>914</v>
      </c>
      <c r="BH35" s="184" t="s">
        <v>914</v>
      </c>
      <c r="BI35" s="184" t="s">
        <v>2838</v>
      </c>
      <c r="BJ35" s="184" t="s">
        <v>914</v>
      </c>
      <c r="BK35" s="184" t="s">
        <v>914</v>
      </c>
      <c r="BL35" s="184" t="s">
        <v>2838</v>
      </c>
      <c r="BM35" s="184" t="s">
        <v>914</v>
      </c>
      <c r="BN35" s="184" t="s">
        <v>914</v>
      </c>
      <c r="BO35" s="184" t="s">
        <v>2838</v>
      </c>
      <c r="BP35" s="184" t="s">
        <v>914</v>
      </c>
      <c r="BQ35" s="184" t="s">
        <v>914</v>
      </c>
      <c r="BR35" s="184" t="s">
        <v>2838</v>
      </c>
      <c r="BS35" s="184" t="s">
        <v>914</v>
      </c>
      <c r="BT35" s="184" t="s">
        <v>914</v>
      </c>
      <c r="BU35" s="184" t="s">
        <v>2838</v>
      </c>
      <c r="BV35" s="184" t="s">
        <v>914</v>
      </c>
      <c r="BW35" s="184" t="s">
        <v>914</v>
      </c>
      <c r="BX35" s="184" t="s">
        <v>2838</v>
      </c>
      <c r="BY35" s="184" t="s">
        <v>914</v>
      </c>
      <c r="BZ35" s="184" t="s">
        <v>914</v>
      </c>
      <c r="CA35" s="184" t="s">
        <v>2838</v>
      </c>
      <c r="CB35" s="184" t="s">
        <v>914</v>
      </c>
      <c r="CC35" s="184" t="s">
        <v>914</v>
      </c>
      <c r="CD35" s="184" t="s">
        <v>2838</v>
      </c>
      <c r="CE35" s="184" t="s">
        <v>914</v>
      </c>
      <c r="CF35" s="184" t="s">
        <v>914</v>
      </c>
      <c r="CG35" s="184" t="s">
        <v>2838</v>
      </c>
      <c r="CH35" s="184" t="s">
        <v>914</v>
      </c>
      <c r="CI35" s="184" t="s">
        <v>914</v>
      </c>
      <c r="CJ35" s="184" t="s">
        <v>2838</v>
      </c>
      <c r="CK35" s="184" t="s">
        <v>914</v>
      </c>
      <c r="CL35" s="184" t="s">
        <v>914</v>
      </c>
      <c r="CM35" s="184" t="s">
        <v>2838</v>
      </c>
      <c r="CN35" s="184" t="s">
        <v>914</v>
      </c>
      <c r="CO35" s="184" t="s">
        <v>914</v>
      </c>
      <c r="CP35" s="184" t="s">
        <v>2838</v>
      </c>
      <c r="CQ35" s="184" t="s">
        <v>914</v>
      </c>
      <c r="CR35" s="184" t="s">
        <v>914</v>
      </c>
      <c r="CS35" s="184" t="s">
        <v>2838</v>
      </c>
      <c r="CT35" s="184" t="s">
        <v>914</v>
      </c>
      <c r="CU35" s="184" t="s">
        <v>914</v>
      </c>
      <c r="CV35" s="184" t="s">
        <v>2838</v>
      </c>
      <c r="CW35" s="184" t="s">
        <v>914</v>
      </c>
      <c r="CX35" s="184" t="s">
        <v>914</v>
      </c>
      <c r="CY35" s="184" t="s">
        <v>2838</v>
      </c>
      <c r="CZ35" s="184" t="s">
        <v>914</v>
      </c>
      <c r="DA35" s="184" t="s">
        <v>914</v>
      </c>
      <c r="DB35" s="184" t="s">
        <v>2838</v>
      </c>
      <c r="DC35" s="184" t="s">
        <v>914</v>
      </c>
      <c r="DD35" s="184" t="s">
        <v>914</v>
      </c>
      <c r="DE35" s="184" t="s">
        <v>2838</v>
      </c>
      <c r="DF35" s="184" t="s">
        <v>914</v>
      </c>
      <c r="DG35" s="184" t="s">
        <v>914</v>
      </c>
      <c r="DH35" s="184" t="s">
        <v>2838</v>
      </c>
      <c r="DI35" s="184" t="s">
        <v>914</v>
      </c>
      <c r="DJ35" s="184" t="s">
        <v>914</v>
      </c>
      <c r="DK35" s="184" t="s">
        <v>2838</v>
      </c>
      <c r="DL35" s="184" t="s">
        <v>914</v>
      </c>
      <c r="DM35" s="184" t="s">
        <v>914</v>
      </c>
      <c r="DN35" s="184" t="s">
        <v>2838</v>
      </c>
      <c r="DO35" s="184" t="s">
        <v>914</v>
      </c>
      <c r="DP35" s="184" t="s">
        <v>914</v>
      </c>
      <c r="DQ35" s="184" t="s">
        <v>2838</v>
      </c>
      <c r="DR35" s="184" t="s">
        <v>914</v>
      </c>
      <c r="DS35" s="184" t="s">
        <v>914</v>
      </c>
      <c r="DT35" s="184" t="s">
        <v>2838</v>
      </c>
      <c r="DU35" s="184" t="s">
        <v>914</v>
      </c>
      <c r="DV35" s="184" t="s">
        <v>914</v>
      </c>
      <c r="DW35" s="184" t="s">
        <v>2838</v>
      </c>
      <c r="DX35" s="184" t="s">
        <v>914</v>
      </c>
      <c r="DY35" s="184" t="s">
        <v>914</v>
      </c>
      <c r="DZ35" s="184" t="s">
        <v>2838</v>
      </c>
      <c r="EA35" s="184" t="s">
        <v>914</v>
      </c>
      <c r="EB35" s="184" t="s">
        <v>914</v>
      </c>
      <c r="EC35" s="184" t="s">
        <v>2838</v>
      </c>
      <c r="ED35" s="184" t="s">
        <v>914</v>
      </c>
      <c r="EE35" s="184" t="s">
        <v>914</v>
      </c>
      <c r="EF35" s="184" t="s">
        <v>2838</v>
      </c>
      <c r="EG35" s="184" t="s">
        <v>914</v>
      </c>
      <c r="EH35" s="184" t="s">
        <v>914</v>
      </c>
      <c r="EI35" s="184" t="s">
        <v>2838</v>
      </c>
      <c r="EJ35" s="184" t="s">
        <v>914</v>
      </c>
      <c r="EK35" s="184" t="s">
        <v>914</v>
      </c>
      <c r="EL35" s="184" t="s">
        <v>2838</v>
      </c>
      <c r="EM35" s="184" t="s">
        <v>914</v>
      </c>
      <c r="EN35" s="184" t="s">
        <v>914</v>
      </c>
      <c r="EO35" s="184" t="s">
        <v>2838</v>
      </c>
      <c r="EP35" s="184" t="s">
        <v>914</v>
      </c>
      <c r="EQ35" s="184" t="s">
        <v>914</v>
      </c>
      <c r="ER35" s="184" t="s">
        <v>2838</v>
      </c>
      <c r="ES35" s="184" t="s">
        <v>914</v>
      </c>
      <c r="ET35" s="184" t="s">
        <v>914</v>
      </c>
    </row>
    <row r="36" spans="1:150" x14ac:dyDescent="0.3">
      <c r="A36" s="1"/>
      <c r="B36" s="183" t="s">
        <v>2972</v>
      </c>
      <c r="C36" s="183" t="s">
        <v>123</v>
      </c>
      <c r="D36" s="183" t="s">
        <v>2960</v>
      </c>
      <c r="E36" s="183" t="s">
        <v>2973</v>
      </c>
      <c r="F36" s="183" t="s">
        <v>2974</v>
      </c>
      <c r="G36" s="184" t="s">
        <v>2838</v>
      </c>
      <c r="H36" s="184" t="s">
        <v>914</v>
      </c>
      <c r="I36" s="184" t="s">
        <v>914</v>
      </c>
      <c r="J36" s="184" t="s">
        <v>2838</v>
      </c>
      <c r="K36" s="184" t="s">
        <v>914</v>
      </c>
      <c r="L36" s="184" t="s">
        <v>914</v>
      </c>
      <c r="M36" s="184" t="s">
        <v>2838</v>
      </c>
      <c r="N36" s="184" t="s">
        <v>914</v>
      </c>
      <c r="O36" s="184" t="s">
        <v>914</v>
      </c>
      <c r="P36" s="184" t="s">
        <v>2838</v>
      </c>
      <c r="Q36" s="184" t="s">
        <v>914</v>
      </c>
      <c r="R36" s="184" t="s">
        <v>914</v>
      </c>
      <c r="S36" s="184" t="s">
        <v>2838</v>
      </c>
      <c r="T36" s="184" t="s">
        <v>914</v>
      </c>
      <c r="U36" s="184" t="s">
        <v>914</v>
      </c>
      <c r="V36" s="184" t="s">
        <v>2838</v>
      </c>
      <c r="W36" s="184" t="s">
        <v>914</v>
      </c>
      <c r="X36" s="184" t="s">
        <v>914</v>
      </c>
      <c r="Y36" s="184" t="s">
        <v>2838</v>
      </c>
      <c r="Z36" s="184" t="s">
        <v>914</v>
      </c>
      <c r="AA36" s="184" t="s">
        <v>914</v>
      </c>
      <c r="AB36" s="184" t="s">
        <v>2838</v>
      </c>
      <c r="AC36" s="184" t="s">
        <v>914</v>
      </c>
      <c r="AD36" s="184" t="s">
        <v>914</v>
      </c>
      <c r="AE36" s="184" t="s">
        <v>2838</v>
      </c>
      <c r="AF36" s="184" t="s">
        <v>914</v>
      </c>
      <c r="AG36" s="184" t="s">
        <v>914</v>
      </c>
      <c r="AH36" s="184" t="s">
        <v>2838</v>
      </c>
      <c r="AI36" s="184" t="s">
        <v>914</v>
      </c>
      <c r="AJ36" s="184" t="s">
        <v>914</v>
      </c>
      <c r="AK36" s="184" t="s">
        <v>2838</v>
      </c>
      <c r="AL36" s="184" t="s">
        <v>914</v>
      </c>
      <c r="AM36" s="184" t="s">
        <v>914</v>
      </c>
      <c r="AN36" s="184" t="s">
        <v>2838</v>
      </c>
      <c r="AO36" s="184" t="s">
        <v>914</v>
      </c>
      <c r="AP36" s="184" t="s">
        <v>914</v>
      </c>
      <c r="AQ36" s="184" t="s">
        <v>2838</v>
      </c>
      <c r="AR36" s="184" t="s">
        <v>914</v>
      </c>
      <c r="AS36" s="184" t="s">
        <v>914</v>
      </c>
      <c r="AT36" s="184" t="s">
        <v>2838</v>
      </c>
      <c r="AU36" s="184" t="s">
        <v>914</v>
      </c>
      <c r="AV36" s="184" t="s">
        <v>914</v>
      </c>
      <c r="AW36" s="184" t="s">
        <v>2838</v>
      </c>
      <c r="AX36" s="184" t="s">
        <v>914</v>
      </c>
      <c r="AY36" s="184" t="s">
        <v>914</v>
      </c>
      <c r="AZ36" s="184" t="s">
        <v>2838</v>
      </c>
      <c r="BA36" s="184" t="s">
        <v>914</v>
      </c>
      <c r="BB36" s="184" t="s">
        <v>914</v>
      </c>
      <c r="BC36" s="184" t="s">
        <v>2838</v>
      </c>
      <c r="BD36" s="184" t="s">
        <v>914</v>
      </c>
      <c r="BE36" s="184" t="s">
        <v>914</v>
      </c>
      <c r="BF36" s="184" t="s">
        <v>2838</v>
      </c>
      <c r="BG36" s="184" t="s">
        <v>914</v>
      </c>
      <c r="BH36" s="184" t="s">
        <v>914</v>
      </c>
      <c r="BI36" s="184" t="s">
        <v>2838</v>
      </c>
      <c r="BJ36" s="184" t="s">
        <v>914</v>
      </c>
      <c r="BK36" s="184" t="s">
        <v>914</v>
      </c>
      <c r="BL36" s="184" t="s">
        <v>2838</v>
      </c>
      <c r="BM36" s="184" t="s">
        <v>914</v>
      </c>
      <c r="BN36" s="184" t="s">
        <v>914</v>
      </c>
      <c r="BO36" s="184" t="s">
        <v>2838</v>
      </c>
      <c r="BP36" s="184" t="s">
        <v>914</v>
      </c>
      <c r="BQ36" s="184" t="s">
        <v>914</v>
      </c>
      <c r="BR36" s="184" t="s">
        <v>2838</v>
      </c>
      <c r="BS36" s="184" t="s">
        <v>914</v>
      </c>
      <c r="BT36" s="184" t="s">
        <v>914</v>
      </c>
      <c r="BU36" s="184" t="s">
        <v>2838</v>
      </c>
      <c r="BV36" s="184" t="s">
        <v>914</v>
      </c>
      <c r="BW36" s="184" t="s">
        <v>914</v>
      </c>
      <c r="BX36" s="184" t="s">
        <v>2838</v>
      </c>
      <c r="BY36" s="184" t="s">
        <v>914</v>
      </c>
      <c r="BZ36" s="184" t="s">
        <v>914</v>
      </c>
      <c r="CA36" s="184" t="s">
        <v>2838</v>
      </c>
      <c r="CB36" s="184" t="s">
        <v>914</v>
      </c>
      <c r="CC36" s="184" t="s">
        <v>914</v>
      </c>
      <c r="CD36" s="184" t="s">
        <v>2838</v>
      </c>
      <c r="CE36" s="184" t="s">
        <v>914</v>
      </c>
      <c r="CF36" s="184" t="s">
        <v>914</v>
      </c>
      <c r="CG36" s="184" t="s">
        <v>2838</v>
      </c>
      <c r="CH36" s="184" t="s">
        <v>914</v>
      </c>
      <c r="CI36" s="184" t="s">
        <v>914</v>
      </c>
      <c r="CJ36" s="184" t="s">
        <v>2838</v>
      </c>
      <c r="CK36" s="184" t="s">
        <v>914</v>
      </c>
      <c r="CL36" s="184" t="s">
        <v>914</v>
      </c>
      <c r="CM36" s="184" t="s">
        <v>2838</v>
      </c>
      <c r="CN36" s="184" t="s">
        <v>914</v>
      </c>
      <c r="CO36" s="184" t="s">
        <v>914</v>
      </c>
      <c r="CP36" s="184" t="s">
        <v>2838</v>
      </c>
      <c r="CQ36" s="184" t="s">
        <v>914</v>
      </c>
      <c r="CR36" s="184" t="s">
        <v>914</v>
      </c>
      <c r="CS36" s="184" t="s">
        <v>2838</v>
      </c>
      <c r="CT36" s="184" t="s">
        <v>914</v>
      </c>
      <c r="CU36" s="184" t="s">
        <v>914</v>
      </c>
      <c r="CV36" s="184" t="s">
        <v>2838</v>
      </c>
      <c r="CW36" s="184" t="s">
        <v>914</v>
      </c>
      <c r="CX36" s="184" t="s">
        <v>914</v>
      </c>
      <c r="CY36" s="184" t="s">
        <v>2838</v>
      </c>
      <c r="CZ36" s="184" t="s">
        <v>914</v>
      </c>
      <c r="DA36" s="184" t="s">
        <v>914</v>
      </c>
      <c r="DB36" s="184" t="s">
        <v>2838</v>
      </c>
      <c r="DC36" s="184" t="s">
        <v>914</v>
      </c>
      <c r="DD36" s="184" t="s">
        <v>914</v>
      </c>
      <c r="DE36" s="184" t="s">
        <v>2838</v>
      </c>
      <c r="DF36" s="184" t="s">
        <v>914</v>
      </c>
      <c r="DG36" s="184" t="s">
        <v>914</v>
      </c>
      <c r="DH36" s="184" t="s">
        <v>2838</v>
      </c>
      <c r="DI36" s="184" t="s">
        <v>914</v>
      </c>
      <c r="DJ36" s="184" t="s">
        <v>914</v>
      </c>
      <c r="DK36" s="184" t="s">
        <v>2838</v>
      </c>
      <c r="DL36" s="184" t="s">
        <v>914</v>
      </c>
      <c r="DM36" s="184" t="s">
        <v>914</v>
      </c>
      <c r="DN36" s="184" t="s">
        <v>2838</v>
      </c>
      <c r="DO36" s="184" t="s">
        <v>914</v>
      </c>
      <c r="DP36" s="184" t="s">
        <v>914</v>
      </c>
      <c r="DQ36" s="184" t="s">
        <v>2838</v>
      </c>
      <c r="DR36" s="184" t="s">
        <v>914</v>
      </c>
      <c r="DS36" s="184" t="s">
        <v>914</v>
      </c>
      <c r="DT36" s="184" t="s">
        <v>2838</v>
      </c>
      <c r="DU36" s="184" t="s">
        <v>914</v>
      </c>
      <c r="DV36" s="184" t="s">
        <v>914</v>
      </c>
      <c r="DW36" s="184" t="s">
        <v>2838</v>
      </c>
      <c r="DX36" s="184" t="s">
        <v>914</v>
      </c>
      <c r="DY36" s="184" t="s">
        <v>914</v>
      </c>
      <c r="DZ36" s="184" t="s">
        <v>2838</v>
      </c>
      <c r="EA36" s="184" t="s">
        <v>914</v>
      </c>
      <c r="EB36" s="184" t="s">
        <v>914</v>
      </c>
      <c r="EC36" s="184" t="s">
        <v>2838</v>
      </c>
      <c r="ED36" s="184" t="s">
        <v>914</v>
      </c>
      <c r="EE36" s="184" t="s">
        <v>914</v>
      </c>
      <c r="EF36" s="184" t="s">
        <v>2838</v>
      </c>
      <c r="EG36" s="184" t="s">
        <v>914</v>
      </c>
      <c r="EH36" s="184" t="s">
        <v>914</v>
      </c>
      <c r="EI36" s="184" t="s">
        <v>2838</v>
      </c>
      <c r="EJ36" s="184" t="s">
        <v>914</v>
      </c>
      <c r="EK36" s="184" t="s">
        <v>914</v>
      </c>
      <c r="EL36" s="184" t="s">
        <v>2838</v>
      </c>
      <c r="EM36" s="184" t="s">
        <v>914</v>
      </c>
      <c r="EN36" s="184" t="s">
        <v>914</v>
      </c>
      <c r="EO36" s="184" t="s">
        <v>2838</v>
      </c>
      <c r="EP36" s="184" t="s">
        <v>914</v>
      </c>
      <c r="EQ36" s="184" t="s">
        <v>914</v>
      </c>
      <c r="ER36" s="184" t="s">
        <v>2838</v>
      </c>
      <c r="ES36" s="184" t="s">
        <v>914</v>
      </c>
      <c r="ET36" s="184" t="s">
        <v>914</v>
      </c>
    </row>
    <row r="37" spans="1:150" x14ac:dyDescent="0.3">
      <c r="A37" s="1"/>
      <c r="B37" s="183" t="s">
        <v>2975</v>
      </c>
      <c r="C37" s="183" t="s">
        <v>123</v>
      </c>
      <c r="D37" s="183" t="s">
        <v>2960</v>
      </c>
      <c r="E37" s="183" t="s">
        <v>2976</v>
      </c>
      <c r="F37" s="183" t="s">
        <v>2977</v>
      </c>
      <c r="G37" s="184" t="s">
        <v>2838</v>
      </c>
      <c r="H37" s="184" t="s">
        <v>914</v>
      </c>
      <c r="I37" s="184" t="s">
        <v>914</v>
      </c>
      <c r="J37" s="184" t="s">
        <v>2838</v>
      </c>
      <c r="K37" s="184" t="s">
        <v>914</v>
      </c>
      <c r="L37" s="184" t="s">
        <v>914</v>
      </c>
      <c r="M37" s="184" t="s">
        <v>2838</v>
      </c>
      <c r="N37" s="184" t="s">
        <v>914</v>
      </c>
      <c r="O37" s="184" t="s">
        <v>914</v>
      </c>
      <c r="P37" s="184" t="s">
        <v>2838</v>
      </c>
      <c r="Q37" s="184" t="s">
        <v>914</v>
      </c>
      <c r="R37" s="184" t="s">
        <v>914</v>
      </c>
      <c r="S37" s="184" t="s">
        <v>2838</v>
      </c>
      <c r="T37" s="184" t="s">
        <v>914</v>
      </c>
      <c r="U37" s="184" t="s">
        <v>914</v>
      </c>
      <c r="V37" s="184" t="s">
        <v>2838</v>
      </c>
      <c r="W37" s="184" t="s">
        <v>914</v>
      </c>
      <c r="X37" s="184" t="s">
        <v>914</v>
      </c>
      <c r="Y37" s="184" t="s">
        <v>2838</v>
      </c>
      <c r="Z37" s="184" t="s">
        <v>914</v>
      </c>
      <c r="AA37" s="184" t="s">
        <v>914</v>
      </c>
      <c r="AB37" s="184" t="s">
        <v>2838</v>
      </c>
      <c r="AC37" s="184" t="s">
        <v>914</v>
      </c>
      <c r="AD37" s="184" t="s">
        <v>914</v>
      </c>
      <c r="AE37" s="184" t="s">
        <v>2838</v>
      </c>
      <c r="AF37" s="184" t="s">
        <v>914</v>
      </c>
      <c r="AG37" s="184" t="s">
        <v>914</v>
      </c>
      <c r="AH37" s="184" t="s">
        <v>2838</v>
      </c>
      <c r="AI37" s="184" t="s">
        <v>914</v>
      </c>
      <c r="AJ37" s="184" t="s">
        <v>914</v>
      </c>
      <c r="AK37" s="184" t="s">
        <v>2838</v>
      </c>
      <c r="AL37" s="184" t="s">
        <v>914</v>
      </c>
      <c r="AM37" s="184" t="s">
        <v>914</v>
      </c>
      <c r="AN37" s="184" t="s">
        <v>2838</v>
      </c>
      <c r="AO37" s="184" t="s">
        <v>914</v>
      </c>
      <c r="AP37" s="184" t="s">
        <v>914</v>
      </c>
      <c r="AQ37" s="184" t="s">
        <v>2838</v>
      </c>
      <c r="AR37" s="184" t="s">
        <v>914</v>
      </c>
      <c r="AS37" s="184" t="s">
        <v>914</v>
      </c>
      <c r="AT37" s="184" t="s">
        <v>2838</v>
      </c>
      <c r="AU37" s="184" t="s">
        <v>914</v>
      </c>
      <c r="AV37" s="184" t="s">
        <v>914</v>
      </c>
      <c r="AW37" s="184" t="s">
        <v>2838</v>
      </c>
      <c r="AX37" s="184" t="s">
        <v>914</v>
      </c>
      <c r="AY37" s="184" t="s">
        <v>914</v>
      </c>
      <c r="AZ37" s="184" t="s">
        <v>2838</v>
      </c>
      <c r="BA37" s="184" t="s">
        <v>914</v>
      </c>
      <c r="BB37" s="184" t="s">
        <v>914</v>
      </c>
      <c r="BC37" s="184" t="s">
        <v>2838</v>
      </c>
      <c r="BD37" s="184" t="s">
        <v>914</v>
      </c>
      <c r="BE37" s="184" t="s">
        <v>914</v>
      </c>
      <c r="BF37" s="184" t="s">
        <v>2838</v>
      </c>
      <c r="BG37" s="184" t="s">
        <v>914</v>
      </c>
      <c r="BH37" s="184" t="s">
        <v>914</v>
      </c>
      <c r="BI37" s="184" t="s">
        <v>2838</v>
      </c>
      <c r="BJ37" s="184" t="s">
        <v>914</v>
      </c>
      <c r="BK37" s="184" t="s">
        <v>914</v>
      </c>
      <c r="BL37" s="184" t="s">
        <v>2838</v>
      </c>
      <c r="BM37" s="184" t="s">
        <v>914</v>
      </c>
      <c r="BN37" s="184" t="s">
        <v>914</v>
      </c>
      <c r="BO37" s="184" t="s">
        <v>2838</v>
      </c>
      <c r="BP37" s="184" t="s">
        <v>914</v>
      </c>
      <c r="BQ37" s="184" t="s">
        <v>914</v>
      </c>
      <c r="BR37" s="184" t="s">
        <v>2838</v>
      </c>
      <c r="BS37" s="184" t="s">
        <v>914</v>
      </c>
      <c r="BT37" s="184" t="s">
        <v>914</v>
      </c>
      <c r="BU37" s="184" t="s">
        <v>2838</v>
      </c>
      <c r="BV37" s="184" t="s">
        <v>914</v>
      </c>
      <c r="BW37" s="184" t="s">
        <v>914</v>
      </c>
      <c r="BX37" s="184" t="s">
        <v>2838</v>
      </c>
      <c r="BY37" s="184" t="s">
        <v>914</v>
      </c>
      <c r="BZ37" s="184" t="s">
        <v>914</v>
      </c>
      <c r="CA37" s="184" t="s">
        <v>2838</v>
      </c>
      <c r="CB37" s="184" t="s">
        <v>914</v>
      </c>
      <c r="CC37" s="184" t="s">
        <v>914</v>
      </c>
      <c r="CD37" s="184" t="s">
        <v>2838</v>
      </c>
      <c r="CE37" s="184" t="s">
        <v>914</v>
      </c>
      <c r="CF37" s="184" t="s">
        <v>914</v>
      </c>
      <c r="CG37" s="184" t="s">
        <v>2838</v>
      </c>
      <c r="CH37" s="184" t="s">
        <v>914</v>
      </c>
      <c r="CI37" s="184" t="s">
        <v>914</v>
      </c>
      <c r="CJ37" s="184" t="s">
        <v>2838</v>
      </c>
      <c r="CK37" s="184" t="s">
        <v>914</v>
      </c>
      <c r="CL37" s="184" t="s">
        <v>914</v>
      </c>
      <c r="CM37" s="184" t="s">
        <v>2838</v>
      </c>
      <c r="CN37" s="184" t="s">
        <v>914</v>
      </c>
      <c r="CO37" s="184" t="s">
        <v>914</v>
      </c>
      <c r="CP37" s="184" t="s">
        <v>2838</v>
      </c>
      <c r="CQ37" s="184" t="s">
        <v>914</v>
      </c>
      <c r="CR37" s="184" t="s">
        <v>914</v>
      </c>
      <c r="CS37" s="184" t="s">
        <v>2838</v>
      </c>
      <c r="CT37" s="184" t="s">
        <v>914</v>
      </c>
      <c r="CU37" s="184" t="s">
        <v>914</v>
      </c>
      <c r="CV37" s="184" t="s">
        <v>2838</v>
      </c>
      <c r="CW37" s="184" t="s">
        <v>914</v>
      </c>
      <c r="CX37" s="184" t="s">
        <v>914</v>
      </c>
      <c r="CY37" s="184" t="s">
        <v>2838</v>
      </c>
      <c r="CZ37" s="184" t="s">
        <v>914</v>
      </c>
      <c r="DA37" s="184" t="s">
        <v>914</v>
      </c>
      <c r="DB37" s="184" t="s">
        <v>2838</v>
      </c>
      <c r="DC37" s="184" t="s">
        <v>914</v>
      </c>
      <c r="DD37" s="184" t="s">
        <v>914</v>
      </c>
      <c r="DE37" s="184" t="s">
        <v>2838</v>
      </c>
      <c r="DF37" s="184" t="s">
        <v>914</v>
      </c>
      <c r="DG37" s="184" t="s">
        <v>914</v>
      </c>
      <c r="DH37" s="184" t="s">
        <v>2838</v>
      </c>
      <c r="DI37" s="184" t="s">
        <v>914</v>
      </c>
      <c r="DJ37" s="184" t="s">
        <v>914</v>
      </c>
      <c r="DK37" s="184" t="s">
        <v>2838</v>
      </c>
      <c r="DL37" s="184" t="s">
        <v>914</v>
      </c>
      <c r="DM37" s="184" t="s">
        <v>914</v>
      </c>
      <c r="DN37" s="184" t="s">
        <v>2838</v>
      </c>
      <c r="DO37" s="184" t="s">
        <v>914</v>
      </c>
      <c r="DP37" s="184" t="s">
        <v>914</v>
      </c>
      <c r="DQ37" s="184" t="s">
        <v>2838</v>
      </c>
      <c r="DR37" s="184" t="s">
        <v>914</v>
      </c>
      <c r="DS37" s="184" t="s">
        <v>914</v>
      </c>
      <c r="DT37" s="184" t="s">
        <v>2838</v>
      </c>
      <c r="DU37" s="184" t="s">
        <v>914</v>
      </c>
      <c r="DV37" s="184" t="s">
        <v>914</v>
      </c>
      <c r="DW37" s="184" t="s">
        <v>2838</v>
      </c>
      <c r="DX37" s="184" t="s">
        <v>914</v>
      </c>
      <c r="DY37" s="184" t="s">
        <v>914</v>
      </c>
      <c r="DZ37" s="184" t="s">
        <v>2838</v>
      </c>
      <c r="EA37" s="184" t="s">
        <v>914</v>
      </c>
      <c r="EB37" s="184" t="s">
        <v>914</v>
      </c>
      <c r="EC37" s="184" t="s">
        <v>2838</v>
      </c>
      <c r="ED37" s="184" t="s">
        <v>914</v>
      </c>
      <c r="EE37" s="184" t="s">
        <v>914</v>
      </c>
      <c r="EF37" s="184" t="s">
        <v>2838</v>
      </c>
      <c r="EG37" s="184" t="s">
        <v>914</v>
      </c>
      <c r="EH37" s="184" t="s">
        <v>914</v>
      </c>
      <c r="EI37" s="184" t="s">
        <v>2838</v>
      </c>
      <c r="EJ37" s="184" t="s">
        <v>914</v>
      </c>
      <c r="EK37" s="184" t="s">
        <v>914</v>
      </c>
      <c r="EL37" s="184" t="s">
        <v>2838</v>
      </c>
      <c r="EM37" s="184" t="s">
        <v>914</v>
      </c>
      <c r="EN37" s="184" t="s">
        <v>914</v>
      </c>
      <c r="EO37" s="184" t="s">
        <v>2838</v>
      </c>
      <c r="EP37" s="184" t="s">
        <v>914</v>
      </c>
      <c r="EQ37" s="184" t="s">
        <v>914</v>
      </c>
      <c r="ER37" s="184" t="s">
        <v>2838</v>
      </c>
      <c r="ES37" s="184" t="s">
        <v>914</v>
      </c>
      <c r="ET37" s="184" t="s">
        <v>914</v>
      </c>
    </row>
    <row r="38" spans="1:150" x14ac:dyDescent="0.3">
      <c r="A38" s="1"/>
      <c r="B38" s="183" t="s">
        <v>2978</v>
      </c>
      <c r="C38" s="183" t="s">
        <v>123</v>
      </c>
      <c r="D38" s="183" t="s">
        <v>2960</v>
      </c>
      <c r="E38" s="183" t="s">
        <v>2979</v>
      </c>
      <c r="F38" s="183" t="s">
        <v>2980</v>
      </c>
      <c r="G38" s="184" t="s">
        <v>2838</v>
      </c>
      <c r="H38" s="184" t="s">
        <v>914</v>
      </c>
      <c r="I38" s="184" t="s">
        <v>914</v>
      </c>
      <c r="J38" s="184" t="s">
        <v>2838</v>
      </c>
      <c r="K38" s="184" t="s">
        <v>914</v>
      </c>
      <c r="L38" s="184" t="s">
        <v>914</v>
      </c>
      <c r="M38" s="184" t="s">
        <v>2838</v>
      </c>
      <c r="N38" s="184" t="s">
        <v>914</v>
      </c>
      <c r="O38" s="184" t="s">
        <v>914</v>
      </c>
      <c r="P38" s="184" t="s">
        <v>2838</v>
      </c>
      <c r="Q38" s="184" t="s">
        <v>914</v>
      </c>
      <c r="R38" s="184" t="s">
        <v>914</v>
      </c>
      <c r="S38" s="184" t="s">
        <v>2838</v>
      </c>
      <c r="T38" s="184" t="s">
        <v>914</v>
      </c>
      <c r="U38" s="184" t="s">
        <v>914</v>
      </c>
      <c r="V38" s="184" t="s">
        <v>2838</v>
      </c>
      <c r="W38" s="184" t="s">
        <v>914</v>
      </c>
      <c r="X38" s="184" t="s">
        <v>914</v>
      </c>
      <c r="Y38" s="184" t="s">
        <v>2838</v>
      </c>
      <c r="Z38" s="184" t="s">
        <v>914</v>
      </c>
      <c r="AA38" s="184" t="s">
        <v>914</v>
      </c>
      <c r="AB38" s="184" t="s">
        <v>2838</v>
      </c>
      <c r="AC38" s="184" t="s">
        <v>914</v>
      </c>
      <c r="AD38" s="184" t="s">
        <v>914</v>
      </c>
      <c r="AE38" s="184" t="s">
        <v>2838</v>
      </c>
      <c r="AF38" s="184" t="s">
        <v>914</v>
      </c>
      <c r="AG38" s="184" t="s">
        <v>914</v>
      </c>
      <c r="AH38" s="184" t="s">
        <v>2838</v>
      </c>
      <c r="AI38" s="184" t="s">
        <v>914</v>
      </c>
      <c r="AJ38" s="184" t="s">
        <v>914</v>
      </c>
      <c r="AK38" s="184" t="s">
        <v>2838</v>
      </c>
      <c r="AL38" s="184" t="s">
        <v>914</v>
      </c>
      <c r="AM38" s="184" t="s">
        <v>914</v>
      </c>
      <c r="AN38" s="184" t="s">
        <v>2838</v>
      </c>
      <c r="AO38" s="184" t="s">
        <v>914</v>
      </c>
      <c r="AP38" s="184" t="s">
        <v>914</v>
      </c>
      <c r="AQ38" s="184" t="s">
        <v>2838</v>
      </c>
      <c r="AR38" s="184" t="s">
        <v>914</v>
      </c>
      <c r="AS38" s="184" t="s">
        <v>914</v>
      </c>
      <c r="AT38" s="184" t="s">
        <v>2838</v>
      </c>
      <c r="AU38" s="184" t="s">
        <v>914</v>
      </c>
      <c r="AV38" s="184" t="s">
        <v>914</v>
      </c>
      <c r="AW38" s="184" t="s">
        <v>2838</v>
      </c>
      <c r="AX38" s="184" t="s">
        <v>914</v>
      </c>
      <c r="AY38" s="184" t="s">
        <v>914</v>
      </c>
      <c r="AZ38" s="184" t="s">
        <v>2838</v>
      </c>
      <c r="BA38" s="184" t="s">
        <v>914</v>
      </c>
      <c r="BB38" s="184" t="s">
        <v>914</v>
      </c>
      <c r="BC38" s="184" t="s">
        <v>2838</v>
      </c>
      <c r="BD38" s="184" t="s">
        <v>914</v>
      </c>
      <c r="BE38" s="184" t="s">
        <v>914</v>
      </c>
      <c r="BF38" s="184" t="s">
        <v>2838</v>
      </c>
      <c r="BG38" s="184" t="s">
        <v>914</v>
      </c>
      <c r="BH38" s="184" t="s">
        <v>914</v>
      </c>
      <c r="BI38" s="184" t="s">
        <v>2838</v>
      </c>
      <c r="BJ38" s="184" t="s">
        <v>914</v>
      </c>
      <c r="BK38" s="184" t="s">
        <v>914</v>
      </c>
      <c r="BL38" s="184" t="s">
        <v>2838</v>
      </c>
      <c r="BM38" s="184" t="s">
        <v>914</v>
      </c>
      <c r="BN38" s="184" t="s">
        <v>914</v>
      </c>
      <c r="BO38" s="184" t="s">
        <v>2838</v>
      </c>
      <c r="BP38" s="184" t="s">
        <v>914</v>
      </c>
      <c r="BQ38" s="184" t="s">
        <v>914</v>
      </c>
      <c r="BR38" s="184" t="s">
        <v>2838</v>
      </c>
      <c r="BS38" s="184" t="s">
        <v>914</v>
      </c>
      <c r="BT38" s="184" t="s">
        <v>914</v>
      </c>
      <c r="BU38" s="184" t="s">
        <v>2838</v>
      </c>
      <c r="BV38" s="184" t="s">
        <v>914</v>
      </c>
      <c r="BW38" s="184" t="s">
        <v>914</v>
      </c>
      <c r="BX38" s="184" t="s">
        <v>2838</v>
      </c>
      <c r="BY38" s="184" t="s">
        <v>914</v>
      </c>
      <c r="BZ38" s="184" t="s">
        <v>914</v>
      </c>
      <c r="CA38" s="184" t="s">
        <v>2838</v>
      </c>
      <c r="CB38" s="184" t="s">
        <v>914</v>
      </c>
      <c r="CC38" s="184" t="s">
        <v>914</v>
      </c>
      <c r="CD38" s="184" t="s">
        <v>2838</v>
      </c>
      <c r="CE38" s="184" t="s">
        <v>914</v>
      </c>
      <c r="CF38" s="184" t="s">
        <v>914</v>
      </c>
      <c r="CG38" s="184" t="s">
        <v>2838</v>
      </c>
      <c r="CH38" s="184" t="s">
        <v>914</v>
      </c>
      <c r="CI38" s="184" t="s">
        <v>914</v>
      </c>
      <c r="CJ38" s="184" t="s">
        <v>2838</v>
      </c>
      <c r="CK38" s="184" t="s">
        <v>914</v>
      </c>
      <c r="CL38" s="184" t="s">
        <v>914</v>
      </c>
      <c r="CM38" s="184" t="s">
        <v>2838</v>
      </c>
      <c r="CN38" s="184" t="s">
        <v>914</v>
      </c>
      <c r="CO38" s="184" t="s">
        <v>914</v>
      </c>
      <c r="CP38" s="184" t="s">
        <v>2838</v>
      </c>
      <c r="CQ38" s="184" t="s">
        <v>914</v>
      </c>
      <c r="CR38" s="184" t="s">
        <v>914</v>
      </c>
      <c r="CS38" s="184" t="s">
        <v>2838</v>
      </c>
      <c r="CT38" s="184" t="s">
        <v>914</v>
      </c>
      <c r="CU38" s="184" t="s">
        <v>914</v>
      </c>
      <c r="CV38" s="184" t="s">
        <v>2838</v>
      </c>
      <c r="CW38" s="184" t="s">
        <v>914</v>
      </c>
      <c r="CX38" s="184" t="s">
        <v>914</v>
      </c>
      <c r="CY38" s="184" t="s">
        <v>2838</v>
      </c>
      <c r="CZ38" s="184" t="s">
        <v>914</v>
      </c>
      <c r="DA38" s="184" t="s">
        <v>914</v>
      </c>
      <c r="DB38" s="184" t="s">
        <v>2838</v>
      </c>
      <c r="DC38" s="184" t="s">
        <v>914</v>
      </c>
      <c r="DD38" s="184" t="s">
        <v>914</v>
      </c>
      <c r="DE38" s="184" t="s">
        <v>2838</v>
      </c>
      <c r="DF38" s="184" t="s">
        <v>914</v>
      </c>
      <c r="DG38" s="184" t="s">
        <v>914</v>
      </c>
      <c r="DH38" s="184" t="s">
        <v>2838</v>
      </c>
      <c r="DI38" s="184" t="s">
        <v>914</v>
      </c>
      <c r="DJ38" s="184" t="s">
        <v>914</v>
      </c>
      <c r="DK38" s="184" t="s">
        <v>2838</v>
      </c>
      <c r="DL38" s="184" t="s">
        <v>914</v>
      </c>
      <c r="DM38" s="184" t="s">
        <v>914</v>
      </c>
      <c r="DN38" s="184" t="s">
        <v>2838</v>
      </c>
      <c r="DO38" s="184" t="s">
        <v>914</v>
      </c>
      <c r="DP38" s="184" t="s">
        <v>914</v>
      </c>
      <c r="DQ38" s="184" t="s">
        <v>2838</v>
      </c>
      <c r="DR38" s="184" t="s">
        <v>914</v>
      </c>
      <c r="DS38" s="184" t="s">
        <v>914</v>
      </c>
      <c r="DT38" s="184" t="s">
        <v>2838</v>
      </c>
      <c r="DU38" s="184" t="s">
        <v>914</v>
      </c>
      <c r="DV38" s="184" t="s">
        <v>914</v>
      </c>
      <c r="DW38" s="184" t="s">
        <v>2838</v>
      </c>
      <c r="DX38" s="184" t="s">
        <v>914</v>
      </c>
      <c r="DY38" s="184" t="s">
        <v>914</v>
      </c>
      <c r="DZ38" s="184" t="s">
        <v>2838</v>
      </c>
      <c r="EA38" s="184" t="s">
        <v>914</v>
      </c>
      <c r="EB38" s="184" t="s">
        <v>914</v>
      </c>
      <c r="EC38" s="184" t="s">
        <v>2838</v>
      </c>
      <c r="ED38" s="184" t="s">
        <v>914</v>
      </c>
      <c r="EE38" s="184" t="s">
        <v>914</v>
      </c>
      <c r="EF38" s="184" t="s">
        <v>2838</v>
      </c>
      <c r="EG38" s="184" t="s">
        <v>914</v>
      </c>
      <c r="EH38" s="184" t="s">
        <v>914</v>
      </c>
      <c r="EI38" s="184" t="s">
        <v>2838</v>
      </c>
      <c r="EJ38" s="184" t="s">
        <v>914</v>
      </c>
      <c r="EK38" s="184" t="s">
        <v>914</v>
      </c>
      <c r="EL38" s="184" t="s">
        <v>2838</v>
      </c>
      <c r="EM38" s="184" t="s">
        <v>914</v>
      </c>
      <c r="EN38" s="184" t="s">
        <v>914</v>
      </c>
      <c r="EO38" s="184" t="s">
        <v>2838</v>
      </c>
      <c r="EP38" s="184" t="s">
        <v>914</v>
      </c>
      <c r="EQ38" s="184" t="s">
        <v>914</v>
      </c>
      <c r="ER38" s="184" t="s">
        <v>2838</v>
      </c>
      <c r="ES38" s="184" t="s">
        <v>914</v>
      </c>
      <c r="ET38" s="184" t="s">
        <v>914</v>
      </c>
    </row>
    <row r="39" spans="1:150" x14ac:dyDescent="0.3">
      <c r="A39" s="1"/>
      <c r="B39" s="182" t="s">
        <v>2981</v>
      </c>
      <c r="C39" s="182" t="s">
        <v>123</v>
      </c>
      <c r="D39" s="182" t="s">
        <v>137</v>
      </c>
      <c r="E39" s="182" t="s">
        <v>2982</v>
      </c>
      <c r="F39" s="182" t="s">
        <v>2983</v>
      </c>
      <c r="G39" s="182" t="s">
        <v>2838</v>
      </c>
      <c r="H39" s="182" t="s">
        <v>2732</v>
      </c>
      <c r="I39" s="182" t="s">
        <v>2732</v>
      </c>
      <c r="J39" s="182" t="s">
        <v>2838</v>
      </c>
      <c r="K39" s="182" t="s">
        <v>2732</v>
      </c>
      <c r="L39" s="182" t="s">
        <v>2732</v>
      </c>
      <c r="M39" s="182" t="s">
        <v>2838</v>
      </c>
      <c r="N39" s="182" t="s">
        <v>2732</v>
      </c>
      <c r="O39" s="182" t="s">
        <v>2732</v>
      </c>
      <c r="P39" s="182" t="s">
        <v>2838</v>
      </c>
      <c r="Q39" s="182" t="s">
        <v>2732</v>
      </c>
      <c r="R39" s="182" t="s">
        <v>2732</v>
      </c>
      <c r="S39" s="182" t="s">
        <v>2838</v>
      </c>
      <c r="T39" s="182" t="s">
        <v>2732</v>
      </c>
      <c r="U39" s="182" t="s">
        <v>2732</v>
      </c>
      <c r="V39" s="182" t="s">
        <v>2838</v>
      </c>
      <c r="W39" s="182" t="s">
        <v>2732</v>
      </c>
      <c r="X39" s="182" t="s">
        <v>2732</v>
      </c>
      <c r="Y39" s="182" t="s">
        <v>2838</v>
      </c>
      <c r="Z39" s="182" t="s">
        <v>2732</v>
      </c>
      <c r="AA39" s="182" t="s">
        <v>2732</v>
      </c>
      <c r="AB39" s="182" t="s">
        <v>2838</v>
      </c>
      <c r="AC39" s="182" t="s">
        <v>2732</v>
      </c>
      <c r="AD39" s="182" t="s">
        <v>2732</v>
      </c>
      <c r="AE39" s="182" t="s">
        <v>2838</v>
      </c>
      <c r="AF39" s="182" t="s">
        <v>2732</v>
      </c>
      <c r="AG39" s="182" t="s">
        <v>2732</v>
      </c>
      <c r="AH39" s="182" t="s">
        <v>2838</v>
      </c>
      <c r="AI39" s="182" t="s">
        <v>2732</v>
      </c>
      <c r="AJ39" s="182" t="s">
        <v>2732</v>
      </c>
      <c r="AK39" s="182" t="s">
        <v>2838</v>
      </c>
      <c r="AL39" s="182" t="s">
        <v>2732</v>
      </c>
      <c r="AM39" s="182" t="s">
        <v>2732</v>
      </c>
      <c r="AN39" s="182" t="s">
        <v>2838</v>
      </c>
      <c r="AO39" s="182" t="s">
        <v>2732</v>
      </c>
      <c r="AP39" s="182" t="s">
        <v>2732</v>
      </c>
      <c r="AQ39" s="182" t="s">
        <v>2838</v>
      </c>
      <c r="AR39" s="182" t="s">
        <v>2732</v>
      </c>
      <c r="AS39" s="182" t="s">
        <v>2732</v>
      </c>
      <c r="AT39" s="182" t="s">
        <v>2838</v>
      </c>
      <c r="AU39" s="182" t="s">
        <v>2732</v>
      </c>
      <c r="AV39" s="182" t="s">
        <v>2732</v>
      </c>
      <c r="AW39" s="182" t="s">
        <v>2838</v>
      </c>
      <c r="AX39" s="182" t="s">
        <v>2732</v>
      </c>
      <c r="AY39" s="182" t="s">
        <v>2732</v>
      </c>
      <c r="AZ39" s="182" t="s">
        <v>2838</v>
      </c>
      <c r="BA39" s="182" t="s">
        <v>2732</v>
      </c>
      <c r="BB39" s="182" t="s">
        <v>2732</v>
      </c>
      <c r="BC39" s="182" t="s">
        <v>2838</v>
      </c>
      <c r="BD39" s="182" t="s">
        <v>2732</v>
      </c>
      <c r="BE39" s="182" t="s">
        <v>2732</v>
      </c>
      <c r="BF39" s="182" t="s">
        <v>2838</v>
      </c>
      <c r="BG39" s="182" t="s">
        <v>2732</v>
      </c>
      <c r="BH39" s="182" t="s">
        <v>2732</v>
      </c>
      <c r="BI39" s="182" t="s">
        <v>2838</v>
      </c>
      <c r="BJ39" s="182" t="s">
        <v>2732</v>
      </c>
      <c r="BK39" s="182" t="s">
        <v>2732</v>
      </c>
      <c r="BL39" s="182" t="s">
        <v>2838</v>
      </c>
      <c r="BM39" s="182" t="s">
        <v>2732</v>
      </c>
      <c r="BN39" s="182" t="s">
        <v>2732</v>
      </c>
      <c r="BO39" s="182" t="s">
        <v>2838</v>
      </c>
      <c r="BP39" s="182" t="s">
        <v>2732</v>
      </c>
      <c r="BQ39" s="182" t="s">
        <v>2732</v>
      </c>
      <c r="BR39" s="182" t="s">
        <v>2838</v>
      </c>
      <c r="BS39" s="182" t="s">
        <v>2732</v>
      </c>
      <c r="BT39" s="182" t="s">
        <v>2732</v>
      </c>
      <c r="BU39" s="182" t="s">
        <v>2838</v>
      </c>
      <c r="BV39" s="182" t="s">
        <v>2732</v>
      </c>
      <c r="BW39" s="182" t="s">
        <v>2732</v>
      </c>
      <c r="BX39" s="182" t="s">
        <v>2838</v>
      </c>
      <c r="BY39" s="182" t="s">
        <v>2732</v>
      </c>
      <c r="BZ39" s="182" t="s">
        <v>2732</v>
      </c>
      <c r="CA39" s="182" t="s">
        <v>2838</v>
      </c>
      <c r="CB39" s="182" t="s">
        <v>2732</v>
      </c>
      <c r="CC39" s="182" t="s">
        <v>2732</v>
      </c>
      <c r="CD39" s="182" t="s">
        <v>2838</v>
      </c>
      <c r="CE39" s="182" t="s">
        <v>2732</v>
      </c>
      <c r="CF39" s="182" t="s">
        <v>2732</v>
      </c>
      <c r="CG39" s="182" t="s">
        <v>2838</v>
      </c>
      <c r="CH39" s="182" t="s">
        <v>2732</v>
      </c>
      <c r="CI39" s="182" t="s">
        <v>2732</v>
      </c>
      <c r="CJ39" s="182" t="s">
        <v>2838</v>
      </c>
      <c r="CK39" s="182" t="s">
        <v>2732</v>
      </c>
      <c r="CL39" s="182" t="s">
        <v>2732</v>
      </c>
      <c r="CM39" s="182" t="s">
        <v>2838</v>
      </c>
      <c r="CN39" s="182" t="s">
        <v>2732</v>
      </c>
      <c r="CO39" s="182" t="s">
        <v>2732</v>
      </c>
      <c r="CP39" s="182" t="s">
        <v>2838</v>
      </c>
      <c r="CQ39" s="182" t="s">
        <v>2732</v>
      </c>
      <c r="CR39" s="182" t="s">
        <v>2732</v>
      </c>
      <c r="CS39" s="182" t="s">
        <v>2838</v>
      </c>
      <c r="CT39" s="182" t="s">
        <v>2732</v>
      </c>
      <c r="CU39" s="182" t="s">
        <v>2732</v>
      </c>
      <c r="CV39" s="182" t="s">
        <v>2838</v>
      </c>
      <c r="CW39" s="182" t="s">
        <v>2732</v>
      </c>
      <c r="CX39" s="182" t="s">
        <v>2732</v>
      </c>
      <c r="CY39" s="182" t="s">
        <v>2838</v>
      </c>
      <c r="CZ39" s="182" t="s">
        <v>2732</v>
      </c>
      <c r="DA39" s="182" t="s">
        <v>2732</v>
      </c>
      <c r="DB39" s="182" t="s">
        <v>2838</v>
      </c>
      <c r="DC39" s="182" t="s">
        <v>2732</v>
      </c>
      <c r="DD39" s="182" t="s">
        <v>2732</v>
      </c>
      <c r="DE39" s="182" t="s">
        <v>2838</v>
      </c>
      <c r="DF39" s="182" t="s">
        <v>2732</v>
      </c>
      <c r="DG39" s="182" t="s">
        <v>2732</v>
      </c>
      <c r="DH39" s="182" t="s">
        <v>2838</v>
      </c>
      <c r="DI39" s="182" t="s">
        <v>2732</v>
      </c>
      <c r="DJ39" s="182" t="s">
        <v>2732</v>
      </c>
      <c r="DK39" s="182" t="s">
        <v>2838</v>
      </c>
      <c r="DL39" s="182" t="s">
        <v>2732</v>
      </c>
      <c r="DM39" s="182" t="s">
        <v>2732</v>
      </c>
      <c r="DN39" s="182" t="s">
        <v>2838</v>
      </c>
      <c r="DO39" s="182" t="s">
        <v>2732</v>
      </c>
      <c r="DP39" s="182" t="s">
        <v>2732</v>
      </c>
      <c r="DQ39" s="182" t="s">
        <v>2838</v>
      </c>
      <c r="DR39" s="182" t="s">
        <v>2732</v>
      </c>
      <c r="DS39" s="182" t="s">
        <v>2732</v>
      </c>
      <c r="DT39" s="182" t="s">
        <v>2838</v>
      </c>
      <c r="DU39" s="182" t="s">
        <v>2732</v>
      </c>
      <c r="DV39" s="182" t="s">
        <v>2732</v>
      </c>
      <c r="DW39" s="182" t="s">
        <v>2838</v>
      </c>
      <c r="DX39" s="182" t="s">
        <v>2732</v>
      </c>
      <c r="DY39" s="182" t="s">
        <v>2732</v>
      </c>
      <c r="DZ39" s="182" t="s">
        <v>2838</v>
      </c>
      <c r="EA39" s="182" t="s">
        <v>2732</v>
      </c>
      <c r="EB39" s="182" t="s">
        <v>2732</v>
      </c>
      <c r="EC39" s="182" t="s">
        <v>2838</v>
      </c>
      <c r="ED39" s="182" t="s">
        <v>2732</v>
      </c>
      <c r="EE39" s="182" t="s">
        <v>2732</v>
      </c>
      <c r="EF39" s="182" t="s">
        <v>2838</v>
      </c>
      <c r="EG39" s="182" t="s">
        <v>2732</v>
      </c>
      <c r="EH39" s="182" t="s">
        <v>2732</v>
      </c>
      <c r="EI39" s="182" t="s">
        <v>2838</v>
      </c>
      <c r="EJ39" s="182" t="s">
        <v>2732</v>
      </c>
      <c r="EK39" s="182" t="s">
        <v>2732</v>
      </c>
      <c r="EL39" s="182" t="s">
        <v>2838</v>
      </c>
      <c r="EM39" s="182" t="s">
        <v>2732</v>
      </c>
      <c r="EN39" s="182" t="s">
        <v>2732</v>
      </c>
      <c r="EO39" s="182" t="s">
        <v>2838</v>
      </c>
      <c r="EP39" s="182" t="s">
        <v>2732</v>
      </c>
      <c r="EQ39" s="182" t="s">
        <v>2732</v>
      </c>
      <c r="ER39" s="182" t="s">
        <v>2838</v>
      </c>
      <c r="ES39" s="182" t="s">
        <v>2732</v>
      </c>
      <c r="ET39" s="182" t="s">
        <v>2732</v>
      </c>
    </row>
    <row r="40" spans="1:150" x14ac:dyDescent="0.3">
      <c r="A40" s="1"/>
      <c r="B40" s="183" t="s">
        <v>2984</v>
      </c>
      <c r="C40" s="183" t="s">
        <v>123</v>
      </c>
      <c r="D40" s="183" t="s">
        <v>137</v>
      </c>
      <c r="E40" s="183" t="s">
        <v>2985</v>
      </c>
      <c r="F40" s="183" t="s">
        <v>2986</v>
      </c>
      <c r="G40" s="184" t="s">
        <v>2838</v>
      </c>
      <c r="H40" s="184" t="s">
        <v>2732</v>
      </c>
      <c r="I40" s="184" t="s">
        <v>2732</v>
      </c>
      <c r="J40" s="184" t="s">
        <v>2838</v>
      </c>
      <c r="K40" s="184" t="s">
        <v>2732</v>
      </c>
      <c r="L40" s="184" t="s">
        <v>2732</v>
      </c>
      <c r="M40" s="184" t="s">
        <v>2838</v>
      </c>
      <c r="N40" s="184" t="s">
        <v>2732</v>
      </c>
      <c r="O40" s="184" t="s">
        <v>2732</v>
      </c>
      <c r="P40" s="184" t="s">
        <v>2838</v>
      </c>
      <c r="Q40" s="184" t="s">
        <v>2732</v>
      </c>
      <c r="R40" s="184" t="s">
        <v>2732</v>
      </c>
      <c r="S40" s="184" t="s">
        <v>2838</v>
      </c>
      <c r="T40" s="184" t="s">
        <v>2732</v>
      </c>
      <c r="U40" s="184" t="s">
        <v>2732</v>
      </c>
      <c r="V40" s="184" t="s">
        <v>2838</v>
      </c>
      <c r="W40" s="184" t="s">
        <v>2732</v>
      </c>
      <c r="X40" s="184" t="s">
        <v>2732</v>
      </c>
      <c r="Y40" s="184" t="s">
        <v>2838</v>
      </c>
      <c r="Z40" s="184" t="s">
        <v>2732</v>
      </c>
      <c r="AA40" s="184" t="s">
        <v>2732</v>
      </c>
      <c r="AB40" s="184" t="s">
        <v>2838</v>
      </c>
      <c r="AC40" s="184" t="s">
        <v>2732</v>
      </c>
      <c r="AD40" s="184" t="s">
        <v>2732</v>
      </c>
      <c r="AE40" s="184" t="s">
        <v>2838</v>
      </c>
      <c r="AF40" s="184" t="s">
        <v>2732</v>
      </c>
      <c r="AG40" s="184" t="s">
        <v>2732</v>
      </c>
      <c r="AH40" s="184" t="s">
        <v>2838</v>
      </c>
      <c r="AI40" s="184" t="s">
        <v>2732</v>
      </c>
      <c r="AJ40" s="184" t="s">
        <v>2732</v>
      </c>
      <c r="AK40" s="184" t="s">
        <v>2838</v>
      </c>
      <c r="AL40" s="184" t="s">
        <v>2732</v>
      </c>
      <c r="AM40" s="184" t="s">
        <v>2732</v>
      </c>
      <c r="AN40" s="184" t="s">
        <v>2838</v>
      </c>
      <c r="AO40" s="184" t="s">
        <v>2732</v>
      </c>
      <c r="AP40" s="184" t="s">
        <v>2732</v>
      </c>
      <c r="AQ40" s="184" t="s">
        <v>2838</v>
      </c>
      <c r="AR40" s="184" t="s">
        <v>2732</v>
      </c>
      <c r="AS40" s="184" t="s">
        <v>2732</v>
      </c>
      <c r="AT40" s="184" t="s">
        <v>2838</v>
      </c>
      <c r="AU40" s="184" t="s">
        <v>2732</v>
      </c>
      <c r="AV40" s="184" t="s">
        <v>2732</v>
      </c>
      <c r="AW40" s="184" t="s">
        <v>2838</v>
      </c>
      <c r="AX40" s="184" t="s">
        <v>2732</v>
      </c>
      <c r="AY40" s="184" t="s">
        <v>2732</v>
      </c>
      <c r="AZ40" s="184" t="s">
        <v>2838</v>
      </c>
      <c r="BA40" s="184" t="s">
        <v>2732</v>
      </c>
      <c r="BB40" s="184" t="s">
        <v>2732</v>
      </c>
      <c r="BC40" s="184" t="s">
        <v>2838</v>
      </c>
      <c r="BD40" s="184" t="s">
        <v>2732</v>
      </c>
      <c r="BE40" s="184" t="s">
        <v>2732</v>
      </c>
      <c r="BF40" s="184" t="s">
        <v>2838</v>
      </c>
      <c r="BG40" s="184" t="s">
        <v>2732</v>
      </c>
      <c r="BH40" s="184" t="s">
        <v>2732</v>
      </c>
      <c r="BI40" s="184" t="s">
        <v>2838</v>
      </c>
      <c r="BJ40" s="184" t="s">
        <v>2732</v>
      </c>
      <c r="BK40" s="184" t="s">
        <v>2732</v>
      </c>
      <c r="BL40" s="184" t="s">
        <v>2838</v>
      </c>
      <c r="BM40" s="184" t="s">
        <v>2732</v>
      </c>
      <c r="BN40" s="184" t="s">
        <v>2732</v>
      </c>
      <c r="BO40" s="184" t="s">
        <v>2838</v>
      </c>
      <c r="BP40" s="184" t="s">
        <v>2732</v>
      </c>
      <c r="BQ40" s="184" t="s">
        <v>2732</v>
      </c>
      <c r="BR40" s="184" t="s">
        <v>2838</v>
      </c>
      <c r="BS40" s="184" t="s">
        <v>2732</v>
      </c>
      <c r="BT40" s="184" t="s">
        <v>2732</v>
      </c>
      <c r="BU40" s="184" t="s">
        <v>2838</v>
      </c>
      <c r="BV40" s="184" t="s">
        <v>2732</v>
      </c>
      <c r="BW40" s="184" t="s">
        <v>2732</v>
      </c>
      <c r="BX40" s="184" t="s">
        <v>2838</v>
      </c>
      <c r="BY40" s="184" t="s">
        <v>2732</v>
      </c>
      <c r="BZ40" s="184" t="s">
        <v>2732</v>
      </c>
      <c r="CA40" s="184" t="s">
        <v>2838</v>
      </c>
      <c r="CB40" s="184" t="s">
        <v>2732</v>
      </c>
      <c r="CC40" s="184" t="s">
        <v>2732</v>
      </c>
      <c r="CD40" s="184" t="s">
        <v>2838</v>
      </c>
      <c r="CE40" s="184" t="s">
        <v>2732</v>
      </c>
      <c r="CF40" s="184" t="s">
        <v>2732</v>
      </c>
      <c r="CG40" s="184" t="s">
        <v>2838</v>
      </c>
      <c r="CH40" s="184" t="s">
        <v>2732</v>
      </c>
      <c r="CI40" s="184" t="s">
        <v>2732</v>
      </c>
      <c r="CJ40" s="184" t="s">
        <v>2838</v>
      </c>
      <c r="CK40" s="184" t="s">
        <v>2732</v>
      </c>
      <c r="CL40" s="184" t="s">
        <v>2732</v>
      </c>
      <c r="CM40" s="184" t="s">
        <v>2838</v>
      </c>
      <c r="CN40" s="184" t="s">
        <v>2732</v>
      </c>
      <c r="CO40" s="184" t="s">
        <v>2732</v>
      </c>
      <c r="CP40" s="184" t="s">
        <v>2838</v>
      </c>
      <c r="CQ40" s="184" t="s">
        <v>2732</v>
      </c>
      <c r="CR40" s="184" t="s">
        <v>2732</v>
      </c>
      <c r="CS40" s="184" t="s">
        <v>2838</v>
      </c>
      <c r="CT40" s="184" t="s">
        <v>2732</v>
      </c>
      <c r="CU40" s="184" t="s">
        <v>2732</v>
      </c>
      <c r="CV40" s="184" t="s">
        <v>2838</v>
      </c>
      <c r="CW40" s="184" t="s">
        <v>2732</v>
      </c>
      <c r="CX40" s="184" t="s">
        <v>2732</v>
      </c>
      <c r="CY40" s="184" t="s">
        <v>2838</v>
      </c>
      <c r="CZ40" s="184" t="s">
        <v>2732</v>
      </c>
      <c r="DA40" s="184" t="s">
        <v>2732</v>
      </c>
      <c r="DB40" s="184" t="s">
        <v>2838</v>
      </c>
      <c r="DC40" s="184" t="s">
        <v>2732</v>
      </c>
      <c r="DD40" s="184" t="s">
        <v>2732</v>
      </c>
      <c r="DE40" s="184" t="s">
        <v>2838</v>
      </c>
      <c r="DF40" s="184" t="s">
        <v>2732</v>
      </c>
      <c r="DG40" s="184" t="s">
        <v>2732</v>
      </c>
      <c r="DH40" s="184" t="s">
        <v>2838</v>
      </c>
      <c r="DI40" s="184" t="s">
        <v>2732</v>
      </c>
      <c r="DJ40" s="184" t="s">
        <v>2732</v>
      </c>
      <c r="DK40" s="184" t="s">
        <v>2838</v>
      </c>
      <c r="DL40" s="184" t="s">
        <v>2732</v>
      </c>
      <c r="DM40" s="184" t="s">
        <v>2732</v>
      </c>
      <c r="DN40" s="184" t="s">
        <v>2838</v>
      </c>
      <c r="DO40" s="184" t="s">
        <v>2732</v>
      </c>
      <c r="DP40" s="184" t="s">
        <v>2732</v>
      </c>
      <c r="DQ40" s="184" t="s">
        <v>2838</v>
      </c>
      <c r="DR40" s="184" t="s">
        <v>2732</v>
      </c>
      <c r="DS40" s="184" t="s">
        <v>2732</v>
      </c>
      <c r="DT40" s="184" t="s">
        <v>2838</v>
      </c>
      <c r="DU40" s="184" t="s">
        <v>2732</v>
      </c>
      <c r="DV40" s="184" t="s">
        <v>2732</v>
      </c>
      <c r="DW40" s="184" t="s">
        <v>2838</v>
      </c>
      <c r="DX40" s="184" t="s">
        <v>2732</v>
      </c>
      <c r="DY40" s="184" t="s">
        <v>2732</v>
      </c>
      <c r="DZ40" s="184" t="s">
        <v>2838</v>
      </c>
      <c r="EA40" s="184" t="s">
        <v>2732</v>
      </c>
      <c r="EB40" s="184" t="s">
        <v>2732</v>
      </c>
      <c r="EC40" s="184" t="s">
        <v>2838</v>
      </c>
      <c r="ED40" s="184" t="s">
        <v>2732</v>
      </c>
      <c r="EE40" s="184" t="s">
        <v>2732</v>
      </c>
      <c r="EF40" s="184" t="s">
        <v>2838</v>
      </c>
      <c r="EG40" s="184" t="s">
        <v>2732</v>
      </c>
      <c r="EH40" s="184" t="s">
        <v>2732</v>
      </c>
      <c r="EI40" s="184" t="s">
        <v>2838</v>
      </c>
      <c r="EJ40" s="184" t="s">
        <v>2732</v>
      </c>
      <c r="EK40" s="184" t="s">
        <v>2732</v>
      </c>
      <c r="EL40" s="184" t="s">
        <v>2838</v>
      </c>
      <c r="EM40" s="184" t="s">
        <v>2732</v>
      </c>
      <c r="EN40" s="184" t="s">
        <v>2732</v>
      </c>
      <c r="EO40" s="184" t="s">
        <v>2838</v>
      </c>
      <c r="EP40" s="184" t="s">
        <v>2732</v>
      </c>
      <c r="EQ40" s="184" t="s">
        <v>2732</v>
      </c>
      <c r="ER40" s="184" t="s">
        <v>2838</v>
      </c>
      <c r="ES40" s="184" t="s">
        <v>2732</v>
      </c>
      <c r="ET40" s="184" t="s">
        <v>2732</v>
      </c>
    </row>
    <row r="41" spans="1:150" x14ac:dyDescent="0.3">
      <c r="A41" s="1"/>
      <c r="B41" s="183" t="s">
        <v>2987</v>
      </c>
      <c r="C41" s="183" t="s">
        <v>123</v>
      </c>
      <c r="D41" s="183" t="s">
        <v>137</v>
      </c>
      <c r="E41" s="183" t="s">
        <v>2988</v>
      </c>
      <c r="F41" s="183" t="s">
        <v>2989</v>
      </c>
      <c r="G41" s="184" t="s">
        <v>2838</v>
      </c>
      <c r="H41" s="184" t="s">
        <v>2732</v>
      </c>
      <c r="I41" s="184" t="s">
        <v>2732</v>
      </c>
      <c r="J41" s="184" t="s">
        <v>2838</v>
      </c>
      <c r="K41" s="184" t="s">
        <v>2732</v>
      </c>
      <c r="L41" s="184" t="s">
        <v>2732</v>
      </c>
      <c r="M41" s="184" t="s">
        <v>2838</v>
      </c>
      <c r="N41" s="184" t="s">
        <v>2732</v>
      </c>
      <c r="O41" s="184" t="s">
        <v>2732</v>
      </c>
      <c r="P41" s="184" t="s">
        <v>2838</v>
      </c>
      <c r="Q41" s="184" t="s">
        <v>2732</v>
      </c>
      <c r="R41" s="184" t="s">
        <v>2732</v>
      </c>
      <c r="S41" s="184" t="s">
        <v>2838</v>
      </c>
      <c r="T41" s="184" t="s">
        <v>2732</v>
      </c>
      <c r="U41" s="184" t="s">
        <v>2732</v>
      </c>
      <c r="V41" s="184" t="s">
        <v>2838</v>
      </c>
      <c r="W41" s="184" t="s">
        <v>2732</v>
      </c>
      <c r="X41" s="184" t="s">
        <v>2732</v>
      </c>
      <c r="Y41" s="184" t="s">
        <v>2838</v>
      </c>
      <c r="Z41" s="184" t="s">
        <v>2732</v>
      </c>
      <c r="AA41" s="184" t="s">
        <v>2732</v>
      </c>
      <c r="AB41" s="184" t="s">
        <v>2838</v>
      </c>
      <c r="AC41" s="184" t="s">
        <v>2732</v>
      </c>
      <c r="AD41" s="184" t="s">
        <v>2732</v>
      </c>
      <c r="AE41" s="184" t="s">
        <v>2838</v>
      </c>
      <c r="AF41" s="184" t="s">
        <v>2732</v>
      </c>
      <c r="AG41" s="184" t="s">
        <v>2732</v>
      </c>
      <c r="AH41" s="184" t="s">
        <v>2838</v>
      </c>
      <c r="AI41" s="184" t="s">
        <v>2732</v>
      </c>
      <c r="AJ41" s="184" t="s">
        <v>2732</v>
      </c>
      <c r="AK41" s="184" t="s">
        <v>2838</v>
      </c>
      <c r="AL41" s="184" t="s">
        <v>2732</v>
      </c>
      <c r="AM41" s="184" t="s">
        <v>2732</v>
      </c>
      <c r="AN41" s="184" t="s">
        <v>2838</v>
      </c>
      <c r="AO41" s="184" t="s">
        <v>2732</v>
      </c>
      <c r="AP41" s="184" t="s">
        <v>2732</v>
      </c>
      <c r="AQ41" s="184" t="s">
        <v>2838</v>
      </c>
      <c r="AR41" s="184" t="s">
        <v>2732</v>
      </c>
      <c r="AS41" s="184" t="s">
        <v>2732</v>
      </c>
      <c r="AT41" s="184" t="s">
        <v>2838</v>
      </c>
      <c r="AU41" s="184" t="s">
        <v>2732</v>
      </c>
      <c r="AV41" s="184" t="s">
        <v>2732</v>
      </c>
      <c r="AW41" s="184" t="s">
        <v>2838</v>
      </c>
      <c r="AX41" s="184" t="s">
        <v>2732</v>
      </c>
      <c r="AY41" s="184" t="s">
        <v>2732</v>
      </c>
      <c r="AZ41" s="184" t="s">
        <v>2838</v>
      </c>
      <c r="BA41" s="184" t="s">
        <v>2732</v>
      </c>
      <c r="BB41" s="184" t="s">
        <v>2732</v>
      </c>
      <c r="BC41" s="184" t="s">
        <v>2838</v>
      </c>
      <c r="BD41" s="184" t="s">
        <v>2732</v>
      </c>
      <c r="BE41" s="184" t="s">
        <v>2732</v>
      </c>
      <c r="BF41" s="184" t="s">
        <v>2838</v>
      </c>
      <c r="BG41" s="184" t="s">
        <v>2732</v>
      </c>
      <c r="BH41" s="184" t="s">
        <v>2732</v>
      </c>
      <c r="BI41" s="184" t="s">
        <v>2838</v>
      </c>
      <c r="BJ41" s="184" t="s">
        <v>2732</v>
      </c>
      <c r="BK41" s="184" t="s">
        <v>2732</v>
      </c>
      <c r="BL41" s="184" t="s">
        <v>2838</v>
      </c>
      <c r="BM41" s="184" t="s">
        <v>2732</v>
      </c>
      <c r="BN41" s="184" t="s">
        <v>2732</v>
      </c>
      <c r="BO41" s="184" t="s">
        <v>2838</v>
      </c>
      <c r="BP41" s="184" t="s">
        <v>2732</v>
      </c>
      <c r="BQ41" s="184" t="s">
        <v>2732</v>
      </c>
      <c r="BR41" s="184" t="s">
        <v>2838</v>
      </c>
      <c r="BS41" s="184" t="s">
        <v>2732</v>
      </c>
      <c r="BT41" s="184" t="s">
        <v>2732</v>
      </c>
      <c r="BU41" s="184" t="s">
        <v>2838</v>
      </c>
      <c r="BV41" s="184" t="s">
        <v>2732</v>
      </c>
      <c r="BW41" s="184" t="s">
        <v>2732</v>
      </c>
      <c r="BX41" s="184" t="s">
        <v>2838</v>
      </c>
      <c r="BY41" s="184" t="s">
        <v>2732</v>
      </c>
      <c r="BZ41" s="184" t="s">
        <v>2732</v>
      </c>
      <c r="CA41" s="184" t="s">
        <v>2838</v>
      </c>
      <c r="CB41" s="184" t="s">
        <v>2732</v>
      </c>
      <c r="CC41" s="184" t="s">
        <v>2732</v>
      </c>
      <c r="CD41" s="184" t="s">
        <v>2838</v>
      </c>
      <c r="CE41" s="184" t="s">
        <v>2732</v>
      </c>
      <c r="CF41" s="184" t="s">
        <v>2732</v>
      </c>
      <c r="CG41" s="184" t="s">
        <v>2838</v>
      </c>
      <c r="CH41" s="184" t="s">
        <v>2732</v>
      </c>
      <c r="CI41" s="184" t="s">
        <v>2732</v>
      </c>
      <c r="CJ41" s="184" t="s">
        <v>2838</v>
      </c>
      <c r="CK41" s="184" t="s">
        <v>2732</v>
      </c>
      <c r="CL41" s="184" t="s">
        <v>2732</v>
      </c>
      <c r="CM41" s="184" t="s">
        <v>2838</v>
      </c>
      <c r="CN41" s="184" t="s">
        <v>2732</v>
      </c>
      <c r="CO41" s="184" t="s">
        <v>2732</v>
      </c>
      <c r="CP41" s="184" t="s">
        <v>2838</v>
      </c>
      <c r="CQ41" s="184" t="s">
        <v>2732</v>
      </c>
      <c r="CR41" s="184" t="s">
        <v>2732</v>
      </c>
      <c r="CS41" s="184" t="s">
        <v>2838</v>
      </c>
      <c r="CT41" s="184" t="s">
        <v>2732</v>
      </c>
      <c r="CU41" s="184" t="s">
        <v>2732</v>
      </c>
      <c r="CV41" s="184" t="s">
        <v>2838</v>
      </c>
      <c r="CW41" s="184" t="s">
        <v>2732</v>
      </c>
      <c r="CX41" s="184" t="s">
        <v>2732</v>
      </c>
      <c r="CY41" s="184" t="s">
        <v>2838</v>
      </c>
      <c r="CZ41" s="184" t="s">
        <v>2732</v>
      </c>
      <c r="DA41" s="184" t="s">
        <v>2732</v>
      </c>
      <c r="DB41" s="184" t="s">
        <v>2838</v>
      </c>
      <c r="DC41" s="184" t="s">
        <v>2732</v>
      </c>
      <c r="DD41" s="184" t="s">
        <v>2732</v>
      </c>
      <c r="DE41" s="184" t="s">
        <v>2838</v>
      </c>
      <c r="DF41" s="184" t="s">
        <v>2732</v>
      </c>
      <c r="DG41" s="184" t="s">
        <v>2732</v>
      </c>
      <c r="DH41" s="184" t="s">
        <v>2838</v>
      </c>
      <c r="DI41" s="184" t="s">
        <v>2732</v>
      </c>
      <c r="DJ41" s="184" t="s">
        <v>2732</v>
      </c>
      <c r="DK41" s="184" t="s">
        <v>2838</v>
      </c>
      <c r="DL41" s="184" t="s">
        <v>2732</v>
      </c>
      <c r="DM41" s="184" t="s">
        <v>2732</v>
      </c>
      <c r="DN41" s="184" t="s">
        <v>2838</v>
      </c>
      <c r="DO41" s="184" t="s">
        <v>2732</v>
      </c>
      <c r="DP41" s="184" t="s">
        <v>2732</v>
      </c>
      <c r="DQ41" s="184" t="s">
        <v>2838</v>
      </c>
      <c r="DR41" s="184" t="s">
        <v>2732</v>
      </c>
      <c r="DS41" s="184" t="s">
        <v>2732</v>
      </c>
      <c r="DT41" s="184" t="s">
        <v>2838</v>
      </c>
      <c r="DU41" s="184" t="s">
        <v>2732</v>
      </c>
      <c r="DV41" s="184" t="s">
        <v>2732</v>
      </c>
      <c r="DW41" s="184" t="s">
        <v>2838</v>
      </c>
      <c r="DX41" s="184" t="s">
        <v>2732</v>
      </c>
      <c r="DY41" s="184" t="s">
        <v>2732</v>
      </c>
      <c r="DZ41" s="184" t="s">
        <v>2838</v>
      </c>
      <c r="EA41" s="184" t="s">
        <v>2732</v>
      </c>
      <c r="EB41" s="184" t="s">
        <v>2732</v>
      </c>
      <c r="EC41" s="184" t="s">
        <v>2838</v>
      </c>
      <c r="ED41" s="184" t="s">
        <v>2732</v>
      </c>
      <c r="EE41" s="184" t="s">
        <v>2732</v>
      </c>
      <c r="EF41" s="184" t="s">
        <v>2838</v>
      </c>
      <c r="EG41" s="184" t="s">
        <v>2732</v>
      </c>
      <c r="EH41" s="184" t="s">
        <v>2732</v>
      </c>
      <c r="EI41" s="184" t="s">
        <v>2838</v>
      </c>
      <c r="EJ41" s="184" t="s">
        <v>2732</v>
      </c>
      <c r="EK41" s="184" t="s">
        <v>2732</v>
      </c>
      <c r="EL41" s="184" t="s">
        <v>2838</v>
      </c>
      <c r="EM41" s="184" t="s">
        <v>2732</v>
      </c>
      <c r="EN41" s="184" t="s">
        <v>2732</v>
      </c>
      <c r="EO41" s="184" t="s">
        <v>2838</v>
      </c>
      <c r="EP41" s="184" t="s">
        <v>2732</v>
      </c>
      <c r="EQ41" s="184" t="s">
        <v>2732</v>
      </c>
      <c r="ER41" s="184" t="s">
        <v>2838</v>
      </c>
      <c r="ES41" s="184" t="s">
        <v>2732</v>
      </c>
      <c r="ET41" s="184" t="s">
        <v>2732</v>
      </c>
    </row>
    <row r="42" spans="1:150" x14ac:dyDescent="0.3">
      <c r="A42" s="1"/>
      <c r="B42" s="183" t="s">
        <v>2990</v>
      </c>
      <c r="C42" s="183" t="s">
        <v>123</v>
      </c>
      <c r="D42" s="183" t="s">
        <v>137</v>
      </c>
      <c r="E42" s="183" t="s">
        <v>2991</v>
      </c>
      <c r="F42" s="183" t="s">
        <v>2992</v>
      </c>
      <c r="G42" s="184" t="s">
        <v>2838</v>
      </c>
      <c r="H42" s="184" t="s">
        <v>2732</v>
      </c>
      <c r="I42" s="184" t="s">
        <v>2732</v>
      </c>
      <c r="J42" s="184" t="s">
        <v>2838</v>
      </c>
      <c r="K42" s="184" t="s">
        <v>2732</v>
      </c>
      <c r="L42" s="184" t="s">
        <v>2732</v>
      </c>
      <c r="M42" s="184" t="s">
        <v>2838</v>
      </c>
      <c r="N42" s="184" t="s">
        <v>2732</v>
      </c>
      <c r="O42" s="184" t="s">
        <v>2732</v>
      </c>
      <c r="P42" s="184" t="s">
        <v>2838</v>
      </c>
      <c r="Q42" s="184" t="s">
        <v>2732</v>
      </c>
      <c r="R42" s="184" t="s">
        <v>2732</v>
      </c>
      <c r="S42" s="184" t="s">
        <v>2838</v>
      </c>
      <c r="T42" s="184" t="s">
        <v>2732</v>
      </c>
      <c r="U42" s="184" t="s">
        <v>2732</v>
      </c>
      <c r="V42" s="184" t="s">
        <v>2838</v>
      </c>
      <c r="W42" s="184" t="s">
        <v>2732</v>
      </c>
      <c r="X42" s="184" t="s">
        <v>2732</v>
      </c>
      <c r="Y42" s="184" t="s">
        <v>2838</v>
      </c>
      <c r="Z42" s="184" t="s">
        <v>2732</v>
      </c>
      <c r="AA42" s="184" t="s">
        <v>2732</v>
      </c>
      <c r="AB42" s="184" t="s">
        <v>2838</v>
      </c>
      <c r="AC42" s="184" t="s">
        <v>2732</v>
      </c>
      <c r="AD42" s="184" t="s">
        <v>2732</v>
      </c>
      <c r="AE42" s="184" t="s">
        <v>2838</v>
      </c>
      <c r="AF42" s="184" t="s">
        <v>2732</v>
      </c>
      <c r="AG42" s="184" t="s">
        <v>2732</v>
      </c>
      <c r="AH42" s="184" t="s">
        <v>2838</v>
      </c>
      <c r="AI42" s="184" t="s">
        <v>2732</v>
      </c>
      <c r="AJ42" s="184" t="s">
        <v>2732</v>
      </c>
      <c r="AK42" s="184" t="s">
        <v>2838</v>
      </c>
      <c r="AL42" s="184" t="s">
        <v>2732</v>
      </c>
      <c r="AM42" s="184" t="s">
        <v>2732</v>
      </c>
      <c r="AN42" s="184" t="s">
        <v>2838</v>
      </c>
      <c r="AO42" s="184" t="s">
        <v>2732</v>
      </c>
      <c r="AP42" s="184" t="s">
        <v>2732</v>
      </c>
      <c r="AQ42" s="184" t="s">
        <v>2838</v>
      </c>
      <c r="AR42" s="184" t="s">
        <v>2732</v>
      </c>
      <c r="AS42" s="184" t="s">
        <v>2732</v>
      </c>
      <c r="AT42" s="184" t="s">
        <v>2838</v>
      </c>
      <c r="AU42" s="184" t="s">
        <v>2732</v>
      </c>
      <c r="AV42" s="184" t="s">
        <v>2732</v>
      </c>
      <c r="AW42" s="184" t="s">
        <v>2838</v>
      </c>
      <c r="AX42" s="184" t="s">
        <v>2732</v>
      </c>
      <c r="AY42" s="184" t="s">
        <v>2732</v>
      </c>
      <c r="AZ42" s="184" t="s">
        <v>2838</v>
      </c>
      <c r="BA42" s="184" t="s">
        <v>2732</v>
      </c>
      <c r="BB42" s="184" t="s">
        <v>2732</v>
      </c>
      <c r="BC42" s="184" t="s">
        <v>2838</v>
      </c>
      <c r="BD42" s="184" t="s">
        <v>2732</v>
      </c>
      <c r="BE42" s="184" t="s">
        <v>2732</v>
      </c>
      <c r="BF42" s="184" t="s">
        <v>2838</v>
      </c>
      <c r="BG42" s="184" t="s">
        <v>2732</v>
      </c>
      <c r="BH42" s="184" t="s">
        <v>2732</v>
      </c>
      <c r="BI42" s="184" t="s">
        <v>2838</v>
      </c>
      <c r="BJ42" s="184" t="s">
        <v>2732</v>
      </c>
      <c r="BK42" s="184" t="s">
        <v>2732</v>
      </c>
      <c r="BL42" s="184" t="s">
        <v>2838</v>
      </c>
      <c r="BM42" s="184" t="s">
        <v>2732</v>
      </c>
      <c r="BN42" s="184" t="s">
        <v>2732</v>
      </c>
      <c r="BO42" s="184" t="s">
        <v>2838</v>
      </c>
      <c r="BP42" s="184" t="s">
        <v>2732</v>
      </c>
      <c r="BQ42" s="184" t="s">
        <v>2732</v>
      </c>
      <c r="BR42" s="184" t="s">
        <v>2838</v>
      </c>
      <c r="BS42" s="184" t="s">
        <v>2732</v>
      </c>
      <c r="BT42" s="184" t="s">
        <v>2732</v>
      </c>
      <c r="BU42" s="184" t="s">
        <v>2838</v>
      </c>
      <c r="BV42" s="184" t="s">
        <v>2732</v>
      </c>
      <c r="BW42" s="184" t="s">
        <v>2732</v>
      </c>
      <c r="BX42" s="184" t="s">
        <v>2838</v>
      </c>
      <c r="BY42" s="184" t="s">
        <v>2732</v>
      </c>
      <c r="BZ42" s="184" t="s">
        <v>2732</v>
      </c>
      <c r="CA42" s="184" t="s">
        <v>2838</v>
      </c>
      <c r="CB42" s="184" t="s">
        <v>2732</v>
      </c>
      <c r="CC42" s="184" t="s">
        <v>2732</v>
      </c>
      <c r="CD42" s="184" t="s">
        <v>2838</v>
      </c>
      <c r="CE42" s="184" t="s">
        <v>2732</v>
      </c>
      <c r="CF42" s="184" t="s">
        <v>2732</v>
      </c>
      <c r="CG42" s="184" t="s">
        <v>2838</v>
      </c>
      <c r="CH42" s="184" t="s">
        <v>2732</v>
      </c>
      <c r="CI42" s="184" t="s">
        <v>2732</v>
      </c>
      <c r="CJ42" s="184" t="s">
        <v>2838</v>
      </c>
      <c r="CK42" s="184" t="s">
        <v>2732</v>
      </c>
      <c r="CL42" s="184" t="s">
        <v>2732</v>
      </c>
      <c r="CM42" s="184" t="s">
        <v>2838</v>
      </c>
      <c r="CN42" s="184" t="s">
        <v>2732</v>
      </c>
      <c r="CO42" s="184" t="s">
        <v>2732</v>
      </c>
      <c r="CP42" s="184" t="s">
        <v>2838</v>
      </c>
      <c r="CQ42" s="184" t="s">
        <v>2732</v>
      </c>
      <c r="CR42" s="184" t="s">
        <v>2732</v>
      </c>
      <c r="CS42" s="184" t="s">
        <v>2838</v>
      </c>
      <c r="CT42" s="184" t="s">
        <v>2732</v>
      </c>
      <c r="CU42" s="184" t="s">
        <v>2732</v>
      </c>
      <c r="CV42" s="184" t="s">
        <v>2838</v>
      </c>
      <c r="CW42" s="184" t="s">
        <v>2732</v>
      </c>
      <c r="CX42" s="184" t="s">
        <v>2732</v>
      </c>
      <c r="CY42" s="184" t="s">
        <v>2838</v>
      </c>
      <c r="CZ42" s="184" t="s">
        <v>2732</v>
      </c>
      <c r="DA42" s="184" t="s">
        <v>2732</v>
      </c>
      <c r="DB42" s="184" t="s">
        <v>2838</v>
      </c>
      <c r="DC42" s="184" t="s">
        <v>2732</v>
      </c>
      <c r="DD42" s="184" t="s">
        <v>2732</v>
      </c>
      <c r="DE42" s="184" t="s">
        <v>2838</v>
      </c>
      <c r="DF42" s="184" t="s">
        <v>2732</v>
      </c>
      <c r="DG42" s="184" t="s">
        <v>2732</v>
      </c>
      <c r="DH42" s="184" t="s">
        <v>2838</v>
      </c>
      <c r="DI42" s="184" t="s">
        <v>2732</v>
      </c>
      <c r="DJ42" s="184" t="s">
        <v>2732</v>
      </c>
      <c r="DK42" s="184" t="s">
        <v>2838</v>
      </c>
      <c r="DL42" s="184" t="s">
        <v>2732</v>
      </c>
      <c r="DM42" s="184" t="s">
        <v>2732</v>
      </c>
      <c r="DN42" s="184" t="s">
        <v>2838</v>
      </c>
      <c r="DO42" s="184" t="s">
        <v>2732</v>
      </c>
      <c r="DP42" s="184" t="s">
        <v>2732</v>
      </c>
      <c r="DQ42" s="184" t="s">
        <v>2838</v>
      </c>
      <c r="DR42" s="184" t="s">
        <v>2732</v>
      </c>
      <c r="DS42" s="184" t="s">
        <v>2732</v>
      </c>
      <c r="DT42" s="184" t="s">
        <v>2838</v>
      </c>
      <c r="DU42" s="184" t="s">
        <v>2732</v>
      </c>
      <c r="DV42" s="184" t="s">
        <v>2732</v>
      </c>
      <c r="DW42" s="184" t="s">
        <v>2838</v>
      </c>
      <c r="DX42" s="184" t="s">
        <v>2732</v>
      </c>
      <c r="DY42" s="184" t="s">
        <v>2732</v>
      </c>
      <c r="DZ42" s="184" t="s">
        <v>2838</v>
      </c>
      <c r="EA42" s="184" t="s">
        <v>2732</v>
      </c>
      <c r="EB42" s="184" t="s">
        <v>2732</v>
      </c>
      <c r="EC42" s="184" t="s">
        <v>2838</v>
      </c>
      <c r="ED42" s="184" t="s">
        <v>2732</v>
      </c>
      <c r="EE42" s="184" t="s">
        <v>2732</v>
      </c>
      <c r="EF42" s="184" t="s">
        <v>2838</v>
      </c>
      <c r="EG42" s="184" t="s">
        <v>2732</v>
      </c>
      <c r="EH42" s="184" t="s">
        <v>2732</v>
      </c>
      <c r="EI42" s="184" t="s">
        <v>2838</v>
      </c>
      <c r="EJ42" s="184" t="s">
        <v>2732</v>
      </c>
      <c r="EK42" s="184" t="s">
        <v>2732</v>
      </c>
      <c r="EL42" s="184" t="s">
        <v>2838</v>
      </c>
      <c r="EM42" s="184" t="s">
        <v>2732</v>
      </c>
      <c r="EN42" s="184" t="s">
        <v>2732</v>
      </c>
      <c r="EO42" s="184" t="s">
        <v>2838</v>
      </c>
      <c r="EP42" s="184" t="s">
        <v>2732</v>
      </c>
      <c r="EQ42" s="184" t="s">
        <v>2732</v>
      </c>
      <c r="ER42" s="184" t="s">
        <v>2838</v>
      </c>
      <c r="ES42" s="184" t="s">
        <v>2732</v>
      </c>
      <c r="ET42" s="184" t="s">
        <v>2732</v>
      </c>
    </row>
    <row r="43" spans="1:150" x14ac:dyDescent="0.3">
      <c r="A43" s="1"/>
      <c r="B43" s="182" t="s">
        <v>2993</v>
      </c>
      <c r="C43" s="182" t="s">
        <v>153</v>
      </c>
      <c r="D43" s="182" t="s">
        <v>154</v>
      </c>
      <c r="E43" s="182" t="s">
        <v>2994</v>
      </c>
      <c r="F43" s="182" t="s">
        <v>2995</v>
      </c>
      <c r="G43" s="182" t="s">
        <v>2838</v>
      </c>
      <c r="H43" s="182" t="s">
        <v>2996</v>
      </c>
      <c r="I43" s="182" t="s">
        <v>2997</v>
      </c>
      <c r="J43" s="182" t="s">
        <v>2838</v>
      </c>
      <c r="K43" s="182" t="s">
        <v>2998</v>
      </c>
      <c r="L43" s="182" t="s">
        <v>2999</v>
      </c>
      <c r="M43" s="182" t="s">
        <v>2838</v>
      </c>
      <c r="N43" s="182" t="s">
        <v>2732</v>
      </c>
      <c r="O43" s="182" t="s">
        <v>3000</v>
      </c>
      <c r="P43" s="182" t="s">
        <v>2838</v>
      </c>
      <c r="Q43" s="182" t="s">
        <v>3001</v>
      </c>
      <c r="R43" s="182" t="s">
        <v>3002</v>
      </c>
      <c r="S43" s="182" t="s">
        <v>2838</v>
      </c>
      <c r="T43" s="182" t="s">
        <v>3003</v>
      </c>
      <c r="U43" s="182" t="s">
        <v>2732</v>
      </c>
      <c r="V43" s="182" t="s">
        <v>2838</v>
      </c>
      <c r="W43" s="182" t="s">
        <v>2732</v>
      </c>
      <c r="X43" s="182" t="s">
        <v>3004</v>
      </c>
      <c r="Y43" s="182" t="s">
        <v>2838</v>
      </c>
      <c r="Z43" s="182" t="s">
        <v>2732</v>
      </c>
      <c r="AA43" s="182" t="s">
        <v>3005</v>
      </c>
      <c r="AB43" s="182" t="s">
        <v>2838</v>
      </c>
      <c r="AC43" s="182" t="s">
        <v>2732</v>
      </c>
      <c r="AD43" s="182" t="s">
        <v>3006</v>
      </c>
      <c r="AE43" s="182" t="s">
        <v>2838</v>
      </c>
      <c r="AF43" s="182" t="s">
        <v>2732</v>
      </c>
      <c r="AG43" s="182" t="s">
        <v>3007</v>
      </c>
      <c r="AH43" s="182" t="s">
        <v>2838</v>
      </c>
      <c r="AI43" s="182" t="s">
        <v>2732</v>
      </c>
      <c r="AJ43" s="182" t="s">
        <v>3008</v>
      </c>
      <c r="AK43" s="182" t="s">
        <v>2838</v>
      </c>
      <c r="AL43" s="182" t="s">
        <v>3009</v>
      </c>
      <c r="AM43" s="182" t="s">
        <v>3010</v>
      </c>
      <c r="AN43" s="182" t="s">
        <v>2838</v>
      </c>
      <c r="AO43" s="182" t="s">
        <v>3011</v>
      </c>
      <c r="AP43" s="182" t="s">
        <v>3012</v>
      </c>
      <c r="AQ43" s="182" t="s">
        <v>2838</v>
      </c>
      <c r="AR43" s="182" t="s">
        <v>3013</v>
      </c>
      <c r="AS43" s="182" t="s">
        <v>3014</v>
      </c>
      <c r="AT43" s="182" t="s">
        <v>2838</v>
      </c>
      <c r="AU43" s="182" t="s">
        <v>3015</v>
      </c>
      <c r="AV43" s="182" t="s">
        <v>3016</v>
      </c>
      <c r="AW43" s="182" t="s">
        <v>2838</v>
      </c>
      <c r="AX43" s="182" t="s">
        <v>3017</v>
      </c>
      <c r="AY43" s="182" t="s">
        <v>3018</v>
      </c>
      <c r="AZ43" s="182" t="s">
        <v>2838</v>
      </c>
      <c r="BA43" s="182" t="s">
        <v>3019</v>
      </c>
      <c r="BB43" s="182" t="s">
        <v>3020</v>
      </c>
      <c r="BC43" s="182" t="s">
        <v>2838</v>
      </c>
      <c r="BD43" s="182" t="s">
        <v>2732</v>
      </c>
      <c r="BE43" s="182" t="s">
        <v>3021</v>
      </c>
      <c r="BF43" s="182" t="s">
        <v>2838</v>
      </c>
      <c r="BG43" s="182" t="s">
        <v>2732</v>
      </c>
      <c r="BH43" s="182" t="s">
        <v>3022</v>
      </c>
      <c r="BI43" s="182" t="s">
        <v>2838</v>
      </c>
      <c r="BJ43" s="182" t="s">
        <v>2732</v>
      </c>
      <c r="BK43" s="182" t="s">
        <v>3023</v>
      </c>
      <c r="BL43" s="182" t="s">
        <v>2838</v>
      </c>
      <c r="BM43" s="182" t="s">
        <v>2732</v>
      </c>
      <c r="BN43" s="182" t="s">
        <v>3024</v>
      </c>
      <c r="BO43" s="182" t="s">
        <v>2838</v>
      </c>
      <c r="BP43" s="182" t="s">
        <v>2732</v>
      </c>
      <c r="BQ43" s="182" t="s">
        <v>3025</v>
      </c>
      <c r="BR43" s="182" t="s">
        <v>2838</v>
      </c>
      <c r="BS43" s="182" t="s">
        <v>2732</v>
      </c>
      <c r="BT43" s="182" t="s">
        <v>3026</v>
      </c>
      <c r="BU43" s="182" t="s">
        <v>2838</v>
      </c>
      <c r="BV43" s="182" t="s">
        <v>2732</v>
      </c>
      <c r="BW43" s="182" t="s">
        <v>3027</v>
      </c>
      <c r="BX43" s="182" t="s">
        <v>2838</v>
      </c>
      <c r="BY43" s="182" t="s">
        <v>2732</v>
      </c>
      <c r="BZ43" s="182" t="s">
        <v>3028</v>
      </c>
      <c r="CA43" s="182" t="s">
        <v>2838</v>
      </c>
      <c r="CB43" s="182" t="s">
        <v>2732</v>
      </c>
      <c r="CC43" s="182" t="s">
        <v>3029</v>
      </c>
      <c r="CD43" s="182" t="s">
        <v>2838</v>
      </c>
      <c r="CE43" s="182" t="s">
        <v>2732</v>
      </c>
      <c r="CF43" s="182" t="s">
        <v>3030</v>
      </c>
      <c r="CG43" s="182" t="s">
        <v>2838</v>
      </c>
      <c r="CH43" s="182" t="s">
        <v>2732</v>
      </c>
      <c r="CI43" s="182" t="s">
        <v>3031</v>
      </c>
      <c r="CJ43" s="182" t="s">
        <v>2838</v>
      </c>
      <c r="CK43" s="182" t="s">
        <v>2732</v>
      </c>
      <c r="CL43" s="182" t="s">
        <v>3031</v>
      </c>
      <c r="CM43" s="182" t="s">
        <v>2838</v>
      </c>
      <c r="CN43" s="182" t="s">
        <v>3032</v>
      </c>
      <c r="CO43" s="182" t="s">
        <v>3033</v>
      </c>
      <c r="CP43" s="182" t="s">
        <v>2838</v>
      </c>
      <c r="CQ43" s="182" t="s">
        <v>2732</v>
      </c>
      <c r="CR43" s="182" t="s">
        <v>3031</v>
      </c>
      <c r="CS43" s="182" t="s">
        <v>2838</v>
      </c>
      <c r="CT43" s="182" t="s">
        <v>2732</v>
      </c>
      <c r="CU43" s="182" t="s">
        <v>2732</v>
      </c>
      <c r="CV43" s="182" t="s">
        <v>2838</v>
      </c>
      <c r="CW43" s="182" t="s">
        <v>2732</v>
      </c>
      <c r="CX43" s="182" t="s">
        <v>2732</v>
      </c>
      <c r="CY43" s="182" t="s">
        <v>2838</v>
      </c>
      <c r="CZ43" s="182" t="s">
        <v>2732</v>
      </c>
      <c r="DA43" s="182" t="s">
        <v>2732</v>
      </c>
      <c r="DB43" s="182" t="s">
        <v>2838</v>
      </c>
      <c r="DC43" s="182" t="s">
        <v>2732</v>
      </c>
      <c r="DD43" s="182" t="s">
        <v>2732</v>
      </c>
      <c r="DE43" s="182" t="s">
        <v>2838</v>
      </c>
      <c r="DF43" s="182" t="s">
        <v>2732</v>
      </c>
      <c r="DG43" s="182" t="s">
        <v>2732</v>
      </c>
      <c r="DH43" s="182" t="s">
        <v>2838</v>
      </c>
      <c r="DI43" s="182" t="s">
        <v>2732</v>
      </c>
      <c r="DJ43" s="182" t="s">
        <v>2732</v>
      </c>
      <c r="DK43" s="182" t="s">
        <v>2838</v>
      </c>
      <c r="DL43" s="182" t="s">
        <v>2732</v>
      </c>
      <c r="DM43" s="182" t="s">
        <v>2732</v>
      </c>
      <c r="DN43" s="182" t="s">
        <v>2838</v>
      </c>
      <c r="DO43" s="182" t="s">
        <v>2732</v>
      </c>
      <c r="DP43" s="182" t="s">
        <v>2732</v>
      </c>
      <c r="DQ43" s="182" t="s">
        <v>2838</v>
      </c>
      <c r="DR43" s="182" t="s">
        <v>2732</v>
      </c>
      <c r="DS43" s="182" t="s">
        <v>2732</v>
      </c>
      <c r="DT43" s="182" t="s">
        <v>2838</v>
      </c>
      <c r="DU43" s="182" t="s">
        <v>2732</v>
      </c>
      <c r="DV43" s="182" t="s">
        <v>2732</v>
      </c>
      <c r="DW43" s="182" t="s">
        <v>2838</v>
      </c>
      <c r="DX43" s="182" t="s">
        <v>2732</v>
      </c>
      <c r="DY43" s="182" t="s">
        <v>2732</v>
      </c>
      <c r="DZ43" s="182" t="s">
        <v>2838</v>
      </c>
      <c r="EA43" s="182" t="s">
        <v>2732</v>
      </c>
      <c r="EB43" s="182" t="s">
        <v>2732</v>
      </c>
      <c r="EC43" s="182" t="s">
        <v>2838</v>
      </c>
      <c r="ED43" s="182" t="s">
        <v>2732</v>
      </c>
      <c r="EE43" s="182" t="s">
        <v>2732</v>
      </c>
      <c r="EF43" s="182" t="s">
        <v>2838</v>
      </c>
      <c r="EG43" s="182" t="s">
        <v>2732</v>
      </c>
      <c r="EH43" s="182" t="s">
        <v>2732</v>
      </c>
      <c r="EI43" s="182" t="s">
        <v>2838</v>
      </c>
      <c r="EJ43" s="182" t="s">
        <v>2732</v>
      </c>
      <c r="EK43" s="182" t="s">
        <v>3034</v>
      </c>
      <c r="EL43" s="182" t="s">
        <v>2838</v>
      </c>
      <c r="EM43" s="182" t="s">
        <v>2732</v>
      </c>
      <c r="EN43" s="182" t="s">
        <v>3034</v>
      </c>
      <c r="EO43" s="182" t="s">
        <v>2838</v>
      </c>
      <c r="EP43" s="182" t="s">
        <v>2732</v>
      </c>
      <c r="EQ43" s="182" t="s">
        <v>2732</v>
      </c>
      <c r="ER43" s="182" t="s">
        <v>2838</v>
      </c>
      <c r="ES43" s="182" t="s">
        <v>2732</v>
      </c>
      <c r="ET43" s="182" t="s">
        <v>3034</v>
      </c>
    </row>
    <row r="44" spans="1:150" x14ac:dyDescent="0.3">
      <c r="A44" s="1"/>
      <c r="B44" s="183" t="s">
        <v>3035</v>
      </c>
      <c r="C44" s="183" t="s">
        <v>153</v>
      </c>
      <c r="D44" s="183" t="s">
        <v>154</v>
      </c>
      <c r="E44" s="183" t="s">
        <v>3036</v>
      </c>
      <c r="F44" s="183" t="s">
        <v>3037</v>
      </c>
      <c r="G44" s="184" t="s">
        <v>2838</v>
      </c>
      <c r="H44" s="184" t="s">
        <v>2732</v>
      </c>
      <c r="I44" s="184" t="s">
        <v>2732</v>
      </c>
      <c r="J44" s="184" t="s">
        <v>2838</v>
      </c>
      <c r="K44" s="184" t="s">
        <v>2732</v>
      </c>
      <c r="L44" s="184" t="s">
        <v>2732</v>
      </c>
      <c r="M44" s="184" t="s">
        <v>2838</v>
      </c>
      <c r="N44" s="184" t="s">
        <v>2732</v>
      </c>
      <c r="O44" s="184" t="s">
        <v>2732</v>
      </c>
      <c r="P44" s="184" t="s">
        <v>2838</v>
      </c>
      <c r="Q44" s="184" t="s">
        <v>2732</v>
      </c>
      <c r="R44" s="184" t="s">
        <v>2732</v>
      </c>
      <c r="S44" s="184" t="s">
        <v>2838</v>
      </c>
      <c r="T44" s="184" t="s">
        <v>2732</v>
      </c>
      <c r="U44" s="184" t="s">
        <v>2732</v>
      </c>
      <c r="V44" s="184" t="s">
        <v>2838</v>
      </c>
      <c r="W44" s="184" t="s">
        <v>2732</v>
      </c>
      <c r="X44" s="184" t="s">
        <v>2732</v>
      </c>
      <c r="Y44" s="184" t="s">
        <v>2838</v>
      </c>
      <c r="Z44" s="184" t="s">
        <v>2732</v>
      </c>
      <c r="AA44" s="184" t="s">
        <v>2732</v>
      </c>
      <c r="AB44" s="184" t="s">
        <v>2838</v>
      </c>
      <c r="AC44" s="184" t="s">
        <v>2732</v>
      </c>
      <c r="AD44" s="184" t="s">
        <v>2732</v>
      </c>
      <c r="AE44" s="184" t="s">
        <v>2838</v>
      </c>
      <c r="AF44" s="184" t="s">
        <v>2732</v>
      </c>
      <c r="AG44" s="184" t="s">
        <v>2732</v>
      </c>
      <c r="AH44" s="184" t="s">
        <v>2838</v>
      </c>
      <c r="AI44" s="184" t="s">
        <v>2732</v>
      </c>
      <c r="AJ44" s="184" t="s">
        <v>2732</v>
      </c>
      <c r="AK44" s="184" t="s">
        <v>2838</v>
      </c>
      <c r="AL44" s="184" t="s">
        <v>2732</v>
      </c>
      <c r="AM44" s="184" t="s">
        <v>2732</v>
      </c>
      <c r="AN44" s="184" t="s">
        <v>2838</v>
      </c>
      <c r="AO44" s="184" t="s">
        <v>2732</v>
      </c>
      <c r="AP44" s="184" t="s">
        <v>2732</v>
      </c>
      <c r="AQ44" s="184" t="s">
        <v>2838</v>
      </c>
      <c r="AR44" s="184" t="s">
        <v>2732</v>
      </c>
      <c r="AS44" s="184" t="s">
        <v>2732</v>
      </c>
      <c r="AT44" s="184" t="s">
        <v>2838</v>
      </c>
      <c r="AU44" s="184" t="s">
        <v>2732</v>
      </c>
      <c r="AV44" s="184" t="s">
        <v>2732</v>
      </c>
      <c r="AW44" s="184" t="s">
        <v>2838</v>
      </c>
      <c r="AX44" s="184" t="s">
        <v>2732</v>
      </c>
      <c r="AY44" s="184" t="s">
        <v>2732</v>
      </c>
      <c r="AZ44" s="184" t="s">
        <v>2838</v>
      </c>
      <c r="BA44" s="184" t="s">
        <v>2732</v>
      </c>
      <c r="BB44" s="184" t="s">
        <v>2732</v>
      </c>
      <c r="BC44" s="184" t="s">
        <v>2838</v>
      </c>
      <c r="BD44" s="184" t="s">
        <v>2732</v>
      </c>
      <c r="BE44" s="184" t="s">
        <v>2732</v>
      </c>
      <c r="BF44" s="184" t="s">
        <v>2838</v>
      </c>
      <c r="BG44" s="184" t="s">
        <v>2732</v>
      </c>
      <c r="BH44" s="184" t="s">
        <v>2732</v>
      </c>
      <c r="BI44" s="184" t="s">
        <v>2838</v>
      </c>
      <c r="BJ44" s="184" t="s">
        <v>2732</v>
      </c>
      <c r="BK44" s="184" t="s">
        <v>2732</v>
      </c>
      <c r="BL44" s="184" t="s">
        <v>2838</v>
      </c>
      <c r="BM44" s="184" t="s">
        <v>2732</v>
      </c>
      <c r="BN44" s="184" t="s">
        <v>2732</v>
      </c>
      <c r="BO44" s="184" t="s">
        <v>2838</v>
      </c>
      <c r="BP44" s="184" t="s">
        <v>2732</v>
      </c>
      <c r="BQ44" s="184" t="s">
        <v>2732</v>
      </c>
      <c r="BR44" s="184" t="s">
        <v>2838</v>
      </c>
      <c r="BS44" s="184" t="s">
        <v>2732</v>
      </c>
      <c r="BT44" s="184" t="s">
        <v>2732</v>
      </c>
      <c r="BU44" s="184" t="s">
        <v>2838</v>
      </c>
      <c r="BV44" s="184" t="s">
        <v>2732</v>
      </c>
      <c r="BW44" s="184" t="s">
        <v>2732</v>
      </c>
      <c r="BX44" s="184" t="s">
        <v>2838</v>
      </c>
      <c r="BY44" s="184" t="s">
        <v>2732</v>
      </c>
      <c r="BZ44" s="184" t="s">
        <v>2732</v>
      </c>
      <c r="CA44" s="184" t="s">
        <v>2838</v>
      </c>
      <c r="CB44" s="184" t="s">
        <v>2732</v>
      </c>
      <c r="CC44" s="184" t="s">
        <v>2732</v>
      </c>
      <c r="CD44" s="184" t="s">
        <v>2838</v>
      </c>
      <c r="CE44" s="184" t="s">
        <v>2732</v>
      </c>
      <c r="CF44" s="184" t="s">
        <v>2732</v>
      </c>
      <c r="CG44" s="184" t="s">
        <v>2838</v>
      </c>
      <c r="CH44" s="184" t="s">
        <v>2732</v>
      </c>
      <c r="CI44" s="184" t="s">
        <v>2732</v>
      </c>
      <c r="CJ44" s="184" t="s">
        <v>2838</v>
      </c>
      <c r="CK44" s="184" t="s">
        <v>2732</v>
      </c>
      <c r="CL44" s="184" t="s">
        <v>2732</v>
      </c>
      <c r="CM44" s="184" t="s">
        <v>2838</v>
      </c>
      <c r="CN44" s="184" t="s">
        <v>2732</v>
      </c>
      <c r="CO44" s="184" t="s">
        <v>2732</v>
      </c>
      <c r="CP44" s="184" t="s">
        <v>2838</v>
      </c>
      <c r="CQ44" s="184" t="s">
        <v>2732</v>
      </c>
      <c r="CR44" s="184" t="s">
        <v>2732</v>
      </c>
      <c r="CS44" s="184" t="s">
        <v>2838</v>
      </c>
      <c r="CT44" s="184" t="s">
        <v>2732</v>
      </c>
      <c r="CU44" s="184" t="s">
        <v>2732</v>
      </c>
      <c r="CV44" s="184" t="s">
        <v>2838</v>
      </c>
      <c r="CW44" s="184" t="s">
        <v>2732</v>
      </c>
      <c r="CX44" s="184" t="s">
        <v>2732</v>
      </c>
      <c r="CY44" s="184" t="s">
        <v>2838</v>
      </c>
      <c r="CZ44" s="184" t="s">
        <v>2732</v>
      </c>
      <c r="DA44" s="184" t="s">
        <v>2732</v>
      </c>
      <c r="DB44" s="184" t="s">
        <v>2838</v>
      </c>
      <c r="DC44" s="184" t="s">
        <v>2732</v>
      </c>
      <c r="DD44" s="184" t="s">
        <v>2732</v>
      </c>
      <c r="DE44" s="184" t="s">
        <v>2838</v>
      </c>
      <c r="DF44" s="184" t="s">
        <v>2732</v>
      </c>
      <c r="DG44" s="184" t="s">
        <v>2732</v>
      </c>
      <c r="DH44" s="184" t="s">
        <v>2838</v>
      </c>
      <c r="DI44" s="184" t="s">
        <v>2732</v>
      </c>
      <c r="DJ44" s="184" t="s">
        <v>2732</v>
      </c>
      <c r="DK44" s="184" t="s">
        <v>2838</v>
      </c>
      <c r="DL44" s="184" t="s">
        <v>2732</v>
      </c>
      <c r="DM44" s="184" t="s">
        <v>2732</v>
      </c>
      <c r="DN44" s="184" t="s">
        <v>2838</v>
      </c>
      <c r="DO44" s="184" t="s">
        <v>2732</v>
      </c>
      <c r="DP44" s="184" t="s">
        <v>2732</v>
      </c>
      <c r="DQ44" s="184" t="s">
        <v>2838</v>
      </c>
      <c r="DR44" s="184" t="s">
        <v>2732</v>
      </c>
      <c r="DS44" s="184" t="s">
        <v>2732</v>
      </c>
      <c r="DT44" s="184" t="s">
        <v>2838</v>
      </c>
      <c r="DU44" s="184" t="s">
        <v>2732</v>
      </c>
      <c r="DV44" s="184" t="s">
        <v>2732</v>
      </c>
      <c r="DW44" s="184" t="s">
        <v>2838</v>
      </c>
      <c r="DX44" s="184" t="s">
        <v>2732</v>
      </c>
      <c r="DY44" s="184" t="s">
        <v>2732</v>
      </c>
      <c r="DZ44" s="184" t="s">
        <v>2838</v>
      </c>
      <c r="EA44" s="184" t="s">
        <v>2732</v>
      </c>
      <c r="EB44" s="184" t="s">
        <v>2732</v>
      </c>
      <c r="EC44" s="184" t="s">
        <v>2838</v>
      </c>
      <c r="ED44" s="184" t="s">
        <v>2732</v>
      </c>
      <c r="EE44" s="184" t="s">
        <v>2732</v>
      </c>
      <c r="EF44" s="184" t="s">
        <v>2838</v>
      </c>
      <c r="EG44" s="184" t="s">
        <v>2732</v>
      </c>
      <c r="EH44" s="184" t="s">
        <v>2732</v>
      </c>
      <c r="EI44" s="184" t="s">
        <v>2838</v>
      </c>
      <c r="EJ44" s="184" t="s">
        <v>2732</v>
      </c>
      <c r="EK44" s="184" t="s">
        <v>2732</v>
      </c>
      <c r="EL44" s="184" t="s">
        <v>2838</v>
      </c>
      <c r="EM44" s="184" t="s">
        <v>2732</v>
      </c>
      <c r="EN44" s="184" t="s">
        <v>2732</v>
      </c>
      <c r="EO44" s="184" t="s">
        <v>2838</v>
      </c>
      <c r="EP44" s="184" t="s">
        <v>2732</v>
      </c>
      <c r="EQ44" s="184" t="s">
        <v>2732</v>
      </c>
      <c r="ER44" s="184" t="s">
        <v>2838</v>
      </c>
      <c r="ES44" s="184" t="s">
        <v>2732</v>
      </c>
      <c r="ET44" s="184" t="s">
        <v>2732</v>
      </c>
    </row>
    <row r="45" spans="1:150" x14ac:dyDescent="0.3">
      <c r="A45" s="1"/>
      <c r="B45" s="183" t="s">
        <v>3038</v>
      </c>
      <c r="C45" s="183" t="s">
        <v>153</v>
      </c>
      <c r="D45" s="183" t="s">
        <v>154</v>
      </c>
      <c r="E45" s="183" t="s">
        <v>3039</v>
      </c>
      <c r="F45" s="183" t="s">
        <v>3040</v>
      </c>
      <c r="G45" s="184" t="s">
        <v>2838</v>
      </c>
      <c r="H45" s="184" t="s">
        <v>2996</v>
      </c>
      <c r="I45" s="184" t="s">
        <v>2997</v>
      </c>
      <c r="J45" s="184" t="s">
        <v>2838</v>
      </c>
      <c r="K45" s="184" t="s">
        <v>2998</v>
      </c>
      <c r="L45" s="184" t="s">
        <v>2999</v>
      </c>
      <c r="M45" s="184" t="s">
        <v>2838</v>
      </c>
      <c r="N45" s="184" t="s">
        <v>2732</v>
      </c>
      <c r="O45" s="184" t="s">
        <v>3000</v>
      </c>
      <c r="P45" s="184" t="s">
        <v>2838</v>
      </c>
      <c r="Q45" s="184" t="s">
        <v>3001</v>
      </c>
      <c r="R45" s="184" t="s">
        <v>3002</v>
      </c>
      <c r="S45" s="184" t="s">
        <v>2838</v>
      </c>
      <c r="T45" s="184" t="s">
        <v>3003</v>
      </c>
      <c r="U45" s="184" t="s">
        <v>2732</v>
      </c>
      <c r="V45" s="184" t="s">
        <v>2838</v>
      </c>
      <c r="W45" s="184" t="s">
        <v>2732</v>
      </c>
      <c r="X45" s="184" t="s">
        <v>3004</v>
      </c>
      <c r="Y45" s="184" t="s">
        <v>2838</v>
      </c>
      <c r="Z45" s="184" t="s">
        <v>2732</v>
      </c>
      <c r="AA45" s="184" t="s">
        <v>3005</v>
      </c>
      <c r="AB45" s="184" t="s">
        <v>2838</v>
      </c>
      <c r="AC45" s="184" t="s">
        <v>2732</v>
      </c>
      <c r="AD45" s="184" t="s">
        <v>3006</v>
      </c>
      <c r="AE45" s="184" t="s">
        <v>2838</v>
      </c>
      <c r="AF45" s="184" t="s">
        <v>2732</v>
      </c>
      <c r="AG45" s="184" t="s">
        <v>3007</v>
      </c>
      <c r="AH45" s="184" t="s">
        <v>2838</v>
      </c>
      <c r="AI45" s="184" t="s">
        <v>2732</v>
      </c>
      <c r="AJ45" s="184" t="s">
        <v>3008</v>
      </c>
      <c r="AK45" s="184" t="s">
        <v>2838</v>
      </c>
      <c r="AL45" s="184" t="s">
        <v>3009</v>
      </c>
      <c r="AM45" s="184" t="s">
        <v>3010</v>
      </c>
      <c r="AN45" s="184" t="s">
        <v>2838</v>
      </c>
      <c r="AO45" s="184" t="s">
        <v>3011</v>
      </c>
      <c r="AP45" s="184" t="s">
        <v>3012</v>
      </c>
      <c r="AQ45" s="184" t="s">
        <v>2838</v>
      </c>
      <c r="AR45" s="184" t="s">
        <v>3013</v>
      </c>
      <c r="AS45" s="184" t="s">
        <v>3014</v>
      </c>
      <c r="AT45" s="184" t="s">
        <v>2838</v>
      </c>
      <c r="AU45" s="184" t="s">
        <v>3015</v>
      </c>
      <c r="AV45" s="184" t="s">
        <v>3016</v>
      </c>
      <c r="AW45" s="184" t="s">
        <v>2838</v>
      </c>
      <c r="AX45" s="184" t="s">
        <v>3017</v>
      </c>
      <c r="AY45" s="184" t="s">
        <v>3018</v>
      </c>
      <c r="AZ45" s="184" t="s">
        <v>2838</v>
      </c>
      <c r="BA45" s="184" t="s">
        <v>3019</v>
      </c>
      <c r="BB45" s="184" t="s">
        <v>3020</v>
      </c>
      <c r="BC45" s="184" t="s">
        <v>2838</v>
      </c>
      <c r="BD45" s="184" t="s">
        <v>2732</v>
      </c>
      <c r="BE45" s="184" t="s">
        <v>3021</v>
      </c>
      <c r="BF45" s="184" t="s">
        <v>2838</v>
      </c>
      <c r="BG45" s="184" t="s">
        <v>2732</v>
      </c>
      <c r="BH45" s="184" t="s">
        <v>3022</v>
      </c>
      <c r="BI45" s="184" t="s">
        <v>2838</v>
      </c>
      <c r="BJ45" s="184" t="s">
        <v>2732</v>
      </c>
      <c r="BK45" s="184" t="s">
        <v>3023</v>
      </c>
      <c r="BL45" s="184" t="s">
        <v>2838</v>
      </c>
      <c r="BM45" s="184" t="s">
        <v>2732</v>
      </c>
      <c r="BN45" s="184" t="s">
        <v>3024</v>
      </c>
      <c r="BO45" s="184" t="s">
        <v>2838</v>
      </c>
      <c r="BP45" s="184" t="s">
        <v>2732</v>
      </c>
      <c r="BQ45" s="184" t="s">
        <v>3025</v>
      </c>
      <c r="BR45" s="184" t="s">
        <v>2838</v>
      </c>
      <c r="BS45" s="184" t="s">
        <v>2732</v>
      </c>
      <c r="BT45" s="184" t="s">
        <v>3026</v>
      </c>
      <c r="BU45" s="184" t="s">
        <v>2838</v>
      </c>
      <c r="BV45" s="184" t="s">
        <v>2732</v>
      </c>
      <c r="BW45" s="184" t="s">
        <v>3027</v>
      </c>
      <c r="BX45" s="184" t="s">
        <v>2838</v>
      </c>
      <c r="BY45" s="184" t="s">
        <v>2732</v>
      </c>
      <c r="BZ45" s="184" t="s">
        <v>3028</v>
      </c>
      <c r="CA45" s="184" t="s">
        <v>2838</v>
      </c>
      <c r="CB45" s="184" t="s">
        <v>2732</v>
      </c>
      <c r="CC45" s="184" t="s">
        <v>3029</v>
      </c>
      <c r="CD45" s="184" t="s">
        <v>2838</v>
      </c>
      <c r="CE45" s="184" t="s">
        <v>2732</v>
      </c>
      <c r="CF45" s="184" t="s">
        <v>3030</v>
      </c>
      <c r="CG45" s="184" t="s">
        <v>2838</v>
      </c>
      <c r="CH45" s="184" t="s">
        <v>2732</v>
      </c>
      <c r="CI45" s="184" t="s">
        <v>3031</v>
      </c>
      <c r="CJ45" s="184" t="s">
        <v>2838</v>
      </c>
      <c r="CK45" s="184" t="s">
        <v>2732</v>
      </c>
      <c r="CL45" s="184" t="s">
        <v>3031</v>
      </c>
      <c r="CM45" s="184" t="s">
        <v>2838</v>
      </c>
      <c r="CN45" s="184" t="s">
        <v>3032</v>
      </c>
      <c r="CO45" s="184" t="s">
        <v>3033</v>
      </c>
      <c r="CP45" s="184" t="s">
        <v>2838</v>
      </c>
      <c r="CQ45" s="184" t="s">
        <v>2732</v>
      </c>
      <c r="CR45" s="184" t="s">
        <v>3031</v>
      </c>
      <c r="CS45" s="184" t="s">
        <v>2838</v>
      </c>
      <c r="CT45" s="184" t="s">
        <v>2732</v>
      </c>
      <c r="CU45" s="184" t="s">
        <v>2732</v>
      </c>
      <c r="CV45" s="184" t="s">
        <v>2838</v>
      </c>
      <c r="CW45" s="184" t="s">
        <v>2732</v>
      </c>
      <c r="CX45" s="184" t="s">
        <v>2732</v>
      </c>
      <c r="CY45" s="184" t="s">
        <v>2838</v>
      </c>
      <c r="CZ45" s="184" t="s">
        <v>2732</v>
      </c>
      <c r="DA45" s="184" t="s">
        <v>2732</v>
      </c>
      <c r="DB45" s="184" t="s">
        <v>2838</v>
      </c>
      <c r="DC45" s="184" t="s">
        <v>2732</v>
      </c>
      <c r="DD45" s="184" t="s">
        <v>2732</v>
      </c>
      <c r="DE45" s="184" t="s">
        <v>2838</v>
      </c>
      <c r="DF45" s="184" t="s">
        <v>2732</v>
      </c>
      <c r="DG45" s="184" t="s">
        <v>2732</v>
      </c>
      <c r="DH45" s="184" t="s">
        <v>2838</v>
      </c>
      <c r="DI45" s="184" t="s">
        <v>2732</v>
      </c>
      <c r="DJ45" s="184" t="s">
        <v>2732</v>
      </c>
      <c r="DK45" s="184" t="s">
        <v>2838</v>
      </c>
      <c r="DL45" s="184" t="s">
        <v>2732</v>
      </c>
      <c r="DM45" s="184" t="s">
        <v>2732</v>
      </c>
      <c r="DN45" s="184" t="s">
        <v>2838</v>
      </c>
      <c r="DO45" s="184" t="s">
        <v>2732</v>
      </c>
      <c r="DP45" s="184" t="s">
        <v>2732</v>
      </c>
      <c r="DQ45" s="184" t="s">
        <v>2838</v>
      </c>
      <c r="DR45" s="184" t="s">
        <v>2732</v>
      </c>
      <c r="DS45" s="184" t="s">
        <v>2732</v>
      </c>
      <c r="DT45" s="184" t="s">
        <v>2838</v>
      </c>
      <c r="DU45" s="184" t="s">
        <v>2732</v>
      </c>
      <c r="DV45" s="184" t="s">
        <v>2732</v>
      </c>
      <c r="DW45" s="184" t="s">
        <v>2838</v>
      </c>
      <c r="DX45" s="184" t="s">
        <v>2732</v>
      </c>
      <c r="DY45" s="184" t="s">
        <v>2732</v>
      </c>
      <c r="DZ45" s="184" t="s">
        <v>2838</v>
      </c>
      <c r="EA45" s="184" t="s">
        <v>2732</v>
      </c>
      <c r="EB45" s="184" t="s">
        <v>2732</v>
      </c>
      <c r="EC45" s="184" t="s">
        <v>2838</v>
      </c>
      <c r="ED45" s="184" t="s">
        <v>2732</v>
      </c>
      <c r="EE45" s="184" t="s">
        <v>2732</v>
      </c>
      <c r="EF45" s="184" t="s">
        <v>2838</v>
      </c>
      <c r="EG45" s="184" t="s">
        <v>2732</v>
      </c>
      <c r="EH45" s="184" t="s">
        <v>2732</v>
      </c>
      <c r="EI45" s="184" t="s">
        <v>2838</v>
      </c>
      <c r="EJ45" s="184" t="s">
        <v>2732</v>
      </c>
      <c r="EK45" s="184" t="s">
        <v>3034</v>
      </c>
      <c r="EL45" s="184" t="s">
        <v>2838</v>
      </c>
      <c r="EM45" s="184" t="s">
        <v>2732</v>
      </c>
      <c r="EN45" s="184" t="s">
        <v>3034</v>
      </c>
      <c r="EO45" s="184" t="s">
        <v>2838</v>
      </c>
      <c r="EP45" s="184" t="s">
        <v>2732</v>
      </c>
      <c r="EQ45" s="184" t="s">
        <v>2732</v>
      </c>
      <c r="ER45" s="184" t="s">
        <v>2838</v>
      </c>
      <c r="ES45" s="184" t="s">
        <v>2732</v>
      </c>
      <c r="ET45" s="184" t="s">
        <v>3034</v>
      </c>
    </row>
    <row r="46" spans="1:150" x14ac:dyDescent="0.3">
      <c r="A46" s="1"/>
      <c r="B46" s="182" t="s">
        <v>3041</v>
      </c>
      <c r="C46" s="182" t="s">
        <v>158</v>
      </c>
      <c r="D46" s="182" t="s">
        <v>1128</v>
      </c>
      <c r="E46" s="182" t="s">
        <v>3042</v>
      </c>
      <c r="F46" s="182" t="s">
        <v>3043</v>
      </c>
      <c r="G46" s="182" t="s">
        <v>2838</v>
      </c>
      <c r="H46" s="182" t="s">
        <v>2732</v>
      </c>
      <c r="I46" s="182" t="s">
        <v>2732</v>
      </c>
      <c r="J46" s="182" t="s">
        <v>2838</v>
      </c>
      <c r="K46" s="182" t="s">
        <v>2732</v>
      </c>
      <c r="L46" s="182" t="s">
        <v>2732</v>
      </c>
      <c r="M46" s="182" t="s">
        <v>2838</v>
      </c>
      <c r="N46" s="182" t="s">
        <v>2732</v>
      </c>
      <c r="O46" s="182" t="s">
        <v>2732</v>
      </c>
      <c r="P46" s="182" t="s">
        <v>2838</v>
      </c>
      <c r="Q46" s="182" t="s">
        <v>2732</v>
      </c>
      <c r="R46" s="182" t="s">
        <v>2732</v>
      </c>
      <c r="S46" s="182" t="s">
        <v>2838</v>
      </c>
      <c r="T46" s="182" t="s">
        <v>2732</v>
      </c>
      <c r="U46" s="182" t="s">
        <v>2732</v>
      </c>
      <c r="V46" s="182" t="s">
        <v>2838</v>
      </c>
      <c r="W46" s="182" t="s">
        <v>2732</v>
      </c>
      <c r="X46" s="182" t="s">
        <v>2732</v>
      </c>
      <c r="Y46" s="182" t="s">
        <v>2838</v>
      </c>
      <c r="Z46" s="182" t="s">
        <v>2732</v>
      </c>
      <c r="AA46" s="182" t="s">
        <v>2732</v>
      </c>
      <c r="AB46" s="182" t="s">
        <v>2838</v>
      </c>
      <c r="AC46" s="182" t="s">
        <v>2732</v>
      </c>
      <c r="AD46" s="182" t="s">
        <v>2732</v>
      </c>
      <c r="AE46" s="182" t="s">
        <v>2838</v>
      </c>
      <c r="AF46" s="182" t="s">
        <v>2732</v>
      </c>
      <c r="AG46" s="182" t="s">
        <v>2732</v>
      </c>
      <c r="AH46" s="182" t="s">
        <v>2838</v>
      </c>
      <c r="AI46" s="182" t="s">
        <v>2732</v>
      </c>
      <c r="AJ46" s="182" t="s">
        <v>2732</v>
      </c>
      <c r="AK46" s="182" t="s">
        <v>2838</v>
      </c>
      <c r="AL46" s="182" t="s">
        <v>2732</v>
      </c>
      <c r="AM46" s="182" t="s">
        <v>2732</v>
      </c>
      <c r="AN46" s="182" t="s">
        <v>2838</v>
      </c>
      <c r="AO46" s="182" t="s">
        <v>2732</v>
      </c>
      <c r="AP46" s="182" t="s">
        <v>2732</v>
      </c>
      <c r="AQ46" s="182" t="s">
        <v>2838</v>
      </c>
      <c r="AR46" s="182" t="s">
        <v>2732</v>
      </c>
      <c r="AS46" s="182" t="s">
        <v>2732</v>
      </c>
      <c r="AT46" s="182" t="s">
        <v>2838</v>
      </c>
      <c r="AU46" s="182" t="s">
        <v>2732</v>
      </c>
      <c r="AV46" s="182" t="s">
        <v>2732</v>
      </c>
      <c r="AW46" s="182" t="s">
        <v>2838</v>
      </c>
      <c r="AX46" s="182" t="s">
        <v>2732</v>
      </c>
      <c r="AY46" s="182" t="s">
        <v>2732</v>
      </c>
      <c r="AZ46" s="182" t="s">
        <v>2838</v>
      </c>
      <c r="BA46" s="182" t="s">
        <v>2732</v>
      </c>
      <c r="BB46" s="182" t="s">
        <v>2732</v>
      </c>
      <c r="BC46" s="182" t="s">
        <v>2838</v>
      </c>
      <c r="BD46" s="182" t="s">
        <v>2732</v>
      </c>
      <c r="BE46" s="182" t="s">
        <v>2732</v>
      </c>
      <c r="BF46" s="182" t="s">
        <v>2838</v>
      </c>
      <c r="BG46" s="182" t="s">
        <v>2732</v>
      </c>
      <c r="BH46" s="182" t="s">
        <v>2732</v>
      </c>
      <c r="BI46" s="182" t="s">
        <v>2838</v>
      </c>
      <c r="BJ46" s="182" t="s">
        <v>2732</v>
      </c>
      <c r="BK46" s="182" t="s">
        <v>2732</v>
      </c>
      <c r="BL46" s="182" t="s">
        <v>2838</v>
      </c>
      <c r="BM46" s="182" t="s">
        <v>2732</v>
      </c>
      <c r="BN46" s="182" t="s">
        <v>2732</v>
      </c>
      <c r="BO46" s="182" t="s">
        <v>2838</v>
      </c>
      <c r="BP46" s="182" t="s">
        <v>2732</v>
      </c>
      <c r="BQ46" s="182" t="s">
        <v>2732</v>
      </c>
      <c r="BR46" s="182" t="s">
        <v>2838</v>
      </c>
      <c r="BS46" s="182" t="s">
        <v>2732</v>
      </c>
      <c r="BT46" s="182" t="s">
        <v>2732</v>
      </c>
      <c r="BU46" s="182" t="s">
        <v>2838</v>
      </c>
      <c r="BV46" s="182" t="s">
        <v>2732</v>
      </c>
      <c r="BW46" s="182" t="s">
        <v>2732</v>
      </c>
      <c r="BX46" s="182" t="s">
        <v>2838</v>
      </c>
      <c r="BY46" s="182" t="s">
        <v>2732</v>
      </c>
      <c r="BZ46" s="182" t="s">
        <v>2732</v>
      </c>
      <c r="CA46" s="182" t="s">
        <v>2838</v>
      </c>
      <c r="CB46" s="182" t="s">
        <v>2732</v>
      </c>
      <c r="CC46" s="182" t="s">
        <v>2732</v>
      </c>
      <c r="CD46" s="182" t="s">
        <v>2838</v>
      </c>
      <c r="CE46" s="182" t="s">
        <v>2732</v>
      </c>
      <c r="CF46" s="182" t="s">
        <v>2732</v>
      </c>
      <c r="CG46" s="182" t="s">
        <v>2838</v>
      </c>
      <c r="CH46" s="182" t="s">
        <v>2732</v>
      </c>
      <c r="CI46" s="182" t="s">
        <v>2732</v>
      </c>
      <c r="CJ46" s="182" t="s">
        <v>2838</v>
      </c>
      <c r="CK46" s="182" t="s">
        <v>2732</v>
      </c>
      <c r="CL46" s="182" t="s">
        <v>2732</v>
      </c>
      <c r="CM46" s="182" t="s">
        <v>2838</v>
      </c>
      <c r="CN46" s="182" t="s">
        <v>2732</v>
      </c>
      <c r="CO46" s="182" t="s">
        <v>2732</v>
      </c>
      <c r="CP46" s="182" t="s">
        <v>2838</v>
      </c>
      <c r="CQ46" s="182" t="s">
        <v>2732</v>
      </c>
      <c r="CR46" s="182" t="s">
        <v>2732</v>
      </c>
      <c r="CS46" s="182" t="s">
        <v>2838</v>
      </c>
      <c r="CT46" s="182" t="s">
        <v>2732</v>
      </c>
      <c r="CU46" s="182" t="s">
        <v>2732</v>
      </c>
      <c r="CV46" s="182" t="s">
        <v>2838</v>
      </c>
      <c r="CW46" s="182" t="s">
        <v>2732</v>
      </c>
      <c r="CX46" s="182" t="s">
        <v>2732</v>
      </c>
      <c r="CY46" s="182" t="s">
        <v>2838</v>
      </c>
      <c r="CZ46" s="182" t="s">
        <v>2732</v>
      </c>
      <c r="DA46" s="182" t="s">
        <v>2732</v>
      </c>
      <c r="DB46" s="182" t="s">
        <v>2838</v>
      </c>
      <c r="DC46" s="182" t="s">
        <v>2732</v>
      </c>
      <c r="DD46" s="182" t="s">
        <v>2732</v>
      </c>
      <c r="DE46" s="182" t="s">
        <v>2838</v>
      </c>
      <c r="DF46" s="182" t="s">
        <v>2732</v>
      </c>
      <c r="DG46" s="182" t="s">
        <v>2732</v>
      </c>
      <c r="DH46" s="182" t="s">
        <v>2838</v>
      </c>
      <c r="DI46" s="182" t="s">
        <v>2732</v>
      </c>
      <c r="DJ46" s="182" t="s">
        <v>2732</v>
      </c>
      <c r="DK46" s="182" t="s">
        <v>2838</v>
      </c>
      <c r="DL46" s="182" t="s">
        <v>2732</v>
      </c>
      <c r="DM46" s="182" t="s">
        <v>2732</v>
      </c>
      <c r="DN46" s="182" t="s">
        <v>2838</v>
      </c>
      <c r="DO46" s="182" t="s">
        <v>2732</v>
      </c>
      <c r="DP46" s="182" t="s">
        <v>2732</v>
      </c>
      <c r="DQ46" s="182" t="s">
        <v>2838</v>
      </c>
      <c r="DR46" s="182" t="s">
        <v>2732</v>
      </c>
      <c r="DS46" s="182" t="s">
        <v>2732</v>
      </c>
      <c r="DT46" s="182" t="s">
        <v>2838</v>
      </c>
      <c r="DU46" s="182" t="s">
        <v>2732</v>
      </c>
      <c r="DV46" s="182" t="s">
        <v>2732</v>
      </c>
      <c r="DW46" s="182" t="s">
        <v>2838</v>
      </c>
      <c r="DX46" s="182" t="s">
        <v>2732</v>
      </c>
      <c r="DY46" s="182" t="s">
        <v>2732</v>
      </c>
      <c r="DZ46" s="182" t="s">
        <v>2838</v>
      </c>
      <c r="EA46" s="182" t="s">
        <v>2732</v>
      </c>
      <c r="EB46" s="182" t="s">
        <v>2732</v>
      </c>
      <c r="EC46" s="182" t="s">
        <v>2838</v>
      </c>
      <c r="ED46" s="182" t="s">
        <v>2732</v>
      </c>
      <c r="EE46" s="182" t="s">
        <v>2732</v>
      </c>
      <c r="EF46" s="182" t="s">
        <v>2838</v>
      </c>
      <c r="EG46" s="182" t="s">
        <v>2732</v>
      </c>
      <c r="EH46" s="182" t="s">
        <v>2732</v>
      </c>
      <c r="EI46" s="182" t="s">
        <v>2838</v>
      </c>
      <c r="EJ46" s="182" t="s">
        <v>2732</v>
      </c>
      <c r="EK46" s="182" t="s">
        <v>2732</v>
      </c>
      <c r="EL46" s="182" t="s">
        <v>2838</v>
      </c>
      <c r="EM46" s="182" t="s">
        <v>2732</v>
      </c>
      <c r="EN46" s="182" t="s">
        <v>2732</v>
      </c>
      <c r="EO46" s="182" t="s">
        <v>2838</v>
      </c>
      <c r="EP46" s="182" t="s">
        <v>2732</v>
      </c>
      <c r="EQ46" s="182" t="s">
        <v>2732</v>
      </c>
      <c r="ER46" s="182" t="s">
        <v>2838</v>
      </c>
      <c r="ES46" s="182" t="s">
        <v>2732</v>
      </c>
      <c r="ET46" s="182" t="s">
        <v>2732</v>
      </c>
    </row>
    <row r="47" spans="1:150" x14ac:dyDescent="0.3">
      <c r="A47" s="1"/>
      <c r="B47" s="183" t="s">
        <v>3044</v>
      </c>
      <c r="C47" s="183" t="s">
        <v>158</v>
      </c>
      <c r="D47" s="183" t="s">
        <v>1128</v>
      </c>
      <c r="E47" s="183" t="s">
        <v>3045</v>
      </c>
      <c r="F47" s="183" t="s">
        <v>3046</v>
      </c>
      <c r="G47" s="184" t="s">
        <v>2838</v>
      </c>
      <c r="H47" s="184" t="s">
        <v>2732</v>
      </c>
      <c r="I47" s="184" t="s">
        <v>2732</v>
      </c>
      <c r="J47" s="184" t="s">
        <v>2838</v>
      </c>
      <c r="K47" s="184" t="s">
        <v>2732</v>
      </c>
      <c r="L47" s="184" t="s">
        <v>2732</v>
      </c>
      <c r="M47" s="184" t="s">
        <v>2838</v>
      </c>
      <c r="N47" s="184" t="s">
        <v>2732</v>
      </c>
      <c r="O47" s="184" t="s">
        <v>2732</v>
      </c>
      <c r="P47" s="184" t="s">
        <v>2838</v>
      </c>
      <c r="Q47" s="184" t="s">
        <v>2732</v>
      </c>
      <c r="R47" s="184" t="s">
        <v>2732</v>
      </c>
      <c r="S47" s="184" t="s">
        <v>2838</v>
      </c>
      <c r="T47" s="184" t="s">
        <v>2732</v>
      </c>
      <c r="U47" s="184" t="s">
        <v>2732</v>
      </c>
      <c r="V47" s="184" t="s">
        <v>2838</v>
      </c>
      <c r="W47" s="184" t="s">
        <v>2732</v>
      </c>
      <c r="X47" s="184" t="s">
        <v>2732</v>
      </c>
      <c r="Y47" s="184" t="s">
        <v>2838</v>
      </c>
      <c r="Z47" s="184" t="s">
        <v>2732</v>
      </c>
      <c r="AA47" s="184" t="s">
        <v>2732</v>
      </c>
      <c r="AB47" s="184" t="s">
        <v>2838</v>
      </c>
      <c r="AC47" s="184" t="s">
        <v>2732</v>
      </c>
      <c r="AD47" s="184" t="s">
        <v>2732</v>
      </c>
      <c r="AE47" s="184" t="s">
        <v>2838</v>
      </c>
      <c r="AF47" s="184" t="s">
        <v>2732</v>
      </c>
      <c r="AG47" s="184" t="s">
        <v>2732</v>
      </c>
      <c r="AH47" s="184" t="s">
        <v>2838</v>
      </c>
      <c r="AI47" s="184" t="s">
        <v>2732</v>
      </c>
      <c r="AJ47" s="184" t="s">
        <v>2732</v>
      </c>
      <c r="AK47" s="184" t="s">
        <v>2838</v>
      </c>
      <c r="AL47" s="184" t="s">
        <v>2732</v>
      </c>
      <c r="AM47" s="184" t="s">
        <v>2732</v>
      </c>
      <c r="AN47" s="184" t="s">
        <v>2838</v>
      </c>
      <c r="AO47" s="184" t="s">
        <v>2732</v>
      </c>
      <c r="AP47" s="184" t="s">
        <v>2732</v>
      </c>
      <c r="AQ47" s="184" t="s">
        <v>2838</v>
      </c>
      <c r="AR47" s="184" t="s">
        <v>2732</v>
      </c>
      <c r="AS47" s="184" t="s">
        <v>2732</v>
      </c>
      <c r="AT47" s="184" t="s">
        <v>2838</v>
      </c>
      <c r="AU47" s="184" t="s">
        <v>2732</v>
      </c>
      <c r="AV47" s="184" t="s">
        <v>2732</v>
      </c>
      <c r="AW47" s="184" t="s">
        <v>2838</v>
      </c>
      <c r="AX47" s="184" t="s">
        <v>2732</v>
      </c>
      <c r="AY47" s="184" t="s">
        <v>2732</v>
      </c>
      <c r="AZ47" s="184" t="s">
        <v>2838</v>
      </c>
      <c r="BA47" s="184" t="s">
        <v>2732</v>
      </c>
      <c r="BB47" s="184" t="s">
        <v>2732</v>
      </c>
      <c r="BC47" s="184" t="s">
        <v>2838</v>
      </c>
      <c r="BD47" s="184" t="s">
        <v>2732</v>
      </c>
      <c r="BE47" s="184" t="s">
        <v>2732</v>
      </c>
      <c r="BF47" s="184" t="s">
        <v>2838</v>
      </c>
      <c r="BG47" s="184" t="s">
        <v>2732</v>
      </c>
      <c r="BH47" s="184" t="s">
        <v>2732</v>
      </c>
      <c r="BI47" s="184" t="s">
        <v>2838</v>
      </c>
      <c r="BJ47" s="184" t="s">
        <v>2732</v>
      </c>
      <c r="BK47" s="184" t="s">
        <v>2732</v>
      </c>
      <c r="BL47" s="184" t="s">
        <v>2838</v>
      </c>
      <c r="BM47" s="184" t="s">
        <v>2732</v>
      </c>
      <c r="BN47" s="184" t="s">
        <v>2732</v>
      </c>
      <c r="BO47" s="184" t="s">
        <v>2838</v>
      </c>
      <c r="BP47" s="184" t="s">
        <v>2732</v>
      </c>
      <c r="BQ47" s="184" t="s">
        <v>2732</v>
      </c>
      <c r="BR47" s="184" t="s">
        <v>2838</v>
      </c>
      <c r="BS47" s="184" t="s">
        <v>2732</v>
      </c>
      <c r="BT47" s="184" t="s">
        <v>2732</v>
      </c>
      <c r="BU47" s="184" t="s">
        <v>2838</v>
      </c>
      <c r="BV47" s="184" t="s">
        <v>2732</v>
      </c>
      <c r="BW47" s="184" t="s">
        <v>2732</v>
      </c>
      <c r="BX47" s="184" t="s">
        <v>2838</v>
      </c>
      <c r="BY47" s="184" t="s">
        <v>2732</v>
      </c>
      <c r="BZ47" s="184" t="s">
        <v>2732</v>
      </c>
      <c r="CA47" s="184" t="s">
        <v>2838</v>
      </c>
      <c r="CB47" s="184" t="s">
        <v>2732</v>
      </c>
      <c r="CC47" s="184" t="s">
        <v>2732</v>
      </c>
      <c r="CD47" s="184" t="s">
        <v>2838</v>
      </c>
      <c r="CE47" s="184" t="s">
        <v>2732</v>
      </c>
      <c r="CF47" s="184" t="s">
        <v>2732</v>
      </c>
      <c r="CG47" s="184" t="s">
        <v>2838</v>
      </c>
      <c r="CH47" s="184" t="s">
        <v>2732</v>
      </c>
      <c r="CI47" s="184" t="s">
        <v>2732</v>
      </c>
      <c r="CJ47" s="184" t="s">
        <v>2838</v>
      </c>
      <c r="CK47" s="184" t="s">
        <v>2732</v>
      </c>
      <c r="CL47" s="184" t="s">
        <v>2732</v>
      </c>
      <c r="CM47" s="184" t="s">
        <v>2838</v>
      </c>
      <c r="CN47" s="184" t="s">
        <v>2732</v>
      </c>
      <c r="CO47" s="184" t="s">
        <v>2732</v>
      </c>
      <c r="CP47" s="184" t="s">
        <v>2838</v>
      </c>
      <c r="CQ47" s="184" t="s">
        <v>2732</v>
      </c>
      <c r="CR47" s="184" t="s">
        <v>2732</v>
      </c>
      <c r="CS47" s="184" t="s">
        <v>2838</v>
      </c>
      <c r="CT47" s="184" t="s">
        <v>2732</v>
      </c>
      <c r="CU47" s="184" t="s">
        <v>2732</v>
      </c>
      <c r="CV47" s="184" t="s">
        <v>2838</v>
      </c>
      <c r="CW47" s="184" t="s">
        <v>2732</v>
      </c>
      <c r="CX47" s="184" t="s">
        <v>2732</v>
      </c>
      <c r="CY47" s="184" t="s">
        <v>2838</v>
      </c>
      <c r="CZ47" s="184" t="s">
        <v>2732</v>
      </c>
      <c r="DA47" s="184" t="s">
        <v>2732</v>
      </c>
      <c r="DB47" s="184" t="s">
        <v>2838</v>
      </c>
      <c r="DC47" s="184" t="s">
        <v>2732</v>
      </c>
      <c r="DD47" s="184" t="s">
        <v>2732</v>
      </c>
      <c r="DE47" s="184" t="s">
        <v>2838</v>
      </c>
      <c r="DF47" s="184" t="s">
        <v>2732</v>
      </c>
      <c r="DG47" s="184" t="s">
        <v>2732</v>
      </c>
      <c r="DH47" s="184" t="s">
        <v>2838</v>
      </c>
      <c r="DI47" s="184" t="s">
        <v>2732</v>
      </c>
      <c r="DJ47" s="184" t="s">
        <v>2732</v>
      </c>
      <c r="DK47" s="184" t="s">
        <v>2838</v>
      </c>
      <c r="DL47" s="184" t="s">
        <v>2732</v>
      </c>
      <c r="DM47" s="184" t="s">
        <v>2732</v>
      </c>
      <c r="DN47" s="184" t="s">
        <v>2838</v>
      </c>
      <c r="DO47" s="184" t="s">
        <v>2732</v>
      </c>
      <c r="DP47" s="184" t="s">
        <v>2732</v>
      </c>
      <c r="DQ47" s="184" t="s">
        <v>2838</v>
      </c>
      <c r="DR47" s="184" t="s">
        <v>2732</v>
      </c>
      <c r="DS47" s="184" t="s">
        <v>2732</v>
      </c>
      <c r="DT47" s="184" t="s">
        <v>2838</v>
      </c>
      <c r="DU47" s="184" t="s">
        <v>2732</v>
      </c>
      <c r="DV47" s="184" t="s">
        <v>2732</v>
      </c>
      <c r="DW47" s="184" t="s">
        <v>2838</v>
      </c>
      <c r="DX47" s="184" t="s">
        <v>2732</v>
      </c>
      <c r="DY47" s="184" t="s">
        <v>2732</v>
      </c>
      <c r="DZ47" s="184" t="s">
        <v>2838</v>
      </c>
      <c r="EA47" s="184" t="s">
        <v>2732</v>
      </c>
      <c r="EB47" s="184" t="s">
        <v>2732</v>
      </c>
      <c r="EC47" s="184" t="s">
        <v>2838</v>
      </c>
      <c r="ED47" s="184" t="s">
        <v>2732</v>
      </c>
      <c r="EE47" s="184" t="s">
        <v>2732</v>
      </c>
      <c r="EF47" s="184" t="s">
        <v>2838</v>
      </c>
      <c r="EG47" s="184" t="s">
        <v>2732</v>
      </c>
      <c r="EH47" s="184" t="s">
        <v>2732</v>
      </c>
      <c r="EI47" s="184" t="s">
        <v>2838</v>
      </c>
      <c r="EJ47" s="184" t="s">
        <v>2732</v>
      </c>
      <c r="EK47" s="184" t="s">
        <v>2732</v>
      </c>
      <c r="EL47" s="184" t="s">
        <v>2838</v>
      </c>
      <c r="EM47" s="184" t="s">
        <v>2732</v>
      </c>
      <c r="EN47" s="184" t="s">
        <v>2732</v>
      </c>
      <c r="EO47" s="184" t="s">
        <v>2838</v>
      </c>
      <c r="EP47" s="184" t="s">
        <v>2732</v>
      </c>
      <c r="EQ47" s="184" t="s">
        <v>2732</v>
      </c>
      <c r="ER47" s="184" t="s">
        <v>2838</v>
      </c>
      <c r="ES47" s="184" t="s">
        <v>2732</v>
      </c>
      <c r="ET47" s="184" t="s">
        <v>2732</v>
      </c>
    </row>
    <row r="48" spans="1:150" x14ac:dyDescent="0.3">
      <c r="A48" s="1"/>
      <c r="B48" s="183" t="s">
        <v>3047</v>
      </c>
      <c r="C48" s="183" t="s">
        <v>158</v>
      </c>
      <c r="D48" s="183" t="s">
        <v>1128</v>
      </c>
      <c r="E48" s="183" t="s">
        <v>3048</v>
      </c>
      <c r="F48" s="183" t="s">
        <v>3049</v>
      </c>
      <c r="G48" s="184" t="s">
        <v>2838</v>
      </c>
      <c r="H48" s="184" t="s">
        <v>914</v>
      </c>
      <c r="I48" s="184" t="s">
        <v>914</v>
      </c>
      <c r="J48" s="184" t="s">
        <v>2838</v>
      </c>
      <c r="K48" s="184" t="s">
        <v>914</v>
      </c>
      <c r="L48" s="184" t="s">
        <v>914</v>
      </c>
      <c r="M48" s="184" t="s">
        <v>2838</v>
      </c>
      <c r="N48" s="184" t="s">
        <v>914</v>
      </c>
      <c r="O48" s="184" t="s">
        <v>914</v>
      </c>
      <c r="P48" s="184" t="s">
        <v>2838</v>
      </c>
      <c r="Q48" s="184" t="s">
        <v>914</v>
      </c>
      <c r="R48" s="184" t="s">
        <v>914</v>
      </c>
      <c r="S48" s="184" t="s">
        <v>2838</v>
      </c>
      <c r="T48" s="184" t="s">
        <v>914</v>
      </c>
      <c r="U48" s="184" t="s">
        <v>914</v>
      </c>
      <c r="V48" s="184" t="s">
        <v>2838</v>
      </c>
      <c r="W48" s="184" t="s">
        <v>914</v>
      </c>
      <c r="X48" s="184" t="s">
        <v>914</v>
      </c>
      <c r="Y48" s="184" t="s">
        <v>2838</v>
      </c>
      <c r="Z48" s="184" t="s">
        <v>914</v>
      </c>
      <c r="AA48" s="184" t="s">
        <v>914</v>
      </c>
      <c r="AB48" s="184" t="s">
        <v>2838</v>
      </c>
      <c r="AC48" s="184" t="s">
        <v>914</v>
      </c>
      <c r="AD48" s="184" t="s">
        <v>914</v>
      </c>
      <c r="AE48" s="184" t="s">
        <v>2838</v>
      </c>
      <c r="AF48" s="184" t="s">
        <v>914</v>
      </c>
      <c r="AG48" s="184" t="s">
        <v>914</v>
      </c>
      <c r="AH48" s="184" t="s">
        <v>2838</v>
      </c>
      <c r="AI48" s="184" t="s">
        <v>914</v>
      </c>
      <c r="AJ48" s="184" t="s">
        <v>914</v>
      </c>
      <c r="AK48" s="184" t="s">
        <v>2838</v>
      </c>
      <c r="AL48" s="184" t="s">
        <v>914</v>
      </c>
      <c r="AM48" s="184" t="s">
        <v>914</v>
      </c>
      <c r="AN48" s="184" t="s">
        <v>2838</v>
      </c>
      <c r="AO48" s="184" t="s">
        <v>914</v>
      </c>
      <c r="AP48" s="184" t="s">
        <v>914</v>
      </c>
      <c r="AQ48" s="184" t="s">
        <v>2838</v>
      </c>
      <c r="AR48" s="184" t="s">
        <v>914</v>
      </c>
      <c r="AS48" s="184" t="s">
        <v>914</v>
      </c>
      <c r="AT48" s="184" t="s">
        <v>2838</v>
      </c>
      <c r="AU48" s="184" t="s">
        <v>914</v>
      </c>
      <c r="AV48" s="184" t="s">
        <v>914</v>
      </c>
      <c r="AW48" s="184" t="s">
        <v>2838</v>
      </c>
      <c r="AX48" s="184" t="s">
        <v>914</v>
      </c>
      <c r="AY48" s="184" t="s">
        <v>914</v>
      </c>
      <c r="AZ48" s="184" t="s">
        <v>2838</v>
      </c>
      <c r="BA48" s="184" t="s">
        <v>914</v>
      </c>
      <c r="BB48" s="184" t="s">
        <v>914</v>
      </c>
      <c r="BC48" s="184" t="s">
        <v>2838</v>
      </c>
      <c r="BD48" s="184" t="s">
        <v>914</v>
      </c>
      <c r="BE48" s="184" t="s">
        <v>914</v>
      </c>
      <c r="BF48" s="184" t="s">
        <v>2838</v>
      </c>
      <c r="BG48" s="184" t="s">
        <v>914</v>
      </c>
      <c r="BH48" s="184" t="s">
        <v>914</v>
      </c>
      <c r="BI48" s="184" t="s">
        <v>2838</v>
      </c>
      <c r="BJ48" s="184" t="s">
        <v>914</v>
      </c>
      <c r="BK48" s="184" t="s">
        <v>914</v>
      </c>
      <c r="BL48" s="184" t="s">
        <v>2838</v>
      </c>
      <c r="BM48" s="184" t="s">
        <v>914</v>
      </c>
      <c r="BN48" s="184" t="s">
        <v>914</v>
      </c>
      <c r="BO48" s="184" t="s">
        <v>2838</v>
      </c>
      <c r="BP48" s="184" t="s">
        <v>914</v>
      </c>
      <c r="BQ48" s="184" t="s">
        <v>914</v>
      </c>
      <c r="BR48" s="184" t="s">
        <v>2838</v>
      </c>
      <c r="BS48" s="184" t="s">
        <v>914</v>
      </c>
      <c r="BT48" s="184" t="s">
        <v>914</v>
      </c>
      <c r="BU48" s="184" t="s">
        <v>2838</v>
      </c>
      <c r="BV48" s="184" t="s">
        <v>914</v>
      </c>
      <c r="BW48" s="184" t="s">
        <v>914</v>
      </c>
      <c r="BX48" s="184" t="s">
        <v>2838</v>
      </c>
      <c r="BY48" s="184" t="s">
        <v>914</v>
      </c>
      <c r="BZ48" s="184" t="s">
        <v>914</v>
      </c>
      <c r="CA48" s="184" t="s">
        <v>2838</v>
      </c>
      <c r="CB48" s="184" t="s">
        <v>914</v>
      </c>
      <c r="CC48" s="184" t="s">
        <v>914</v>
      </c>
      <c r="CD48" s="184" t="s">
        <v>2838</v>
      </c>
      <c r="CE48" s="184" t="s">
        <v>914</v>
      </c>
      <c r="CF48" s="184" t="s">
        <v>914</v>
      </c>
      <c r="CG48" s="184" t="s">
        <v>2838</v>
      </c>
      <c r="CH48" s="184" t="s">
        <v>914</v>
      </c>
      <c r="CI48" s="184" t="s">
        <v>914</v>
      </c>
      <c r="CJ48" s="184" t="s">
        <v>2838</v>
      </c>
      <c r="CK48" s="184" t="s">
        <v>914</v>
      </c>
      <c r="CL48" s="184" t="s">
        <v>914</v>
      </c>
      <c r="CM48" s="184" t="s">
        <v>2838</v>
      </c>
      <c r="CN48" s="184" t="s">
        <v>914</v>
      </c>
      <c r="CO48" s="184" t="s">
        <v>914</v>
      </c>
      <c r="CP48" s="184" t="s">
        <v>2838</v>
      </c>
      <c r="CQ48" s="184" t="s">
        <v>914</v>
      </c>
      <c r="CR48" s="184" t="s">
        <v>914</v>
      </c>
      <c r="CS48" s="184" t="s">
        <v>2838</v>
      </c>
      <c r="CT48" s="184" t="s">
        <v>914</v>
      </c>
      <c r="CU48" s="184" t="s">
        <v>914</v>
      </c>
      <c r="CV48" s="184" t="s">
        <v>2838</v>
      </c>
      <c r="CW48" s="184" t="s">
        <v>914</v>
      </c>
      <c r="CX48" s="184" t="s">
        <v>914</v>
      </c>
      <c r="CY48" s="184" t="s">
        <v>2838</v>
      </c>
      <c r="CZ48" s="184" t="s">
        <v>914</v>
      </c>
      <c r="DA48" s="184" t="s">
        <v>914</v>
      </c>
      <c r="DB48" s="184" t="s">
        <v>2838</v>
      </c>
      <c r="DC48" s="184" t="s">
        <v>914</v>
      </c>
      <c r="DD48" s="184" t="s">
        <v>914</v>
      </c>
      <c r="DE48" s="184" t="s">
        <v>2838</v>
      </c>
      <c r="DF48" s="184" t="s">
        <v>914</v>
      </c>
      <c r="DG48" s="184" t="s">
        <v>914</v>
      </c>
      <c r="DH48" s="184" t="s">
        <v>2838</v>
      </c>
      <c r="DI48" s="184" t="s">
        <v>914</v>
      </c>
      <c r="DJ48" s="184" t="s">
        <v>914</v>
      </c>
      <c r="DK48" s="184" t="s">
        <v>2838</v>
      </c>
      <c r="DL48" s="184" t="s">
        <v>914</v>
      </c>
      <c r="DM48" s="184" t="s">
        <v>914</v>
      </c>
      <c r="DN48" s="184" t="s">
        <v>2838</v>
      </c>
      <c r="DO48" s="184" t="s">
        <v>914</v>
      </c>
      <c r="DP48" s="184" t="s">
        <v>914</v>
      </c>
      <c r="DQ48" s="184" t="s">
        <v>2838</v>
      </c>
      <c r="DR48" s="184" t="s">
        <v>914</v>
      </c>
      <c r="DS48" s="184" t="s">
        <v>914</v>
      </c>
      <c r="DT48" s="184" t="s">
        <v>2838</v>
      </c>
      <c r="DU48" s="184" t="s">
        <v>914</v>
      </c>
      <c r="DV48" s="184" t="s">
        <v>914</v>
      </c>
      <c r="DW48" s="184" t="s">
        <v>2838</v>
      </c>
      <c r="DX48" s="184" t="s">
        <v>914</v>
      </c>
      <c r="DY48" s="184" t="s">
        <v>914</v>
      </c>
      <c r="DZ48" s="184" t="s">
        <v>2838</v>
      </c>
      <c r="EA48" s="184" t="s">
        <v>914</v>
      </c>
      <c r="EB48" s="184" t="s">
        <v>914</v>
      </c>
      <c r="EC48" s="184" t="s">
        <v>2838</v>
      </c>
      <c r="ED48" s="184" t="s">
        <v>914</v>
      </c>
      <c r="EE48" s="184" t="s">
        <v>914</v>
      </c>
      <c r="EF48" s="184" t="s">
        <v>2838</v>
      </c>
      <c r="EG48" s="184" t="s">
        <v>914</v>
      </c>
      <c r="EH48" s="184" t="s">
        <v>914</v>
      </c>
      <c r="EI48" s="184" t="s">
        <v>2838</v>
      </c>
      <c r="EJ48" s="184" t="s">
        <v>914</v>
      </c>
      <c r="EK48" s="184" t="s">
        <v>914</v>
      </c>
      <c r="EL48" s="184" t="s">
        <v>2838</v>
      </c>
      <c r="EM48" s="184" t="s">
        <v>914</v>
      </c>
      <c r="EN48" s="184" t="s">
        <v>914</v>
      </c>
      <c r="EO48" s="184" t="s">
        <v>2838</v>
      </c>
      <c r="EP48" s="184" t="s">
        <v>914</v>
      </c>
      <c r="EQ48" s="184" t="s">
        <v>914</v>
      </c>
      <c r="ER48" s="184" t="s">
        <v>2838</v>
      </c>
      <c r="ES48" s="184" t="s">
        <v>914</v>
      </c>
      <c r="ET48" s="184" t="s">
        <v>914</v>
      </c>
    </row>
    <row r="49" spans="1:150" x14ac:dyDescent="0.3">
      <c r="A49" s="1"/>
      <c r="B49" s="182" t="s">
        <v>3050</v>
      </c>
      <c r="C49" s="182" t="s">
        <v>139</v>
      </c>
      <c r="D49" s="182" t="s">
        <v>966</v>
      </c>
      <c r="E49" s="182" t="s">
        <v>3051</v>
      </c>
      <c r="F49" s="182" t="s">
        <v>3052</v>
      </c>
      <c r="G49" s="182" t="s">
        <v>2838</v>
      </c>
      <c r="H49" s="182" t="s">
        <v>3053</v>
      </c>
      <c r="I49" s="182" t="s">
        <v>3054</v>
      </c>
      <c r="J49" s="182" t="s">
        <v>2838</v>
      </c>
      <c r="K49" s="182" t="s">
        <v>3055</v>
      </c>
      <c r="L49" s="182" t="s">
        <v>3056</v>
      </c>
      <c r="M49" s="182" t="s">
        <v>2838</v>
      </c>
      <c r="N49" s="182" t="s">
        <v>3057</v>
      </c>
      <c r="O49" s="182" t="s">
        <v>3058</v>
      </c>
      <c r="P49" s="182" t="s">
        <v>2838</v>
      </c>
      <c r="Q49" s="182" t="s">
        <v>3059</v>
      </c>
      <c r="R49" s="182" t="s">
        <v>3060</v>
      </c>
      <c r="S49" s="182" t="s">
        <v>2838</v>
      </c>
      <c r="T49" s="182" t="s">
        <v>2732</v>
      </c>
      <c r="U49" s="182" t="s">
        <v>3061</v>
      </c>
      <c r="V49" s="182" t="s">
        <v>2838</v>
      </c>
      <c r="W49" s="182" t="s">
        <v>3062</v>
      </c>
      <c r="X49" s="182" t="s">
        <v>3063</v>
      </c>
      <c r="Y49" s="182" t="s">
        <v>2838</v>
      </c>
      <c r="Z49" s="182" t="s">
        <v>3064</v>
      </c>
      <c r="AA49" s="182" t="s">
        <v>3065</v>
      </c>
      <c r="AB49" s="182" t="s">
        <v>2838</v>
      </c>
      <c r="AC49" s="182" t="s">
        <v>3066</v>
      </c>
      <c r="AD49" s="182" t="s">
        <v>3067</v>
      </c>
      <c r="AE49" s="182" t="s">
        <v>2838</v>
      </c>
      <c r="AF49" s="182" t="s">
        <v>3068</v>
      </c>
      <c r="AG49" s="182" t="s">
        <v>3069</v>
      </c>
      <c r="AH49" s="182" t="s">
        <v>2838</v>
      </c>
      <c r="AI49" s="182" t="s">
        <v>3070</v>
      </c>
      <c r="AJ49" s="182" t="s">
        <v>3071</v>
      </c>
      <c r="AK49" s="182" t="s">
        <v>2838</v>
      </c>
      <c r="AL49" s="182" t="s">
        <v>3072</v>
      </c>
      <c r="AM49" s="182" t="s">
        <v>3073</v>
      </c>
      <c r="AN49" s="182" t="s">
        <v>2838</v>
      </c>
      <c r="AO49" s="182" t="s">
        <v>3074</v>
      </c>
      <c r="AP49" s="182" t="s">
        <v>3075</v>
      </c>
      <c r="AQ49" s="182" t="s">
        <v>2838</v>
      </c>
      <c r="AR49" s="182" t="s">
        <v>3076</v>
      </c>
      <c r="AS49" s="182" t="s">
        <v>3077</v>
      </c>
      <c r="AT49" s="182" t="s">
        <v>2838</v>
      </c>
      <c r="AU49" s="182" t="s">
        <v>2732</v>
      </c>
      <c r="AV49" s="182" t="s">
        <v>3078</v>
      </c>
      <c r="AW49" s="182" t="s">
        <v>2838</v>
      </c>
      <c r="AX49" s="182" t="s">
        <v>3079</v>
      </c>
      <c r="AY49" s="182" t="s">
        <v>3080</v>
      </c>
      <c r="AZ49" s="182" t="s">
        <v>2838</v>
      </c>
      <c r="BA49" s="182" t="s">
        <v>2732</v>
      </c>
      <c r="BB49" s="182" t="s">
        <v>3081</v>
      </c>
      <c r="BC49" s="182" t="s">
        <v>2838</v>
      </c>
      <c r="BD49" s="182" t="s">
        <v>2732</v>
      </c>
      <c r="BE49" s="182" t="s">
        <v>3082</v>
      </c>
      <c r="BF49" s="182" t="s">
        <v>2838</v>
      </c>
      <c r="BG49" s="182" t="s">
        <v>2732</v>
      </c>
      <c r="BH49" s="182" t="s">
        <v>3083</v>
      </c>
      <c r="BI49" s="182" t="s">
        <v>2838</v>
      </c>
      <c r="BJ49" s="182" t="s">
        <v>3084</v>
      </c>
      <c r="BK49" s="182" t="s">
        <v>3085</v>
      </c>
      <c r="BL49" s="182" t="s">
        <v>2838</v>
      </c>
      <c r="BM49" s="182" t="s">
        <v>3086</v>
      </c>
      <c r="BN49" s="182" t="s">
        <v>3087</v>
      </c>
      <c r="BO49" s="182" t="s">
        <v>2838</v>
      </c>
      <c r="BP49" s="182" t="s">
        <v>3088</v>
      </c>
      <c r="BQ49" s="182" t="s">
        <v>3089</v>
      </c>
      <c r="BR49" s="182" t="s">
        <v>2838</v>
      </c>
      <c r="BS49" s="182" t="s">
        <v>3090</v>
      </c>
      <c r="BT49" s="182" t="s">
        <v>3091</v>
      </c>
      <c r="BU49" s="182" t="s">
        <v>2838</v>
      </c>
      <c r="BV49" s="182" t="s">
        <v>3092</v>
      </c>
      <c r="BW49" s="182" t="s">
        <v>3093</v>
      </c>
      <c r="BX49" s="182" t="s">
        <v>2838</v>
      </c>
      <c r="BY49" s="182" t="s">
        <v>3094</v>
      </c>
      <c r="BZ49" s="182" t="s">
        <v>3095</v>
      </c>
      <c r="CA49" s="182" t="s">
        <v>2838</v>
      </c>
      <c r="CB49" s="182" t="s">
        <v>3096</v>
      </c>
      <c r="CC49" s="182" t="s">
        <v>3097</v>
      </c>
      <c r="CD49" s="182" t="s">
        <v>2838</v>
      </c>
      <c r="CE49" s="182" t="s">
        <v>2732</v>
      </c>
      <c r="CF49" s="182" t="s">
        <v>3098</v>
      </c>
      <c r="CG49" s="182" t="s">
        <v>2838</v>
      </c>
      <c r="CH49" s="182" t="s">
        <v>2732</v>
      </c>
      <c r="CI49" s="182" t="s">
        <v>3099</v>
      </c>
      <c r="CJ49" s="182" t="s">
        <v>2838</v>
      </c>
      <c r="CK49" s="182" t="s">
        <v>2732</v>
      </c>
      <c r="CL49" s="182" t="s">
        <v>3099</v>
      </c>
      <c r="CM49" s="182" t="s">
        <v>2838</v>
      </c>
      <c r="CN49" s="182" t="s">
        <v>2732</v>
      </c>
      <c r="CO49" s="182" t="s">
        <v>3100</v>
      </c>
      <c r="CP49" s="182" t="s">
        <v>2838</v>
      </c>
      <c r="CQ49" s="182" t="s">
        <v>2732</v>
      </c>
      <c r="CR49" s="182" t="s">
        <v>3101</v>
      </c>
      <c r="CS49" s="182" t="s">
        <v>2838</v>
      </c>
      <c r="CT49" s="182" t="s">
        <v>3102</v>
      </c>
      <c r="CU49" s="182" t="s">
        <v>3103</v>
      </c>
      <c r="CV49" s="182" t="s">
        <v>2838</v>
      </c>
      <c r="CW49" s="182" t="s">
        <v>3104</v>
      </c>
      <c r="CX49" s="182" t="s">
        <v>3105</v>
      </c>
      <c r="CY49" s="182" t="s">
        <v>2838</v>
      </c>
      <c r="CZ49" s="182" t="s">
        <v>3106</v>
      </c>
      <c r="DA49" s="182" t="s">
        <v>3107</v>
      </c>
      <c r="DB49" s="182" t="s">
        <v>2838</v>
      </c>
      <c r="DC49" s="182" t="s">
        <v>3108</v>
      </c>
      <c r="DD49" s="182" t="s">
        <v>3109</v>
      </c>
      <c r="DE49" s="182" t="s">
        <v>2838</v>
      </c>
      <c r="DF49" s="182" t="s">
        <v>3110</v>
      </c>
      <c r="DG49" s="182" t="s">
        <v>3111</v>
      </c>
      <c r="DH49" s="182" t="s">
        <v>2838</v>
      </c>
      <c r="DI49" s="182" t="s">
        <v>3112</v>
      </c>
      <c r="DJ49" s="182" t="s">
        <v>3113</v>
      </c>
      <c r="DK49" s="182" t="s">
        <v>2838</v>
      </c>
      <c r="DL49" s="182" t="s">
        <v>3114</v>
      </c>
      <c r="DM49" s="182" t="s">
        <v>3115</v>
      </c>
      <c r="DN49" s="182" t="s">
        <v>2838</v>
      </c>
      <c r="DO49" s="182" t="s">
        <v>2732</v>
      </c>
      <c r="DP49" s="182" t="s">
        <v>3116</v>
      </c>
      <c r="DQ49" s="182" t="s">
        <v>2838</v>
      </c>
      <c r="DR49" s="182" t="s">
        <v>3117</v>
      </c>
      <c r="DS49" s="182" t="s">
        <v>3118</v>
      </c>
      <c r="DT49" s="182" t="s">
        <v>2838</v>
      </c>
      <c r="DU49" s="182" t="s">
        <v>3119</v>
      </c>
      <c r="DV49" s="182" t="s">
        <v>3120</v>
      </c>
      <c r="DW49" s="182" t="s">
        <v>2838</v>
      </c>
      <c r="DX49" s="182" t="s">
        <v>3119</v>
      </c>
      <c r="DY49" s="182" t="s">
        <v>3121</v>
      </c>
      <c r="DZ49" s="182" t="s">
        <v>2838</v>
      </c>
      <c r="EA49" s="182" t="s">
        <v>3122</v>
      </c>
      <c r="EB49" s="182" t="s">
        <v>3123</v>
      </c>
      <c r="EC49" s="182" t="s">
        <v>2838</v>
      </c>
      <c r="ED49" s="182" t="s">
        <v>3124</v>
      </c>
      <c r="EE49" s="182" t="s">
        <v>3125</v>
      </c>
      <c r="EF49" s="182" t="s">
        <v>2838</v>
      </c>
      <c r="EG49" s="182" t="s">
        <v>3126</v>
      </c>
      <c r="EH49" s="182" t="s">
        <v>3127</v>
      </c>
      <c r="EI49" s="182" t="s">
        <v>2838</v>
      </c>
      <c r="EJ49" s="182" t="s">
        <v>3128</v>
      </c>
      <c r="EK49" s="182" t="s">
        <v>3129</v>
      </c>
      <c r="EL49" s="182" t="s">
        <v>2838</v>
      </c>
      <c r="EM49" s="182" t="s">
        <v>3128</v>
      </c>
      <c r="EN49" s="182" t="s">
        <v>3130</v>
      </c>
      <c r="EO49" s="182" t="s">
        <v>2838</v>
      </c>
      <c r="EP49" s="182" t="s">
        <v>2732</v>
      </c>
      <c r="EQ49" s="182" t="s">
        <v>3131</v>
      </c>
      <c r="ER49" s="182" t="s">
        <v>2838</v>
      </c>
      <c r="ES49" s="182" t="s">
        <v>3132</v>
      </c>
      <c r="ET49" s="182" t="s">
        <v>3133</v>
      </c>
    </row>
    <row r="50" spans="1:150" x14ac:dyDescent="0.3">
      <c r="A50" s="1"/>
      <c r="B50" s="183" t="s">
        <v>3134</v>
      </c>
      <c r="C50" s="183" t="s">
        <v>139</v>
      </c>
      <c r="D50" s="183" t="s">
        <v>966</v>
      </c>
      <c r="E50" s="183" t="s">
        <v>3135</v>
      </c>
      <c r="F50" s="183" t="s">
        <v>3136</v>
      </c>
      <c r="G50" s="184" t="s">
        <v>2838</v>
      </c>
      <c r="H50" s="184" t="s">
        <v>2732</v>
      </c>
      <c r="I50" s="184" t="s">
        <v>2732</v>
      </c>
      <c r="J50" s="184" t="s">
        <v>2838</v>
      </c>
      <c r="K50" s="184" t="s">
        <v>2732</v>
      </c>
      <c r="L50" s="184" t="s">
        <v>2732</v>
      </c>
      <c r="M50" s="184" t="s">
        <v>2838</v>
      </c>
      <c r="N50" s="184" t="s">
        <v>2732</v>
      </c>
      <c r="O50" s="184" t="s">
        <v>2732</v>
      </c>
      <c r="P50" s="184" t="s">
        <v>2838</v>
      </c>
      <c r="Q50" s="184" t="s">
        <v>2732</v>
      </c>
      <c r="R50" s="184" t="s">
        <v>2732</v>
      </c>
      <c r="S50" s="184" t="s">
        <v>2838</v>
      </c>
      <c r="T50" s="184" t="s">
        <v>2732</v>
      </c>
      <c r="U50" s="184" t="s">
        <v>2732</v>
      </c>
      <c r="V50" s="184" t="s">
        <v>2838</v>
      </c>
      <c r="W50" s="184" t="s">
        <v>2732</v>
      </c>
      <c r="X50" s="184" t="s">
        <v>2732</v>
      </c>
      <c r="Y50" s="184" t="s">
        <v>2838</v>
      </c>
      <c r="Z50" s="184" t="s">
        <v>2732</v>
      </c>
      <c r="AA50" s="184" t="s">
        <v>2732</v>
      </c>
      <c r="AB50" s="184" t="s">
        <v>2838</v>
      </c>
      <c r="AC50" s="184" t="s">
        <v>2732</v>
      </c>
      <c r="AD50" s="184" t="s">
        <v>2732</v>
      </c>
      <c r="AE50" s="184" t="s">
        <v>2838</v>
      </c>
      <c r="AF50" s="184" t="s">
        <v>2732</v>
      </c>
      <c r="AG50" s="184" t="s">
        <v>2732</v>
      </c>
      <c r="AH50" s="184" t="s">
        <v>2838</v>
      </c>
      <c r="AI50" s="184" t="s">
        <v>2732</v>
      </c>
      <c r="AJ50" s="184" t="s">
        <v>2732</v>
      </c>
      <c r="AK50" s="184" t="s">
        <v>2838</v>
      </c>
      <c r="AL50" s="184" t="s">
        <v>2732</v>
      </c>
      <c r="AM50" s="184" t="s">
        <v>2732</v>
      </c>
      <c r="AN50" s="184" t="s">
        <v>2838</v>
      </c>
      <c r="AO50" s="184" t="s">
        <v>2732</v>
      </c>
      <c r="AP50" s="184" t="s">
        <v>2732</v>
      </c>
      <c r="AQ50" s="184" t="s">
        <v>2838</v>
      </c>
      <c r="AR50" s="184" t="s">
        <v>2732</v>
      </c>
      <c r="AS50" s="184" t="s">
        <v>2732</v>
      </c>
      <c r="AT50" s="184" t="s">
        <v>2838</v>
      </c>
      <c r="AU50" s="184" t="s">
        <v>2732</v>
      </c>
      <c r="AV50" s="184" t="s">
        <v>2732</v>
      </c>
      <c r="AW50" s="184" t="s">
        <v>2838</v>
      </c>
      <c r="AX50" s="184" t="s">
        <v>2732</v>
      </c>
      <c r="AY50" s="184" t="s">
        <v>2732</v>
      </c>
      <c r="AZ50" s="184" t="s">
        <v>2838</v>
      </c>
      <c r="BA50" s="184" t="s">
        <v>2732</v>
      </c>
      <c r="BB50" s="184" t="s">
        <v>2732</v>
      </c>
      <c r="BC50" s="184" t="s">
        <v>2838</v>
      </c>
      <c r="BD50" s="184" t="s">
        <v>2732</v>
      </c>
      <c r="BE50" s="184" t="s">
        <v>2732</v>
      </c>
      <c r="BF50" s="184" t="s">
        <v>2838</v>
      </c>
      <c r="BG50" s="184" t="s">
        <v>2732</v>
      </c>
      <c r="BH50" s="184" t="s">
        <v>2732</v>
      </c>
      <c r="BI50" s="184" t="s">
        <v>2838</v>
      </c>
      <c r="BJ50" s="184" t="s">
        <v>2732</v>
      </c>
      <c r="BK50" s="184" t="s">
        <v>2732</v>
      </c>
      <c r="BL50" s="184" t="s">
        <v>2838</v>
      </c>
      <c r="BM50" s="184" t="s">
        <v>2732</v>
      </c>
      <c r="BN50" s="184" t="s">
        <v>2732</v>
      </c>
      <c r="BO50" s="184" t="s">
        <v>2838</v>
      </c>
      <c r="BP50" s="184" t="s">
        <v>2732</v>
      </c>
      <c r="BQ50" s="184" t="s">
        <v>2732</v>
      </c>
      <c r="BR50" s="184" t="s">
        <v>2838</v>
      </c>
      <c r="BS50" s="184" t="s">
        <v>2732</v>
      </c>
      <c r="BT50" s="184" t="s">
        <v>2732</v>
      </c>
      <c r="BU50" s="184" t="s">
        <v>2838</v>
      </c>
      <c r="BV50" s="184" t="s">
        <v>2732</v>
      </c>
      <c r="BW50" s="184" t="s">
        <v>2732</v>
      </c>
      <c r="BX50" s="184" t="s">
        <v>2838</v>
      </c>
      <c r="BY50" s="184" t="s">
        <v>2732</v>
      </c>
      <c r="BZ50" s="184" t="s">
        <v>2732</v>
      </c>
      <c r="CA50" s="184" t="s">
        <v>2838</v>
      </c>
      <c r="CB50" s="184" t="s">
        <v>2732</v>
      </c>
      <c r="CC50" s="184" t="s">
        <v>2732</v>
      </c>
      <c r="CD50" s="184" t="s">
        <v>2838</v>
      </c>
      <c r="CE50" s="184" t="s">
        <v>2732</v>
      </c>
      <c r="CF50" s="184" t="s">
        <v>2732</v>
      </c>
      <c r="CG50" s="184" t="s">
        <v>2838</v>
      </c>
      <c r="CH50" s="184" t="s">
        <v>2732</v>
      </c>
      <c r="CI50" s="184" t="s">
        <v>2732</v>
      </c>
      <c r="CJ50" s="184" t="s">
        <v>2838</v>
      </c>
      <c r="CK50" s="184" t="s">
        <v>2732</v>
      </c>
      <c r="CL50" s="184" t="s">
        <v>2732</v>
      </c>
      <c r="CM50" s="184" t="s">
        <v>2838</v>
      </c>
      <c r="CN50" s="184" t="s">
        <v>2732</v>
      </c>
      <c r="CO50" s="184" t="s">
        <v>2732</v>
      </c>
      <c r="CP50" s="184" t="s">
        <v>2838</v>
      </c>
      <c r="CQ50" s="184" t="s">
        <v>2732</v>
      </c>
      <c r="CR50" s="184" t="s">
        <v>2732</v>
      </c>
      <c r="CS50" s="184" t="s">
        <v>2838</v>
      </c>
      <c r="CT50" s="184" t="s">
        <v>2732</v>
      </c>
      <c r="CU50" s="184" t="s">
        <v>2732</v>
      </c>
      <c r="CV50" s="184" t="s">
        <v>2838</v>
      </c>
      <c r="CW50" s="184" t="s">
        <v>2732</v>
      </c>
      <c r="CX50" s="184" t="s">
        <v>2732</v>
      </c>
      <c r="CY50" s="184" t="s">
        <v>2838</v>
      </c>
      <c r="CZ50" s="184" t="s">
        <v>2732</v>
      </c>
      <c r="DA50" s="184" t="s">
        <v>2732</v>
      </c>
      <c r="DB50" s="184" t="s">
        <v>2838</v>
      </c>
      <c r="DC50" s="184" t="s">
        <v>2732</v>
      </c>
      <c r="DD50" s="184" t="s">
        <v>2732</v>
      </c>
      <c r="DE50" s="184" t="s">
        <v>2838</v>
      </c>
      <c r="DF50" s="184" t="s">
        <v>2732</v>
      </c>
      <c r="DG50" s="184" t="s">
        <v>2732</v>
      </c>
      <c r="DH50" s="184" t="s">
        <v>2838</v>
      </c>
      <c r="DI50" s="184" t="s">
        <v>2732</v>
      </c>
      <c r="DJ50" s="184" t="s">
        <v>2732</v>
      </c>
      <c r="DK50" s="184" t="s">
        <v>2838</v>
      </c>
      <c r="DL50" s="184" t="s">
        <v>2732</v>
      </c>
      <c r="DM50" s="184" t="s">
        <v>2732</v>
      </c>
      <c r="DN50" s="184" t="s">
        <v>2838</v>
      </c>
      <c r="DO50" s="184" t="s">
        <v>2732</v>
      </c>
      <c r="DP50" s="184" t="s">
        <v>2732</v>
      </c>
      <c r="DQ50" s="184" t="s">
        <v>2838</v>
      </c>
      <c r="DR50" s="184" t="s">
        <v>2732</v>
      </c>
      <c r="DS50" s="184" t="s">
        <v>2732</v>
      </c>
      <c r="DT50" s="184" t="s">
        <v>2838</v>
      </c>
      <c r="DU50" s="184" t="s">
        <v>2732</v>
      </c>
      <c r="DV50" s="184" t="s">
        <v>2732</v>
      </c>
      <c r="DW50" s="184" t="s">
        <v>2838</v>
      </c>
      <c r="DX50" s="184" t="s">
        <v>2732</v>
      </c>
      <c r="DY50" s="184" t="s">
        <v>2732</v>
      </c>
      <c r="DZ50" s="184" t="s">
        <v>2838</v>
      </c>
      <c r="EA50" s="184" t="s">
        <v>2732</v>
      </c>
      <c r="EB50" s="184" t="s">
        <v>2732</v>
      </c>
      <c r="EC50" s="184" t="s">
        <v>2838</v>
      </c>
      <c r="ED50" s="184" t="s">
        <v>2732</v>
      </c>
      <c r="EE50" s="184" t="s">
        <v>2732</v>
      </c>
      <c r="EF50" s="184" t="s">
        <v>2838</v>
      </c>
      <c r="EG50" s="184" t="s">
        <v>2732</v>
      </c>
      <c r="EH50" s="184" t="s">
        <v>2732</v>
      </c>
      <c r="EI50" s="184" t="s">
        <v>2838</v>
      </c>
      <c r="EJ50" s="184" t="s">
        <v>2732</v>
      </c>
      <c r="EK50" s="184" t="s">
        <v>2732</v>
      </c>
      <c r="EL50" s="184" t="s">
        <v>2838</v>
      </c>
      <c r="EM50" s="184" t="s">
        <v>2732</v>
      </c>
      <c r="EN50" s="184" t="s">
        <v>2732</v>
      </c>
      <c r="EO50" s="184" t="s">
        <v>2838</v>
      </c>
      <c r="EP50" s="184" t="s">
        <v>2732</v>
      </c>
      <c r="EQ50" s="184" t="s">
        <v>2732</v>
      </c>
      <c r="ER50" s="184" t="s">
        <v>2838</v>
      </c>
      <c r="ES50" s="184" t="s">
        <v>2732</v>
      </c>
      <c r="ET50" s="184" t="s">
        <v>2732</v>
      </c>
    </row>
    <row r="51" spans="1:150" x14ac:dyDescent="0.3">
      <c r="A51" s="1"/>
      <c r="B51" s="183" t="s">
        <v>3137</v>
      </c>
      <c r="C51" s="183" t="s">
        <v>139</v>
      </c>
      <c r="D51" s="183" t="s">
        <v>966</v>
      </c>
      <c r="E51" s="183" t="s">
        <v>3138</v>
      </c>
      <c r="F51" s="183" t="s">
        <v>3139</v>
      </c>
      <c r="G51" s="184" t="s">
        <v>2838</v>
      </c>
      <c r="H51" s="184" t="s">
        <v>2732</v>
      </c>
      <c r="I51" s="184" t="s">
        <v>2732</v>
      </c>
      <c r="J51" s="184" t="s">
        <v>2838</v>
      </c>
      <c r="K51" s="184" t="s">
        <v>2732</v>
      </c>
      <c r="L51" s="184" t="s">
        <v>2732</v>
      </c>
      <c r="M51" s="184" t="s">
        <v>2838</v>
      </c>
      <c r="N51" s="184" t="s">
        <v>2732</v>
      </c>
      <c r="O51" s="184" t="s">
        <v>2732</v>
      </c>
      <c r="P51" s="184" t="s">
        <v>2838</v>
      </c>
      <c r="Q51" s="184" t="s">
        <v>2732</v>
      </c>
      <c r="R51" s="184" t="s">
        <v>2732</v>
      </c>
      <c r="S51" s="184" t="s">
        <v>2838</v>
      </c>
      <c r="T51" s="184" t="s">
        <v>2732</v>
      </c>
      <c r="U51" s="184" t="s">
        <v>2732</v>
      </c>
      <c r="V51" s="184" t="s">
        <v>2838</v>
      </c>
      <c r="W51" s="184" t="s">
        <v>2732</v>
      </c>
      <c r="X51" s="184" t="s">
        <v>2732</v>
      </c>
      <c r="Y51" s="184" t="s">
        <v>2838</v>
      </c>
      <c r="Z51" s="184" t="s">
        <v>2732</v>
      </c>
      <c r="AA51" s="184" t="s">
        <v>2732</v>
      </c>
      <c r="AB51" s="184" t="s">
        <v>2838</v>
      </c>
      <c r="AC51" s="184" t="s">
        <v>2732</v>
      </c>
      <c r="AD51" s="184" t="s">
        <v>2732</v>
      </c>
      <c r="AE51" s="184" t="s">
        <v>2838</v>
      </c>
      <c r="AF51" s="184" t="s">
        <v>2732</v>
      </c>
      <c r="AG51" s="184" t="s">
        <v>2732</v>
      </c>
      <c r="AH51" s="184" t="s">
        <v>2838</v>
      </c>
      <c r="AI51" s="184" t="s">
        <v>2732</v>
      </c>
      <c r="AJ51" s="184" t="s">
        <v>2732</v>
      </c>
      <c r="AK51" s="184" t="s">
        <v>2838</v>
      </c>
      <c r="AL51" s="184" t="s">
        <v>2732</v>
      </c>
      <c r="AM51" s="184" t="s">
        <v>2732</v>
      </c>
      <c r="AN51" s="184" t="s">
        <v>2838</v>
      </c>
      <c r="AO51" s="184" t="s">
        <v>2732</v>
      </c>
      <c r="AP51" s="184" t="s">
        <v>2732</v>
      </c>
      <c r="AQ51" s="184" t="s">
        <v>2838</v>
      </c>
      <c r="AR51" s="184" t="s">
        <v>2732</v>
      </c>
      <c r="AS51" s="184" t="s">
        <v>2732</v>
      </c>
      <c r="AT51" s="184" t="s">
        <v>2838</v>
      </c>
      <c r="AU51" s="184" t="s">
        <v>2732</v>
      </c>
      <c r="AV51" s="184" t="s">
        <v>2732</v>
      </c>
      <c r="AW51" s="184" t="s">
        <v>2838</v>
      </c>
      <c r="AX51" s="184" t="s">
        <v>2732</v>
      </c>
      <c r="AY51" s="184" t="s">
        <v>2732</v>
      </c>
      <c r="AZ51" s="184" t="s">
        <v>2838</v>
      </c>
      <c r="BA51" s="184" t="s">
        <v>2732</v>
      </c>
      <c r="BB51" s="184" t="s">
        <v>2732</v>
      </c>
      <c r="BC51" s="184" t="s">
        <v>2838</v>
      </c>
      <c r="BD51" s="184" t="s">
        <v>2732</v>
      </c>
      <c r="BE51" s="184" t="s">
        <v>2732</v>
      </c>
      <c r="BF51" s="184" t="s">
        <v>2838</v>
      </c>
      <c r="BG51" s="184" t="s">
        <v>2732</v>
      </c>
      <c r="BH51" s="184" t="s">
        <v>2732</v>
      </c>
      <c r="BI51" s="184" t="s">
        <v>2838</v>
      </c>
      <c r="BJ51" s="184" t="s">
        <v>2732</v>
      </c>
      <c r="BK51" s="184" t="s">
        <v>3140</v>
      </c>
      <c r="BL51" s="184" t="s">
        <v>2838</v>
      </c>
      <c r="BM51" s="184" t="s">
        <v>2732</v>
      </c>
      <c r="BN51" s="184" t="s">
        <v>3141</v>
      </c>
      <c r="BO51" s="184" t="s">
        <v>2838</v>
      </c>
      <c r="BP51" s="184" t="s">
        <v>2732</v>
      </c>
      <c r="BQ51" s="184" t="s">
        <v>3142</v>
      </c>
      <c r="BR51" s="184" t="s">
        <v>2838</v>
      </c>
      <c r="BS51" s="184" t="s">
        <v>2732</v>
      </c>
      <c r="BT51" s="184" t="s">
        <v>3143</v>
      </c>
      <c r="BU51" s="184" t="s">
        <v>2838</v>
      </c>
      <c r="BV51" s="184" t="s">
        <v>2732</v>
      </c>
      <c r="BW51" s="184" t="s">
        <v>3144</v>
      </c>
      <c r="BX51" s="184" t="s">
        <v>2838</v>
      </c>
      <c r="BY51" s="184" t="s">
        <v>2732</v>
      </c>
      <c r="BZ51" s="184" t="s">
        <v>3145</v>
      </c>
      <c r="CA51" s="184" t="s">
        <v>2838</v>
      </c>
      <c r="CB51" s="184" t="s">
        <v>3096</v>
      </c>
      <c r="CC51" s="184" t="s">
        <v>3146</v>
      </c>
      <c r="CD51" s="184" t="s">
        <v>2838</v>
      </c>
      <c r="CE51" s="184" t="s">
        <v>2732</v>
      </c>
      <c r="CF51" s="184" t="s">
        <v>3147</v>
      </c>
      <c r="CG51" s="184" t="s">
        <v>2838</v>
      </c>
      <c r="CH51" s="184" t="s">
        <v>2732</v>
      </c>
      <c r="CI51" s="184" t="s">
        <v>3148</v>
      </c>
      <c r="CJ51" s="184" t="s">
        <v>2838</v>
      </c>
      <c r="CK51" s="184" t="s">
        <v>2732</v>
      </c>
      <c r="CL51" s="184" t="s">
        <v>3149</v>
      </c>
      <c r="CM51" s="184" t="s">
        <v>2838</v>
      </c>
      <c r="CN51" s="184" t="s">
        <v>2732</v>
      </c>
      <c r="CO51" s="184" t="s">
        <v>3149</v>
      </c>
      <c r="CP51" s="184" t="s">
        <v>2838</v>
      </c>
      <c r="CQ51" s="184" t="s">
        <v>2732</v>
      </c>
      <c r="CR51" s="184" t="s">
        <v>3150</v>
      </c>
      <c r="CS51" s="184" t="s">
        <v>2838</v>
      </c>
      <c r="CT51" s="184" t="s">
        <v>3151</v>
      </c>
      <c r="CU51" s="184" t="s">
        <v>3152</v>
      </c>
      <c r="CV51" s="184" t="s">
        <v>2838</v>
      </c>
      <c r="CW51" s="184" t="s">
        <v>2732</v>
      </c>
      <c r="CX51" s="184" t="s">
        <v>3153</v>
      </c>
      <c r="CY51" s="184" t="s">
        <v>2838</v>
      </c>
      <c r="CZ51" s="184" t="s">
        <v>3154</v>
      </c>
      <c r="DA51" s="184" t="s">
        <v>3155</v>
      </c>
      <c r="DB51" s="184" t="s">
        <v>2838</v>
      </c>
      <c r="DC51" s="184" t="s">
        <v>3156</v>
      </c>
      <c r="DD51" s="184" t="s">
        <v>3157</v>
      </c>
      <c r="DE51" s="184" t="s">
        <v>2838</v>
      </c>
      <c r="DF51" s="184" t="s">
        <v>3158</v>
      </c>
      <c r="DG51" s="184" t="s">
        <v>3159</v>
      </c>
      <c r="DH51" s="184" t="s">
        <v>2838</v>
      </c>
      <c r="DI51" s="184" t="s">
        <v>3160</v>
      </c>
      <c r="DJ51" s="184" t="s">
        <v>3161</v>
      </c>
      <c r="DK51" s="184" t="s">
        <v>2838</v>
      </c>
      <c r="DL51" s="184" t="s">
        <v>2732</v>
      </c>
      <c r="DM51" s="184" t="s">
        <v>3162</v>
      </c>
      <c r="DN51" s="184" t="s">
        <v>2838</v>
      </c>
      <c r="DO51" s="184" t="s">
        <v>2732</v>
      </c>
      <c r="DP51" s="184" t="s">
        <v>3163</v>
      </c>
      <c r="DQ51" s="184" t="s">
        <v>2838</v>
      </c>
      <c r="DR51" s="184" t="s">
        <v>2732</v>
      </c>
      <c r="DS51" s="184" t="s">
        <v>3164</v>
      </c>
      <c r="DT51" s="184" t="s">
        <v>2838</v>
      </c>
      <c r="DU51" s="184" t="s">
        <v>2732</v>
      </c>
      <c r="DV51" s="184" t="s">
        <v>3165</v>
      </c>
      <c r="DW51" s="184" t="s">
        <v>2838</v>
      </c>
      <c r="DX51" s="184" t="s">
        <v>2732</v>
      </c>
      <c r="DY51" s="184" t="s">
        <v>3121</v>
      </c>
      <c r="DZ51" s="184" t="s">
        <v>2838</v>
      </c>
      <c r="EA51" s="184" t="s">
        <v>3166</v>
      </c>
      <c r="EB51" s="184" t="s">
        <v>3167</v>
      </c>
      <c r="EC51" s="184" t="s">
        <v>2838</v>
      </c>
      <c r="ED51" s="184" t="s">
        <v>3168</v>
      </c>
      <c r="EE51" s="184" t="s">
        <v>3169</v>
      </c>
      <c r="EF51" s="184" t="s">
        <v>2838</v>
      </c>
      <c r="EG51" s="184" t="s">
        <v>3170</v>
      </c>
      <c r="EH51" s="184" t="s">
        <v>3171</v>
      </c>
      <c r="EI51" s="184" t="s">
        <v>2838</v>
      </c>
      <c r="EJ51" s="184" t="s">
        <v>3172</v>
      </c>
      <c r="EK51" s="184" t="s">
        <v>2732</v>
      </c>
      <c r="EL51" s="184" t="s">
        <v>2838</v>
      </c>
      <c r="EM51" s="184" t="s">
        <v>3173</v>
      </c>
      <c r="EN51" s="184" t="s">
        <v>3174</v>
      </c>
      <c r="EO51" s="184" t="s">
        <v>2838</v>
      </c>
      <c r="EP51" s="184" t="s">
        <v>2732</v>
      </c>
      <c r="EQ51" s="184" t="s">
        <v>3175</v>
      </c>
      <c r="ER51" s="184" t="s">
        <v>2838</v>
      </c>
      <c r="ES51" s="184" t="s">
        <v>2732</v>
      </c>
      <c r="ET51" s="184" t="s">
        <v>3176</v>
      </c>
    </row>
    <row r="52" spans="1:150" x14ac:dyDescent="0.3">
      <c r="A52" s="1"/>
      <c r="B52" s="183" t="s">
        <v>3177</v>
      </c>
      <c r="C52" s="183" t="s">
        <v>139</v>
      </c>
      <c r="D52" s="183" t="s">
        <v>966</v>
      </c>
      <c r="E52" s="183" t="s">
        <v>3178</v>
      </c>
      <c r="F52" s="183" t="s">
        <v>3179</v>
      </c>
      <c r="G52" s="184" t="s">
        <v>2838</v>
      </c>
      <c r="H52" s="184" t="s">
        <v>3053</v>
      </c>
      <c r="I52" s="184" t="s">
        <v>3180</v>
      </c>
      <c r="J52" s="184" t="s">
        <v>2838</v>
      </c>
      <c r="K52" s="184" t="s">
        <v>3055</v>
      </c>
      <c r="L52" s="184" t="s">
        <v>3181</v>
      </c>
      <c r="M52" s="184" t="s">
        <v>2838</v>
      </c>
      <c r="N52" s="184" t="s">
        <v>3182</v>
      </c>
      <c r="O52" s="184" t="s">
        <v>3183</v>
      </c>
      <c r="P52" s="184" t="s">
        <v>2838</v>
      </c>
      <c r="Q52" s="184" t="s">
        <v>3059</v>
      </c>
      <c r="R52" s="184" t="s">
        <v>3184</v>
      </c>
      <c r="S52" s="184" t="s">
        <v>2838</v>
      </c>
      <c r="T52" s="184" t="s">
        <v>2732</v>
      </c>
      <c r="U52" s="184" t="s">
        <v>3185</v>
      </c>
      <c r="V52" s="184" t="s">
        <v>2838</v>
      </c>
      <c r="W52" s="184" t="s">
        <v>3062</v>
      </c>
      <c r="X52" s="184" t="s">
        <v>3186</v>
      </c>
      <c r="Y52" s="184" t="s">
        <v>2838</v>
      </c>
      <c r="Z52" s="184" t="s">
        <v>3187</v>
      </c>
      <c r="AA52" s="184" t="s">
        <v>3065</v>
      </c>
      <c r="AB52" s="184" t="s">
        <v>2838</v>
      </c>
      <c r="AC52" s="184" t="s">
        <v>3188</v>
      </c>
      <c r="AD52" s="184" t="s">
        <v>3067</v>
      </c>
      <c r="AE52" s="184" t="s">
        <v>2838</v>
      </c>
      <c r="AF52" s="184" t="s">
        <v>2732</v>
      </c>
      <c r="AG52" s="184" t="s">
        <v>3069</v>
      </c>
      <c r="AH52" s="184" t="s">
        <v>2838</v>
      </c>
      <c r="AI52" s="184" t="s">
        <v>2732</v>
      </c>
      <c r="AJ52" s="184" t="s">
        <v>3071</v>
      </c>
      <c r="AK52" s="184" t="s">
        <v>2838</v>
      </c>
      <c r="AL52" s="184" t="s">
        <v>3072</v>
      </c>
      <c r="AM52" s="184" t="s">
        <v>2732</v>
      </c>
      <c r="AN52" s="184" t="s">
        <v>2838</v>
      </c>
      <c r="AO52" s="184" t="s">
        <v>2732</v>
      </c>
      <c r="AP52" s="184" t="s">
        <v>3075</v>
      </c>
      <c r="AQ52" s="184" t="s">
        <v>2838</v>
      </c>
      <c r="AR52" s="184" t="s">
        <v>3189</v>
      </c>
      <c r="AS52" s="184" t="s">
        <v>3190</v>
      </c>
      <c r="AT52" s="184" t="s">
        <v>2838</v>
      </c>
      <c r="AU52" s="184" t="s">
        <v>2732</v>
      </c>
      <c r="AV52" s="184" t="s">
        <v>3191</v>
      </c>
      <c r="AW52" s="184" t="s">
        <v>2838</v>
      </c>
      <c r="AX52" s="184" t="s">
        <v>2732</v>
      </c>
      <c r="AY52" s="184" t="s">
        <v>3192</v>
      </c>
      <c r="AZ52" s="184" t="s">
        <v>2838</v>
      </c>
      <c r="BA52" s="184" t="s">
        <v>2732</v>
      </c>
      <c r="BB52" s="184" t="s">
        <v>3193</v>
      </c>
      <c r="BC52" s="184" t="s">
        <v>2838</v>
      </c>
      <c r="BD52" s="184" t="s">
        <v>2732</v>
      </c>
      <c r="BE52" s="184" t="s">
        <v>3194</v>
      </c>
      <c r="BF52" s="184" t="s">
        <v>2838</v>
      </c>
      <c r="BG52" s="184" t="s">
        <v>2732</v>
      </c>
      <c r="BH52" s="184" t="s">
        <v>3191</v>
      </c>
      <c r="BI52" s="184" t="s">
        <v>2838</v>
      </c>
      <c r="BJ52" s="184" t="s">
        <v>2732</v>
      </c>
      <c r="BK52" s="184" t="s">
        <v>3195</v>
      </c>
      <c r="BL52" s="184" t="s">
        <v>2838</v>
      </c>
      <c r="BM52" s="184" t="s">
        <v>2732</v>
      </c>
      <c r="BN52" s="184" t="s">
        <v>3196</v>
      </c>
      <c r="BO52" s="184" t="s">
        <v>2838</v>
      </c>
      <c r="BP52" s="184" t="s">
        <v>3197</v>
      </c>
      <c r="BQ52" s="184" t="s">
        <v>3198</v>
      </c>
      <c r="BR52" s="184" t="s">
        <v>2838</v>
      </c>
      <c r="BS52" s="184" t="s">
        <v>3199</v>
      </c>
      <c r="BT52" s="184" t="s">
        <v>3200</v>
      </c>
      <c r="BU52" s="184" t="s">
        <v>2838</v>
      </c>
      <c r="BV52" s="184" t="s">
        <v>3092</v>
      </c>
      <c r="BW52" s="184" t="s">
        <v>2732</v>
      </c>
      <c r="BX52" s="184" t="s">
        <v>2838</v>
      </c>
      <c r="BY52" s="184" t="s">
        <v>3094</v>
      </c>
      <c r="BZ52" s="184" t="s">
        <v>2732</v>
      </c>
      <c r="CA52" s="184" t="s">
        <v>2838</v>
      </c>
      <c r="CB52" s="184" t="s">
        <v>2732</v>
      </c>
      <c r="CC52" s="184" t="s">
        <v>3201</v>
      </c>
      <c r="CD52" s="184" t="s">
        <v>2838</v>
      </c>
      <c r="CE52" s="184" t="s">
        <v>2732</v>
      </c>
      <c r="CF52" s="184" t="s">
        <v>3202</v>
      </c>
      <c r="CG52" s="184" t="s">
        <v>2838</v>
      </c>
      <c r="CH52" s="184" t="s">
        <v>2732</v>
      </c>
      <c r="CI52" s="184" t="s">
        <v>3203</v>
      </c>
      <c r="CJ52" s="184" t="s">
        <v>2838</v>
      </c>
      <c r="CK52" s="184" t="s">
        <v>2732</v>
      </c>
      <c r="CL52" s="184" t="s">
        <v>3204</v>
      </c>
      <c r="CM52" s="184" t="s">
        <v>2838</v>
      </c>
      <c r="CN52" s="184" t="s">
        <v>2732</v>
      </c>
      <c r="CO52" s="184" t="s">
        <v>3204</v>
      </c>
      <c r="CP52" s="184" t="s">
        <v>2838</v>
      </c>
      <c r="CQ52" s="184" t="s">
        <v>2732</v>
      </c>
      <c r="CR52" s="184" t="s">
        <v>3205</v>
      </c>
      <c r="CS52" s="184" t="s">
        <v>2838</v>
      </c>
      <c r="CT52" s="184" t="s">
        <v>3206</v>
      </c>
      <c r="CU52" s="184" t="s">
        <v>3207</v>
      </c>
      <c r="CV52" s="184" t="s">
        <v>2838</v>
      </c>
      <c r="CW52" s="184" t="s">
        <v>2732</v>
      </c>
      <c r="CX52" s="184" t="s">
        <v>3208</v>
      </c>
      <c r="CY52" s="184" t="s">
        <v>2838</v>
      </c>
      <c r="CZ52" s="184" t="s">
        <v>2732</v>
      </c>
      <c r="DA52" s="184" t="s">
        <v>3209</v>
      </c>
      <c r="DB52" s="184" t="s">
        <v>2838</v>
      </c>
      <c r="DC52" s="184" t="s">
        <v>2732</v>
      </c>
      <c r="DD52" s="184" t="s">
        <v>3210</v>
      </c>
      <c r="DE52" s="184" t="s">
        <v>2838</v>
      </c>
      <c r="DF52" s="184" t="s">
        <v>3211</v>
      </c>
      <c r="DG52" s="184" t="s">
        <v>3212</v>
      </c>
      <c r="DH52" s="184" t="s">
        <v>2838</v>
      </c>
      <c r="DI52" s="184" t="s">
        <v>2732</v>
      </c>
      <c r="DJ52" s="184" t="s">
        <v>3213</v>
      </c>
      <c r="DK52" s="184" t="s">
        <v>2838</v>
      </c>
      <c r="DL52" s="184" t="s">
        <v>3114</v>
      </c>
      <c r="DM52" s="184" t="s">
        <v>3214</v>
      </c>
      <c r="DN52" s="184" t="s">
        <v>2838</v>
      </c>
      <c r="DO52" s="184" t="s">
        <v>2732</v>
      </c>
      <c r="DP52" s="184" t="s">
        <v>3215</v>
      </c>
      <c r="DQ52" s="184" t="s">
        <v>2838</v>
      </c>
      <c r="DR52" s="184" t="s">
        <v>3117</v>
      </c>
      <c r="DS52" s="184" t="s">
        <v>3216</v>
      </c>
      <c r="DT52" s="184" t="s">
        <v>2838</v>
      </c>
      <c r="DU52" s="184" t="s">
        <v>3119</v>
      </c>
      <c r="DV52" s="184" t="s">
        <v>3217</v>
      </c>
      <c r="DW52" s="184" t="s">
        <v>2838</v>
      </c>
      <c r="DX52" s="184" t="s">
        <v>3119</v>
      </c>
      <c r="DY52" s="184" t="s">
        <v>2732</v>
      </c>
      <c r="DZ52" s="184" t="s">
        <v>2838</v>
      </c>
      <c r="EA52" s="184" t="s">
        <v>3218</v>
      </c>
      <c r="EB52" s="184" t="s">
        <v>3219</v>
      </c>
      <c r="EC52" s="184" t="s">
        <v>2838</v>
      </c>
      <c r="ED52" s="184" t="s">
        <v>3220</v>
      </c>
      <c r="EE52" s="184" t="s">
        <v>3221</v>
      </c>
      <c r="EF52" s="184" t="s">
        <v>2838</v>
      </c>
      <c r="EG52" s="184" t="s">
        <v>3222</v>
      </c>
      <c r="EH52" s="184" t="s">
        <v>3223</v>
      </c>
      <c r="EI52" s="184" t="s">
        <v>2838</v>
      </c>
      <c r="EJ52" s="184" t="s">
        <v>2901</v>
      </c>
      <c r="EK52" s="184" t="s">
        <v>3129</v>
      </c>
      <c r="EL52" s="184" t="s">
        <v>2838</v>
      </c>
      <c r="EM52" s="184" t="s">
        <v>3224</v>
      </c>
      <c r="EN52" s="184" t="s">
        <v>3225</v>
      </c>
      <c r="EO52" s="184" t="s">
        <v>2838</v>
      </c>
      <c r="EP52" s="184" t="s">
        <v>2732</v>
      </c>
      <c r="EQ52" s="184" t="s">
        <v>3226</v>
      </c>
      <c r="ER52" s="184" t="s">
        <v>2838</v>
      </c>
      <c r="ES52" s="184" t="s">
        <v>3132</v>
      </c>
      <c r="ET52" s="184" t="s">
        <v>3227</v>
      </c>
    </row>
    <row r="53" spans="1:150" x14ac:dyDescent="0.3">
      <c r="A53" s="1"/>
      <c r="B53" s="183" t="s">
        <v>3228</v>
      </c>
      <c r="C53" s="183" t="s">
        <v>139</v>
      </c>
      <c r="D53" s="183" t="s">
        <v>966</v>
      </c>
      <c r="E53" s="183" t="s">
        <v>3229</v>
      </c>
      <c r="F53" s="183" t="s">
        <v>3230</v>
      </c>
      <c r="G53" s="184" t="s">
        <v>2838</v>
      </c>
      <c r="H53" s="184" t="s">
        <v>2732</v>
      </c>
      <c r="I53" s="184" t="s">
        <v>3231</v>
      </c>
      <c r="J53" s="184" t="s">
        <v>2838</v>
      </c>
      <c r="K53" s="184" t="s">
        <v>2732</v>
      </c>
      <c r="L53" s="184" t="s">
        <v>3232</v>
      </c>
      <c r="M53" s="184" t="s">
        <v>2838</v>
      </c>
      <c r="N53" s="184" t="s">
        <v>3182</v>
      </c>
      <c r="O53" s="184" t="s">
        <v>3183</v>
      </c>
      <c r="P53" s="184" t="s">
        <v>2838</v>
      </c>
      <c r="Q53" s="184" t="s">
        <v>2732</v>
      </c>
      <c r="R53" s="184" t="s">
        <v>3233</v>
      </c>
      <c r="S53" s="184" t="s">
        <v>2838</v>
      </c>
      <c r="T53" s="184" t="s">
        <v>2732</v>
      </c>
      <c r="U53" s="184" t="s">
        <v>3234</v>
      </c>
      <c r="V53" s="184" t="s">
        <v>2838</v>
      </c>
      <c r="W53" s="184" t="s">
        <v>2732</v>
      </c>
      <c r="X53" s="184" t="s">
        <v>3235</v>
      </c>
      <c r="Y53" s="184" t="s">
        <v>2838</v>
      </c>
      <c r="Z53" s="184" t="s">
        <v>3236</v>
      </c>
      <c r="AA53" s="184" t="s">
        <v>2732</v>
      </c>
      <c r="AB53" s="184" t="s">
        <v>2838</v>
      </c>
      <c r="AC53" s="184" t="s">
        <v>3237</v>
      </c>
      <c r="AD53" s="184" t="s">
        <v>2732</v>
      </c>
      <c r="AE53" s="184" t="s">
        <v>2838</v>
      </c>
      <c r="AF53" s="184" t="s">
        <v>3068</v>
      </c>
      <c r="AG53" s="184" t="s">
        <v>2732</v>
      </c>
      <c r="AH53" s="184" t="s">
        <v>2838</v>
      </c>
      <c r="AI53" s="184" t="s">
        <v>3070</v>
      </c>
      <c r="AJ53" s="184" t="s">
        <v>2732</v>
      </c>
      <c r="AK53" s="184" t="s">
        <v>2838</v>
      </c>
      <c r="AL53" s="184" t="s">
        <v>2732</v>
      </c>
      <c r="AM53" s="184" t="s">
        <v>3073</v>
      </c>
      <c r="AN53" s="184" t="s">
        <v>2838</v>
      </c>
      <c r="AO53" s="184" t="s">
        <v>3074</v>
      </c>
      <c r="AP53" s="184" t="s">
        <v>2732</v>
      </c>
      <c r="AQ53" s="184" t="s">
        <v>2838</v>
      </c>
      <c r="AR53" s="184" t="s">
        <v>3189</v>
      </c>
      <c r="AS53" s="184" t="s">
        <v>3190</v>
      </c>
      <c r="AT53" s="184" t="s">
        <v>2838</v>
      </c>
      <c r="AU53" s="184" t="s">
        <v>2732</v>
      </c>
      <c r="AV53" s="184" t="s">
        <v>3238</v>
      </c>
      <c r="AW53" s="184" t="s">
        <v>2838</v>
      </c>
      <c r="AX53" s="184" t="s">
        <v>3079</v>
      </c>
      <c r="AY53" s="184" t="s">
        <v>3239</v>
      </c>
      <c r="AZ53" s="184" t="s">
        <v>2838</v>
      </c>
      <c r="BA53" s="184" t="s">
        <v>2732</v>
      </c>
      <c r="BB53" s="184" t="s">
        <v>3240</v>
      </c>
      <c r="BC53" s="184" t="s">
        <v>2838</v>
      </c>
      <c r="BD53" s="184" t="s">
        <v>2732</v>
      </c>
      <c r="BE53" s="184" t="s">
        <v>3241</v>
      </c>
      <c r="BF53" s="184" t="s">
        <v>2838</v>
      </c>
      <c r="BG53" s="184" t="s">
        <v>2732</v>
      </c>
      <c r="BH53" s="184" t="s">
        <v>3238</v>
      </c>
      <c r="BI53" s="184" t="s">
        <v>2838</v>
      </c>
      <c r="BJ53" s="184" t="s">
        <v>3084</v>
      </c>
      <c r="BK53" s="184" t="s">
        <v>2732</v>
      </c>
      <c r="BL53" s="184" t="s">
        <v>2838</v>
      </c>
      <c r="BM53" s="184" t="s">
        <v>3086</v>
      </c>
      <c r="BN53" s="184" t="s">
        <v>2732</v>
      </c>
      <c r="BO53" s="184" t="s">
        <v>2838</v>
      </c>
      <c r="BP53" s="184" t="s">
        <v>3197</v>
      </c>
      <c r="BQ53" s="184" t="s">
        <v>3198</v>
      </c>
      <c r="BR53" s="184" t="s">
        <v>2838</v>
      </c>
      <c r="BS53" s="184" t="s">
        <v>3199</v>
      </c>
      <c r="BT53" s="184" t="s">
        <v>3200</v>
      </c>
      <c r="BU53" s="184" t="s">
        <v>2838</v>
      </c>
      <c r="BV53" s="184" t="s">
        <v>2732</v>
      </c>
      <c r="BW53" s="184" t="s">
        <v>3242</v>
      </c>
      <c r="BX53" s="184" t="s">
        <v>2838</v>
      </c>
      <c r="BY53" s="184" t="s">
        <v>2732</v>
      </c>
      <c r="BZ53" s="184" t="s">
        <v>3243</v>
      </c>
      <c r="CA53" s="184" t="s">
        <v>2838</v>
      </c>
      <c r="CB53" s="184" t="s">
        <v>2732</v>
      </c>
      <c r="CC53" s="184" t="s">
        <v>3244</v>
      </c>
      <c r="CD53" s="184" t="s">
        <v>2838</v>
      </c>
      <c r="CE53" s="184" t="s">
        <v>2732</v>
      </c>
      <c r="CF53" s="184" t="s">
        <v>2732</v>
      </c>
      <c r="CG53" s="184" t="s">
        <v>2838</v>
      </c>
      <c r="CH53" s="184" t="s">
        <v>2732</v>
      </c>
      <c r="CI53" s="184" t="s">
        <v>2732</v>
      </c>
      <c r="CJ53" s="184" t="s">
        <v>2838</v>
      </c>
      <c r="CK53" s="184" t="s">
        <v>2732</v>
      </c>
      <c r="CL53" s="184" t="s">
        <v>2732</v>
      </c>
      <c r="CM53" s="184" t="s">
        <v>2838</v>
      </c>
      <c r="CN53" s="184" t="s">
        <v>2732</v>
      </c>
      <c r="CO53" s="184" t="s">
        <v>2732</v>
      </c>
      <c r="CP53" s="184" t="s">
        <v>2838</v>
      </c>
      <c r="CQ53" s="184" t="s">
        <v>2732</v>
      </c>
      <c r="CR53" s="184" t="s">
        <v>2732</v>
      </c>
      <c r="CS53" s="184" t="s">
        <v>2838</v>
      </c>
      <c r="CT53" s="184" t="s">
        <v>2732</v>
      </c>
      <c r="CU53" s="184" t="s">
        <v>2732</v>
      </c>
      <c r="CV53" s="184" t="s">
        <v>2838</v>
      </c>
      <c r="CW53" s="184" t="s">
        <v>2732</v>
      </c>
      <c r="CX53" s="184" t="s">
        <v>2732</v>
      </c>
      <c r="CY53" s="184" t="s">
        <v>2838</v>
      </c>
      <c r="CZ53" s="184" t="s">
        <v>2732</v>
      </c>
      <c r="DA53" s="184" t="s">
        <v>2732</v>
      </c>
      <c r="DB53" s="184" t="s">
        <v>2838</v>
      </c>
      <c r="DC53" s="184" t="s">
        <v>2732</v>
      </c>
      <c r="DD53" s="184" t="s">
        <v>2732</v>
      </c>
      <c r="DE53" s="184" t="s">
        <v>2838</v>
      </c>
      <c r="DF53" s="184" t="s">
        <v>2732</v>
      </c>
      <c r="DG53" s="184" t="s">
        <v>2732</v>
      </c>
      <c r="DH53" s="184" t="s">
        <v>2838</v>
      </c>
      <c r="DI53" s="184" t="s">
        <v>3245</v>
      </c>
      <c r="DJ53" s="184" t="s">
        <v>3246</v>
      </c>
      <c r="DK53" s="184" t="s">
        <v>2838</v>
      </c>
      <c r="DL53" s="184" t="s">
        <v>2732</v>
      </c>
      <c r="DM53" s="184" t="s">
        <v>2732</v>
      </c>
      <c r="DN53" s="184" t="s">
        <v>2838</v>
      </c>
      <c r="DO53" s="184" t="s">
        <v>2732</v>
      </c>
      <c r="DP53" s="184" t="s">
        <v>2732</v>
      </c>
      <c r="DQ53" s="184" t="s">
        <v>2838</v>
      </c>
      <c r="DR53" s="184" t="s">
        <v>2732</v>
      </c>
      <c r="DS53" s="184" t="s">
        <v>2732</v>
      </c>
      <c r="DT53" s="184" t="s">
        <v>2838</v>
      </c>
      <c r="DU53" s="184" t="s">
        <v>2732</v>
      </c>
      <c r="DV53" s="184" t="s">
        <v>2732</v>
      </c>
      <c r="DW53" s="184" t="s">
        <v>2838</v>
      </c>
      <c r="DX53" s="184" t="s">
        <v>2732</v>
      </c>
      <c r="DY53" s="184" t="s">
        <v>2732</v>
      </c>
      <c r="DZ53" s="184" t="s">
        <v>2838</v>
      </c>
      <c r="EA53" s="184" t="s">
        <v>2732</v>
      </c>
      <c r="EB53" s="184" t="s">
        <v>2732</v>
      </c>
      <c r="EC53" s="184" t="s">
        <v>2838</v>
      </c>
      <c r="ED53" s="184" t="s">
        <v>2732</v>
      </c>
      <c r="EE53" s="184" t="s">
        <v>2732</v>
      </c>
      <c r="EF53" s="184" t="s">
        <v>2838</v>
      </c>
      <c r="EG53" s="184" t="s">
        <v>2732</v>
      </c>
      <c r="EH53" s="184" t="s">
        <v>2732</v>
      </c>
      <c r="EI53" s="184" t="s">
        <v>2838</v>
      </c>
      <c r="EJ53" s="184" t="s">
        <v>2732</v>
      </c>
      <c r="EK53" s="184" t="s">
        <v>2732</v>
      </c>
      <c r="EL53" s="184" t="s">
        <v>2838</v>
      </c>
      <c r="EM53" s="184" t="s">
        <v>2732</v>
      </c>
      <c r="EN53" s="184" t="s">
        <v>2732</v>
      </c>
      <c r="EO53" s="184" t="s">
        <v>2838</v>
      </c>
      <c r="EP53" s="184" t="s">
        <v>2732</v>
      </c>
      <c r="EQ53" s="184" t="s">
        <v>2732</v>
      </c>
      <c r="ER53" s="184" t="s">
        <v>2838</v>
      </c>
      <c r="ES53" s="184" t="s">
        <v>2732</v>
      </c>
      <c r="ET53" s="184" t="s">
        <v>2732</v>
      </c>
    </row>
    <row r="54" spans="1:150" x14ac:dyDescent="0.3">
      <c r="A54" s="1"/>
      <c r="B54" s="182" t="s">
        <v>3247</v>
      </c>
      <c r="C54" s="182" t="s">
        <v>139</v>
      </c>
      <c r="D54" s="182" t="s">
        <v>967</v>
      </c>
      <c r="E54" s="182" t="s">
        <v>3248</v>
      </c>
      <c r="F54" s="182" t="s">
        <v>3249</v>
      </c>
      <c r="G54" s="182" t="s">
        <v>2838</v>
      </c>
      <c r="H54" s="182" t="s">
        <v>3250</v>
      </c>
      <c r="I54" s="182" t="s">
        <v>3251</v>
      </c>
      <c r="J54" s="182" t="s">
        <v>2838</v>
      </c>
      <c r="K54" s="182" t="s">
        <v>3252</v>
      </c>
      <c r="L54" s="182" t="s">
        <v>3253</v>
      </c>
      <c r="M54" s="182" t="s">
        <v>2838</v>
      </c>
      <c r="N54" s="182" t="s">
        <v>2732</v>
      </c>
      <c r="O54" s="182" t="s">
        <v>3253</v>
      </c>
      <c r="P54" s="182" t="s">
        <v>2838</v>
      </c>
      <c r="Q54" s="182" t="s">
        <v>3254</v>
      </c>
      <c r="R54" s="182" t="s">
        <v>3253</v>
      </c>
      <c r="S54" s="182" t="s">
        <v>2838</v>
      </c>
      <c r="T54" s="182" t="s">
        <v>2732</v>
      </c>
      <c r="U54" s="182" t="s">
        <v>3253</v>
      </c>
      <c r="V54" s="182" t="s">
        <v>2838</v>
      </c>
      <c r="W54" s="182" t="s">
        <v>3255</v>
      </c>
      <c r="X54" s="182" t="s">
        <v>3253</v>
      </c>
      <c r="Y54" s="182" t="s">
        <v>2838</v>
      </c>
      <c r="Z54" s="182" t="s">
        <v>3256</v>
      </c>
      <c r="AA54" s="182" t="s">
        <v>3251</v>
      </c>
      <c r="AB54" s="182" t="s">
        <v>2838</v>
      </c>
      <c r="AC54" s="182" t="s">
        <v>2732</v>
      </c>
      <c r="AD54" s="182" t="s">
        <v>3251</v>
      </c>
      <c r="AE54" s="182" t="s">
        <v>2838</v>
      </c>
      <c r="AF54" s="182" t="s">
        <v>3257</v>
      </c>
      <c r="AG54" s="182" t="s">
        <v>3251</v>
      </c>
      <c r="AH54" s="182" t="s">
        <v>2838</v>
      </c>
      <c r="AI54" s="182" t="s">
        <v>3258</v>
      </c>
      <c r="AJ54" s="182" t="s">
        <v>3251</v>
      </c>
      <c r="AK54" s="182" t="s">
        <v>2838</v>
      </c>
      <c r="AL54" s="182" t="s">
        <v>3259</v>
      </c>
      <c r="AM54" s="182" t="s">
        <v>3251</v>
      </c>
      <c r="AN54" s="182" t="s">
        <v>2838</v>
      </c>
      <c r="AO54" s="182" t="s">
        <v>3260</v>
      </c>
      <c r="AP54" s="182" t="s">
        <v>3251</v>
      </c>
      <c r="AQ54" s="182" t="s">
        <v>2838</v>
      </c>
      <c r="AR54" s="182" t="s">
        <v>3261</v>
      </c>
      <c r="AS54" s="182" t="s">
        <v>3251</v>
      </c>
      <c r="AT54" s="182" t="s">
        <v>2838</v>
      </c>
      <c r="AU54" s="182" t="s">
        <v>3262</v>
      </c>
      <c r="AV54" s="182" t="s">
        <v>3251</v>
      </c>
      <c r="AW54" s="182" t="s">
        <v>2838</v>
      </c>
      <c r="AX54" s="182" t="s">
        <v>3263</v>
      </c>
      <c r="AY54" s="182" t="s">
        <v>3251</v>
      </c>
      <c r="AZ54" s="182" t="s">
        <v>2838</v>
      </c>
      <c r="BA54" s="182" t="s">
        <v>3264</v>
      </c>
      <c r="BB54" s="182" t="s">
        <v>3251</v>
      </c>
      <c r="BC54" s="182" t="s">
        <v>2838</v>
      </c>
      <c r="BD54" s="182" t="s">
        <v>3265</v>
      </c>
      <c r="BE54" s="182" t="s">
        <v>3266</v>
      </c>
      <c r="BF54" s="182" t="s">
        <v>2838</v>
      </c>
      <c r="BG54" s="182" t="s">
        <v>3267</v>
      </c>
      <c r="BH54" s="182" t="s">
        <v>3268</v>
      </c>
      <c r="BI54" s="182" t="s">
        <v>2838</v>
      </c>
      <c r="BJ54" s="182" t="s">
        <v>3269</v>
      </c>
      <c r="BK54" s="182" t="s">
        <v>3270</v>
      </c>
      <c r="BL54" s="182" t="s">
        <v>2838</v>
      </c>
      <c r="BM54" s="182" t="s">
        <v>3271</v>
      </c>
      <c r="BN54" s="182" t="s">
        <v>3272</v>
      </c>
      <c r="BO54" s="182" t="s">
        <v>2838</v>
      </c>
      <c r="BP54" s="182" t="s">
        <v>3273</v>
      </c>
      <c r="BQ54" s="182" t="s">
        <v>3274</v>
      </c>
      <c r="BR54" s="182" t="s">
        <v>2838</v>
      </c>
      <c r="BS54" s="182" t="s">
        <v>2732</v>
      </c>
      <c r="BT54" s="182" t="s">
        <v>3275</v>
      </c>
      <c r="BU54" s="182" t="s">
        <v>2838</v>
      </c>
      <c r="BV54" s="182" t="s">
        <v>3276</v>
      </c>
      <c r="BW54" s="182" t="s">
        <v>3277</v>
      </c>
      <c r="BX54" s="182" t="s">
        <v>2838</v>
      </c>
      <c r="BY54" s="182" t="s">
        <v>3278</v>
      </c>
      <c r="BZ54" s="182" t="s">
        <v>3279</v>
      </c>
      <c r="CA54" s="182" t="s">
        <v>2838</v>
      </c>
      <c r="CB54" s="182" t="s">
        <v>2732</v>
      </c>
      <c r="CC54" s="182" t="s">
        <v>3280</v>
      </c>
      <c r="CD54" s="182" t="s">
        <v>2838</v>
      </c>
      <c r="CE54" s="182" t="s">
        <v>3281</v>
      </c>
      <c r="CF54" s="182" t="s">
        <v>3282</v>
      </c>
      <c r="CG54" s="182" t="s">
        <v>2838</v>
      </c>
      <c r="CH54" s="182" t="s">
        <v>3283</v>
      </c>
      <c r="CI54" s="182" t="s">
        <v>3284</v>
      </c>
      <c r="CJ54" s="182" t="s">
        <v>2838</v>
      </c>
      <c r="CK54" s="182" t="s">
        <v>2732</v>
      </c>
      <c r="CL54" s="182" t="s">
        <v>3285</v>
      </c>
      <c r="CM54" s="182" t="s">
        <v>2838</v>
      </c>
      <c r="CN54" s="182" t="s">
        <v>2732</v>
      </c>
      <c r="CO54" s="182" t="s">
        <v>3284</v>
      </c>
      <c r="CP54" s="182" t="s">
        <v>2838</v>
      </c>
      <c r="CQ54" s="182" t="s">
        <v>3286</v>
      </c>
      <c r="CR54" s="182" t="s">
        <v>3251</v>
      </c>
      <c r="CS54" s="182" t="s">
        <v>2838</v>
      </c>
      <c r="CT54" s="182" t="s">
        <v>3287</v>
      </c>
      <c r="CU54" s="182" t="s">
        <v>3253</v>
      </c>
      <c r="CV54" s="182" t="s">
        <v>2838</v>
      </c>
      <c r="CW54" s="182" t="s">
        <v>3288</v>
      </c>
      <c r="CX54" s="182" t="s">
        <v>3251</v>
      </c>
      <c r="CY54" s="182" t="s">
        <v>2838</v>
      </c>
      <c r="CZ54" s="182" t="s">
        <v>3289</v>
      </c>
      <c r="DA54" s="182" t="s">
        <v>3251</v>
      </c>
      <c r="DB54" s="182" t="s">
        <v>2838</v>
      </c>
      <c r="DC54" s="182" t="s">
        <v>3290</v>
      </c>
      <c r="DD54" s="182" t="s">
        <v>3251</v>
      </c>
      <c r="DE54" s="182" t="s">
        <v>2838</v>
      </c>
      <c r="DF54" s="182" t="s">
        <v>3291</v>
      </c>
      <c r="DG54" s="182" t="s">
        <v>3251</v>
      </c>
      <c r="DH54" s="182" t="s">
        <v>2838</v>
      </c>
      <c r="DI54" s="182" t="s">
        <v>3292</v>
      </c>
      <c r="DJ54" s="182" t="s">
        <v>3251</v>
      </c>
      <c r="DK54" s="182" t="s">
        <v>2838</v>
      </c>
      <c r="DL54" s="182" t="s">
        <v>3293</v>
      </c>
      <c r="DM54" s="182" t="s">
        <v>3294</v>
      </c>
      <c r="DN54" s="182" t="s">
        <v>2838</v>
      </c>
      <c r="DO54" s="182" t="s">
        <v>3295</v>
      </c>
      <c r="DP54" s="182" t="s">
        <v>3296</v>
      </c>
      <c r="DQ54" s="182" t="s">
        <v>2838</v>
      </c>
      <c r="DR54" s="182" t="s">
        <v>3293</v>
      </c>
      <c r="DS54" s="182" t="s">
        <v>3253</v>
      </c>
      <c r="DT54" s="182" t="s">
        <v>2838</v>
      </c>
      <c r="DU54" s="182" t="s">
        <v>3293</v>
      </c>
      <c r="DV54" s="182" t="s">
        <v>3297</v>
      </c>
      <c r="DW54" s="182" t="s">
        <v>2838</v>
      </c>
      <c r="DX54" s="182" t="s">
        <v>3293</v>
      </c>
      <c r="DY54" s="182" t="s">
        <v>3298</v>
      </c>
      <c r="DZ54" s="182" t="s">
        <v>2838</v>
      </c>
      <c r="EA54" s="182" t="s">
        <v>3293</v>
      </c>
      <c r="EB54" s="182" t="s">
        <v>3299</v>
      </c>
      <c r="EC54" s="182" t="s">
        <v>2838</v>
      </c>
      <c r="ED54" s="182" t="s">
        <v>3293</v>
      </c>
      <c r="EE54" s="182" t="s">
        <v>3300</v>
      </c>
      <c r="EF54" s="182" t="s">
        <v>2838</v>
      </c>
      <c r="EG54" s="182" t="s">
        <v>3301</v>
      </c>
      <c r="EH54" s="182" t="s">
        <v>3302</v>
      </c>
      <c r="EI54" s="182" t="s">
        <v>2838</v>
      </c>
      <c r="EJ54" s="182" t="s">
        <v>3293</v>
      </c>
      <c r="EK54" s="182" t="s">
        <v>3253</v>
      </c>
      <c r="EL54" s="182" t="s">
        <v>2838</v>
      </c>
      <c r="EM54" s="182" t="s">
        <v>3293</v>
      </c>
      <c r="EN54" s="182" t="s">
        <v>3253</v>
      </c>
      <c r="EO54" s="182" t="s">
        <v>2838</v>
      </c>
      <c r="EP54" s="182" t="s">
        <v>3293</v>
      </c>
      <c r="EQ54" s="182" t="s">
        <v>3253</v>
      </c>
      <c r="ER54" s="182" t="s">
        <v>2838</v>
      </c>
      <c r="ES54" s="182" t="s">
        <v>2732</v>
      </c>
      <c r="ET54" s="182" t="s">
        <v>3253</v>
      </c>
    </row>
    <row r="55" spans="1:150" x14ac:dyDescent="0.3">
      <c r="A55" s="1"/>
      <c r="B55" s="183" t="s">
        <v>3303</v>
      </c>
      <c r="C55" s="183" t="s">
        <v>139</v>
      </c>
      <c r="D55" s="183" t="s">
        <v>967</v>
      </c>
      <c r="E55" s="183" t="s">
        <v>3304</v>
      </c>
      <c r="F55" s="183" t="s">
        <v>3305</v>
      </c>
      <c r="G55" s="184" t="s">
        <v>2838</v>
      </c>
      <c r="H55" s="184" t="s">
        <v>3250</v>
      </c>
      <c r="I55" s="184" t="s">
        <v>3251</v>
      </c>
      <c r="J55" s="184" t="s">
        <v>2838</v>
      </c>
      <c r="K55" s="184" t="s">
        <v>3252</v>
      </c>
      <c r="L55" s="184" t="s">
        <v>3253</v>
      </c>
      <c r="M55" s="184" t="s">
        <v>2838</v>
      </c>
      <c r="N55" s="184" t="s">
        <v>2732</v>
      </c>
      <c r="O55" s="184" t="s">
        <v>3253</v>
      </c>
      <c r="P55" s="184" t="s">
        <v>2838</v>
      </c>
      <c r="Q55" s="184" t="s">
        <v>3254</v>
      </c>
      <c r="R55" s="184" t="s">
        <v>3253</v>
      </c>
      <c r="S55" s="184" t="s">
        <v>2838</v>
      </c>
      <c r="T55" s="184" t="s">
        <v>2732</v>
      </c>
      <c r="U55" s="184" t="s">
        <v>3253</v>
      </c>
      <c r="V55" s="184" t="s">
        <v>2838</v>
      </c>
      <c r="W55" s="184" t="s">
        <v>3255</v>
      </c>
      <c r="X55" s="184" t="s">
        <v>3253</v>
      </c>
      <c r="Y55" s="184" t="s">
        <v>2838</v>
      </c>
      <c r="Z55" s="184" t="s">
        <v>3256</v>
      </c>
      <c r="AA55" s="184" t="s">
        <v>3251</v>
      </c>
      <c r="AB55" s="184" t="s">
        <v>2838</v>
      </c>
      <c r="AC55" s="184" t="s">
        <v>2732</v>
      </c>
      <c r="AD55" s="184" t="s">
        <v>3251</v>
      </c>
      <c r="AE55" s="184" t="s">
        <v>2838</v>
      </c>
      <c r="AF55" s="184" t="s">
        <v>3257</v>
      </c>
      <c r="AG55" s="184" t="s">
        <v>3251</v>
      </c>
      <c r="AH55" s="184" t="s">
        <v>2838</v>
      </c>
      <c r="AI55" s="184" t="s">
        <v>3258</v>
      </c>
      <c r="AJ55" s="184" t="s">
        <v>3251</v>
      </c>
      <c r="AK55" s="184" t="s">
        <v>2838</v>
      </c>
      <c r="AL55" s="184" t="s">
        <v>3259</v>
      </c>
      <c r="AM55" s="184" t="s">
        <v>3251</v>
      </c>
      <c r="AN55" s="184" t="s">
        <v>2838</v>
      </c>
      <c r="AO55" s="184" t="s">
        <v>3260</v>
      </c>
      <c r="AP55" s="184" t="s">
        <v>3251</v>
      </c>
      <c r="AQ55" s="184" t="s">
        <v>2838</v>
      </c>
      <c r="AR55" s="184" t="s">
        <v>3261</v>
      </c>
      <c r="AS55" s="184" t="s">
        <v>3251</v>
      </c>
      <c r="AT55" s="184" t="s">
        <v>2838</v>
      </c>
      <c r="AU55" s="184" t="s">
        <v>3262</v>
      </c>
      <c r="AV55" s="184" t="s">
        <v>3251</v>
      </c>
      <c r="AW55" s="184" t="s">
        <v>2838</v>
      </c>
      <c r="AX55" s="184" t="s">
        <v>3263</v>
      </c>
      <c r="AY55" s="184" t="s">
        <v>3251</v>
      </c>
      <c r="AZ55" s="184" t="s">
        <v>2838</v>
      </c>
      <c r="BA55" s="184" t="s">
        <v>3264</v>
      </c>
      <c r="BB55" s="184" t="s">
        <v>3251</v>
      </c>
      <c r="BC55" s="184" t="s">
        <v>2838</v>
      </c>
      <c r="BD55" s="184" t="s">
        <v>3265</v>
      </c>
      <c r="BE55" s="184" t="s">
        <v>3266</v>
      </c>
      <c r="BF55" s="184" t="s">
        <v>2838</v>
      </c>
      <c r="BG55" s="184" t="s">
        <v>3267</v>
      </c>
      <c r="BH55" s="184" t="s">
        <v>3268</v>
      </c>
      <c r="BI55" s="184" t="s">
        <v>2838</v>
      </c>
      <c r="BJ55" s="184" t="s">
        <v>3269</v>
      </c>
      <c r="BK55" s="184" t="s">
        <v>3270</v>
      </c>
      <c r="BL55" s="184" t="s">
        <v>2838</v>
      </c>
      <c r="BM55" s="184" t="s">
        <v>3271</v>
      </c>
      <c r="BN55" s="184" t="s">
        <v>3272</v>
      </c>
      <c r="BO55" s="184" t="s">
        <v>2838</v>
      </c>
      <c r="BP55" s="184" t="s">
        <v>3273</v>
      </c>
      <c r="BQ55" s="184" t="s">
        <v>3274</v>
      </c>
      <c r="BR55" s="184" t="s">
        <v>2838</v>
      </c>
      <c r="BS55" s="184" t="s">
        <v>2732</v>
      </c>
      <c r="BT55" s="184" t="s">
        <v>3275</v>
      </c>
      <c r="BU55" s="184" t="s">
        <v>2838</v>
      </c>
      <c r="BV55" s="184" t="s">
        <v>3276</v>
      </c>
      <c r="BW55" s="184" t="s">
        <v>3277</v>
      </c>
      <c r="BX55" s="184" t="s">
        <v>2838</v>
      </c>
      <c r="BY55" s="184" t="s">
        <v>3278</v>
      </c>
      <c r="BZ55" s="184" t="s">
        <v>3279</v>
      </c>
      <c r="CA55" s="184" t="s">
        <v>2838</v>
      </c>
      <c r="CB55" s="184" t="s">
        <v>2732</v>
      </c>
      <c r="CC55" s="184" t="s">
        <v>3280</v>
      </c>
      <c r="CD55" s="184" t="s">
        <v>2838</v>
      </c>
      <c r="CE55" s="184" t="s">
        <v>3281</v>
      </c>
      <c r="CF55" s="184" t="s">
        <v>3282</v>
      </c>
      <c r="CG55" s="184" t="s">
        <v>2838</v>
      </c>
      <c r="CH55" s="184" t="s">
        <v>3283</v>
      </c>
      <c r="CI55" s="184" t="s">
        <v>3284</v>
      </c>
      <c r="CJ55" s="184" t="s">
        <v>2838</v>
      </c>
      <c r="CK55" s="184" t="s">
        <v>2732</v>
      </c>
      <c r="CL55" s="184" t="s">
        <v>3285</v>
      </c>
      <c r="CM55" s="184" t="s">
        <v>2838</v>
      </c>
      <c r="CN55" s="184" t="s">
        <v>2732</v>
      </c>
      <c r="CO55" s="184" t="s">
        <v>3284</v>
      </c>
      <c r="CP55" s="184" t="s">
        <v>2838</v>
      </c>
      <c r="CQ55" s="184" t="s">
        <v>3286</v>
      </c>
      <c r="CR55" s="184" t="s">
        <v>3251</v>
      </c>
      <c r="CS55" s="184" t="s">
        <v>2838</v>
      </c>
      <c r="CT55" s="184" t="s">
        <v>3287</v>
      </c>
      <c r="CU55" s="184" t="s">
        <v>3253</v>
      </c>
      <c r="CV55" s="184" t="s">
        <v>2838</v>
      </c>
      <c r="CW55" s="184" t="s">
        <v>3288</v>
      </c>
      <c r="CX55" s="184" t="s">
        <v>3251</v>
      </c>
      <c r="CY55" s="184" t="s">
        <v>2838</v>
      </c>
      <c r="CZ55" s="184" t="s">
        <v>3289</v>
      </c>
      <c r="DA55" s="184" t="s">
        <v>3251</v>
      </c>
      <c r="DB55" s="184" t="s">
        <v>2838</v>
      </c>
      <c r="DC55" s="184" t="s">
        <v>3290</v>
      </c>
      <c r="DD55" s="184" t="s">
        <v>3251</v>
      </c>
      <c r="DE55" s="184" t="s">
        <v>2838</v>
      </c>
      <c r="DF55" s="184" t="s">
        <v>3291</v>
      </c>
      <c r="DG55" s="184" t="s">
        <v>3251</v>
      </c>
      <c r="DH55" s="184" t="s">
        <v>2838</v>
      </c>
      <c r="DI55" s="184" t="s">
        <v>3292</v>
      </c>
      <c r="DJ55" s="184" t="s">
        <v>3251</v>
      </c>
      <c r="DK55" s="184" t="s">
        <v>2838</v>
      </c>
      <c r="DL55" s="184" t="s">
        <v>3293</v>
      </c>
      <c r="DM55" s="184" t="s">
        <v>3294</v>
      </c>
      <c r="DN55" s="184" t="s">
        <v>2838</v>
      </c>
      <c r="DO55" s="184" t="s">
        <v>3295</v>
      </c>
      <c r="DP55" s="184" t="s">
        <v>3296</v>
      </c>
      <c r="DQ55" s="184" t="s">
        <v>2838</v>
      </c>
      <c r="DR55" s="184" t="s">
        <v>3293</v>
      </c>
      <c r="DS55" s="184" t="s">
        <v>3253</v>
      </c>
      <c r="DT55" s="184" t="s">
        <v>2838</v>
      </c>
      <c r="DU55" s="184" t="s">
        <v>3293</v>
      </c>
      <c r="DV55" s="184" t="s">
        <v>3297</v>
      </c>
      <c r="DW55" s="184" t="s">
        <v>2838</v>
      </c>
      <c r="DX55" s="184" t="s">
        <v>3293</v>
      </c>
      <c r="DY55" s="184" t="s">
        <v>3298</v>
      </c>
      <c r="DZ55" s="184" t="s">
        <v>2838</v>
      </c>
      <c r="EA55" s="184" t="s">
        <v>3293</v>
      </c>
      <c r="EB55" s="184" t="s">
        <v>3299</v>
      </c>
      <c r="EC55" s="184" t="s">
        <v>2838</v>
      </c>
      <c r="ED55" s="184" t="s">
        <v>3293</v>
      </c>
      <c r="EE55" s="184" t="s">
        <v>3300</v>
      </c>
      <c r="EF55" s="184" t="s">
        <v>2838</v>
      </c>
      <c r="EG55" s="184" t="s">
        <v>3301</v>
      </c>
      <c r="EH55" s="184" t="s">
        <v>3302</v>
      </c>
      <c r="EI55" s="184" t="s">
        <v>2838</v>
      </c>
      <c r="EJ55" s="184" t="s">
        <v>3293</v>
      </c>
      <c r="EK55" s="184" t="s">
        <v>3253</v>
      </c>
      <c r="EL55" s="184" t="s">
        <v>2838</v>
      </c>
      <c r="EM55" s="184" t="s">
        <v>3293</v>
      </c>
      <c r="EN55" s="184" t="s">
        <v>3253</v>
      </c>
      <c r="EO55" s="184" t="s">
        <v>2838</v>
      </c>
      <c r="EP55" s="184" t="s">
        <v>3293</v>
      </c>
      <c r="EQ55" s="184" t="s">
        <v>3253</v>
      </c>
      <c r="ER55" s="184" t="s">
        <v>2838</v>
      </c>
      <c r="ES55" s="184" t="s">
        <v>2732</v>
      </c>
      <c r="ET55" s="184" t="s">
        <v>3253</v>
      </c>
    </row>
    <row r="56" spans="1:150" x14ac:dyDescent="0.3">
      <c r="A56" s="1"/>
      <c r="B56" s="183" t="s">
        <v>3306</v>
      </c>
      <c r="C56" s="183" t="s">
        <v>139</v>
      </c>
      <c r="D56" s="183" t="s">
        <v>967</v>
      </c>
      <c r="E56" s="183" t="s">
        <v>3307</v>
      </c>
      <c r="F56" s="183" t="s">
        <v>3308</v>
      </c>
      <c r="G56" s="184" t="s">
        <v>2838</v>
      </c>
      <c r="H56" s="184" t="s">
        <v>2732</v>
      </c>
      <c r="I56" s="184" t="s">
        <v>2732</v>
      </c>
      <c r="J56" s="184" t="s">
        <v>2838</v>
      </c>
      <c r="K56" s="184" t="s">
        <v>2732</v>
      </c>
      <c r="L56" s="184" t="s">
        <v>2732</v>
      </c>
      <c r="M56" s="184" t="s">
        <v>2838</v>
      </c>
      <c r="N56" s="184" t="s">
        <v>2732</v>
      </c>
      <c r="O56" s="184" t="s">
        <v>2732</v>
      </c>
      <c r="P56" s="184" t="s">
        <v>2838</v>
      </c>
      <c r="Q56" s="184" t="s">
        <v>2732</v>
      </c>
      <c r="R56" s="184" t="s">
        <v>2732</v>
      </c>
      <c r="S56" s="184" t="s">
        <v>2838</v>
      </c>
      <c r="T56" s="184" t="s">
        <v>2732</v>
      </c>
      <c r="U56" s="184" t="s">
        <v>2732</v>
      </c>
      <c r="V56" s="184" t="s">
        <v>2838</v>
      </c>
      <c r="W56" s="184" t="s">
        <v>2732</v>
      </c>
      <c r="X56" s="184" t="s">
        <v>2732</v>
      </c>
      <c r="Y56" s="184" t="s">
        <v>2838</v>
      </c>
      <c r="Z56" s="184" t="s">
        <v>2732</v>
      </c>
      <c r="AA56" s="184" t="s">
        <v>2732</v>
      </c>
      <c r="AB56" s="184" t="s">
        <v>2838</v>
      </c>
      <c r="AC56" s="184" t="s">
        <v>2732</v>
      </c>
      <c r="AD56" s="184" t="s">
        <v>2732</v>
      </c>
      <c r="AE56" s="184" t="s">
        <v>2838</v>
      </c>
      <c r="AF56" s="184" t="s">
        <v>2732</v>
      </c>
      <c r="AG56" s="184" t="s">
        <v>2732</v>
      </c>
      <c r="AH56" s="184" t="s">
        <v>2838</v>
      </c>
      <c r="AI56" s="184" t="s">
        <v>2732</v>
      </c>
      <c r="AJ56" s="184" t="s">
        <v>2732</v>
      </c>
      <c r="AK56" s="184" t="s">
        <v>2838</v>
      </c>
      <c r="AL56" s="184" t="s">
        <v>2732</v>
      </c>
      <c r="AM56" s="184" t="s">
        <v>2732</v>
      </c>
      <c r="AN56" s="184" t="s">
        <v>2838</v>
      </c>
      <c r="AO56" s="184" t="s">
        <v>2732</v>
      </c>
      <c r="AP56" s="184" t="s">
        <v>2732</v>
      </c>
      <c r="AQ56" s="184" t="s">
        <v>2838</v>
      </c>
      <c r="AR56" s="184" t="s">
        <v>2732</v>
      </c>
      <c r="AS56" s="184" t="s">
        <v>2732</v>
      </c>
      <c r="AT56" s="184" t="s">
        <v>2838</v>
      </c>
      <c r="AU56" s="184" t="s">
        <v>2732</v>
      </c>
      <c r="AV56" s="184" t="s">
        <v>2732</v>
      </c>
      <c r="AW56" s="184" t="s">
        <v>2838</v>
      </c>
      <c r="AX56" s="184" t="s">
        <v>2732</v>
      </c>
      <c r="AY56" s="184" t="s">
        <v>2732</v>
      </c>
      <c r="AZ56" s="184" t="s">
        <v>2838</v>
      </c>
      <c r="BA56" s="184" t="s">
        <v>2732</v>
      </c>
      <c r="BB56" s="184" t="s">
        <v>2732</v>
      </c>
      <c r="BC56" s="184" t="s">
        <v>2838</v>
      </c>
      <c r="BD56" s="184" t="s">
        <v>2732</v>
      </c>
      <c r="BE56" s="184" t="s">
        <v>2732</v>
      </c>
      <c r="BF56" s="184" t="s">
        <v>2838</v>
      </c>
      <c r="BG56" s="184" t="s">
        <v>2732</v>
      </c>
      <c r="BH56" s="184" t="s">
        <v>2732</v>
      </c>
      <c r="BI56" s="184" t="s">
        <v>2838</v>
      </c>
      <c r="BJ56" s="184" t="s">
        <v>2732</v>
      </c>
      <c r="BK56" s="184" t="s">
        <v>2732</v>
      </c>
      <c r="BL56" s="184" t="s">
        <v>2838</v>
      </c>
      <c r="BM56" s="184" t="s">
        <v>2732</v>
      </c>
      <c r="BN56" s="184" t="s">
        <v>2732</v>
      </c>
      <c r="BO56" s="184" t="s">
        <v>2838</v>
      </c>
      <c r="BP56" s="184" t="s">
        <v>2732</v>
      </c>
      <c r="BQ56" s="184" t="s">
        <v>2732</v>
      </c>
      <c r="BR56" s="184" t="s">
        <v>2838</v>
      </c>
      <c r="BS56" s="184" t="s">
        <v>2732</v>
      </c>
      <c r="BT56" s="184" t="s">
        <v>2732</v>
      </c>
      <c r="BU56" s="184" t="s">
        <v>2838</v>
      </c>
      <c r="BV56" s="184" t="s">
        <v>2732</v>
      </c>
      <c r="BW56" s="184" t="s">
        <v>2732</v>
      </c>
      <c r="BX56" s="184" t="s">
        <v>2838</v>
      </c>
      <c r="BY56" s="184" t="s">
        <v>2732</v>
      </c>
      <c r="BZ56" s="184" t="s">
        <v>2732</v>
      </c>
      <c r="CA56" s="184" t="s">
        <v>2838</v>
      </c>
      <c r="CB56" s="184" t="s">
        <v>2732</v>
      </c>
      <c r="CC56" s="184" t="s">
        <v>2732</v>
      </c>
      <c r="CD56" s="184" t="s">
        <v>2838</v>
      </c>
      <c r="CE56" s="184" t="s">
        <v>2732</v>
      </c>
      <c r="CF56" s="184" t="s">
        <v>2732</v>
      </c>
      <c r="CG56" s="184" t="s">
        <v>2838</v>
      </c>
      <c r="CH56" s="184" t="s">
        <v>2732</v>
      </c>
      <c r="CI56" s="184" t="s">
        <v>2732</v>
      </c>
      <c r="CJ56" s="184" t="s">
        <v>2838</v>
      </c>
      <c r="CK56" s="184" t="s">
        <v>2732</v>
      </c>
      <c r="CL56" s="184" t="s">
        <v>2732</v>
      </c>
      <c r="CM56" s="184" t="s">
        <v>2838</v>
      </c>
      <c r="CN56" s="184" t="s">
        <v>2732</v>
      </c>
      <c r="CO56" s="184" t="s">
        <v>2732</v>
      </c>
      <c r="CP56" s="184" t="s">
        <v>2838</v>
      </c>
      <c r="CQ56" s="184" t="s">
        <v>2732</v>
      </c>
      <c r="CR56" s="184" t="s">
        <v>2732</v>
      </c>
      <c r="CS56" s="184" t="s">
        <v>2838</v>
      </c>
      <c r="CT56" s="184" t="s">
        <v>2732</v>
      </c>
      <c r="CU56" s="184" t="s">
        <v>2732</v>
      </c>
      <c r="CV56" s="184" t="s">
        <v>2838</v>
      </c>
      <c r="CW56" s="184" t="s">
        <v>2732</v>
      </c>
      <c r="CX56" s="184" t="s">
        <v>2732</v>
      </c>
      <c r="CY56" s="184" t="s">
        <v>2838</v>
      </c>
      <c r="CZ56" s="184" t="s">
        <v>2732</v>
      </c>
      <c r="DA56" s="184" t="s">
        <v>2732</v>
      </c>
      <c r="DB56" s="184" t="s">
        <v>2838</v>
      </c>
      <c r="DC56" s="184" t="s">
        <v>2732</v>
      </c>
      <c r="DD56" s="184" t="s">
        <v>2732</v>
      </c>
      <c r="DE56" s="184" t="s">
        <v>2838</v>
      </c>
      <c r="DF56" s="184" t="s">
        <v>2732</v>
      </c>
      <c r="DG56" s="184" t="s">
        <v>2732</v>
      </c>
      <c r="DH56" s="184" t="s">
        <v>2838</v>
      </c>
      <c r="DI56" s="184" t="s">
        <v>2732</v>
      </c>
      <c r="DJ56" s="184" t="s">
        <v>2732</v>
      </c>
      <c r="DK56" s="184" t="s">
        <v>2838</v>
      </c>
      <c r="DL56" s="184" t="s">
        <v>2732</v>
      </c>
      <c r="DM56" s="184" t="s">
        <v>2732</v>
      </c>
      <c r="DN56" s="184" t="s">
        <v>2838</v>
      </c>
      <c r="DO56" s="184" t="s">
        <v>2732</v>
      </c>
      <c r="DP56" s="184" t="s">
        <v>2732</v>
      </c>
      <c r="DQ56" s="184" t="s">
        <v>2838</v>
      </c>
      <c r="DR56" s="184" t="s">
        <v>2732</v>
      </c>
      <c r="DS56" s="184" t="s">
        <v>2732</v>
      </c>
      <c r="DT56" s="184" t="s">
        <v>2838</v>
      </c>
      <c r="DU56" s="184" t="s">
        <v>2732</v>
      </c>
      <c r="DV56" s="184" t="s">
        <v>2732</v>
      </c>
      <c r="DW56" s="184" t="s">
        <v>2838</v>
      </c>
      <c r="DX56" s="184" t="s">
        <v>2732</v>
      </c>
      <c r="DY56" s="184" t="s">
        <v>2732</v>
      </c>
      <c r="DZ56" s="184" t="s">
        <v>2838</v>
      </c>
      <c r="EA56" s="184" t="s">
        <v>2732</v>
      </c>
      <c r="EB56" s="184" t="s">
        <v>2732</v>
      </c>
      <c r="EC56" s="184" t="s">
        <v>2838</v>
      </c>
      <c r="ED56" s="184" t="s">
        <v>2732</v>
      </c>
      <c r="EE56" s="184" t="s">
        <v>2732</v>
      </c>
      <c r="EF56" s="184" t="s">
        <v>2838</v>
      </c>
      <c r="EG56" s="184" t="s">
        <v>2732</v>
      </c>
      <c r="EH56" s="184" t="s">
        <v>2732</v>
      </c>
      <c r="EI56" s="184" t="s">
        <v>2838</v>
      </c>
      <c r="EJ56" s="184" t="s">
        <v>2732</v>
      </c>
      <c r="EK56" s="184" t="s">
        <v>2732</v>
      </c>
      <c r="EL56" s="184" t="s">
        <v>2838</v>
      </c>
      <c r="EM56" s="184" t="s">
        <v>2732</v>
      </c>
      <c r="EN56" s="184" t="s">
        <v>2732</v>
      </c>
      <c r="EO56" s="184" t="s">
        <v>2838</v>
      </c>
      <c r="EP56" s="184" t="s">
        <v>2732</v>
      </c>
      <c r="EQ56" s="184" t="s">
        <v>2732</v>
      </c>
      <c r="ER56" s="184" t="s">
        <v>2838</v>
      </c>
      <c r="ES56" s="184" t="s">
        <v>2732</v>
      </c>
      <c r="ET56" s="184" t="s">
        <v>2732</v>
      </c>
    </row>
    <row r="57" spans="1:150" x14ac:dyDescent="0.3">
      <c r="A57" s="1"/>
      <c r="B57" s="182" t="s">
        <v>3309</v>
      </c>
      <c r="C57" s="182" t="s">
        <v>101</v>
      </c>
      <c r="D57" s="182" t="s">
        <v>3310</v>
      </c>
      <c r="E57" s="182" t="s">
        <v>3311</v>
      </c>
      <c r="F57" s="182" t="s">
        <v>3312</v>
      </c>
      <c r="G57" s="182" t="s">
        <v>2838</v>
      </c>
      <c r="H57" s="182" t="s">
        <v>2732</v>
      </c>
      <c r="I57" s="182" t="s">
        <v>2732</v>
      </c>
      <c r="J57" s="182" t="s">
        <v>2838</v>
      </c>
      <c r="K57" s="182" t="s">
        <v>2732</v>
      </c>
      <c r="L57" s="182" t="s">
        <v>2732</v>
      </c>
      <c r="M57" s="182" t="s">
        <v>2838</v>
      </c>
      <c r="N57" s="182" t="s">
        <v>2732</v>
      </c>
      <c r="O57" s="182" t="s">
        <v>2732</v>
      </c>
      <c r="P57" s="182" t="s">
        <v>2838</v>
      </c>
      <c r="Q57" s="182" t="s">
        <v>2732</v>
      </c>
      <c r="R57" s="182" t="s">
        <v>2732</v>
      </c>
      <c r="S57" s="182" t="s">
        <v>2838</v>
      </c>
      <c r="T57" s="182" t="s">
        <v>2732</v>
      </c>
      <c r="U57" s="182" t="s">
        <v>2732</v>
      </c>
      <c r="V57" s="182" t="s">
        <v>2838</v>
      </c>
      <c r="W57" s="182" t="s">
        <v>2732</v>
      </c>
      <c r="X57" s="182" t="s">
        <v>2732</v>
      </c>
      <c r="Y57" s="182" t="s">
        <v>2838</v>
      </c>
      <c r="Z57" s="182" t="s">
        <v>2732</v>
      </c>
      <c r="AA57" s="182" t="s">
        <v>2732</v>
      </c>
      <c r="AB57" s="182" t="s">
        <v>2838</v>
      </c>
      <c r="AC57" s="182" t="s">
        <v>2732</v>
      </c>
      <c r="AD57" s="182" t="s">
        <v>2732</v>
      </c>
      <c r="AE57" s="182" t="s">
        <v>2838</v>
      </c>
      <c r="AF57" s="182" t="s">
        <v>2732</v>
      </c>
      <c r="AG57" s="182" t="s">
        <v>2732</v>
      </c>
      <c r="AH57" s="182" t="s">
        <v>2838</v>
      </c>
      <c r="AI57" s="182" t="s">
        <v>2732</v>
      </c>
      <c r="AJ57" s="182" t="s">
        <v>2732</v>
      </c>
      <c r="AK57" s="182" t="s">
        <v>2838</v>
      </c>
      <c r="AL57" s="182" t="s">
        <v>2732</v>
      </c>
      <c r="AM57" s="182" t="s">
        <v>2732</v>
      </c>
      <c r="AN57" s="182" t="s">
        <v>2838</v>
      </c>
      <c r="AO57" s="182" t="s">
        <v>2732</v>
      </c>
      <c r="AP57" s="182" t="s">
        <v>2732</v>
      </c>
      <c r="AQ57" s="182" t="s">
        <v>2838</v>
      </c>
      <c r="AR57" s="182" t="s">
        <v>2732</v>
      </c>
      <c r="AS57" s="182" t="s">
        <v>2732</v>
      </c>
      <c r="AT57" s="182" t="s">
        <v>2838</v>
      </c>
      <c r="AU57" s="182" t="s">
        <v>2732</v>
      </c>
      <c r="AV57" s="182" t="s">
        <v>2732</v>
      </c>
      <c r="AW57" s="182" t="s">
        <v>2838</v>
      </c>
      <c r="AX57" s="182" t="s">
        <v>2732</v>
      </c>
      <c r="AY57" s="182" t="s">
        <v>2732</v>
      </c>
      <c r="AZ57" s="182" t="s">
        <v>2838</v>
      </c>
      <c r="BA57" s="182" t="s">
        <v>2732</v>
      </c>
      <c r="BB57" s="182" t="s">
        <v>2732</v>
      </c>
      <c r="BC57" s="182" t="s">
        <v>2838</v>
      </c>
      <c r="BD57" s="182" t="s">
        <v>2732</v>
      </c>
      <c r="BE57" s="182" t="s">
        <v>2732</v>
      </c>
      <c r="BF57" s="182" t="s">
        <v>2838</v>
      </c>
      <c r="BG57" s="182" t="s">
        <v>2732</v>
      </c>
      <c r="BH57" s="182" t="s">
        <v>2732</v>
      </c>
      <c r="BI57" s="182" t="s">
        <v>2838</v>
      </c>
      <c r="BJ57" s="182" t="s">
        <v>2732</v>
      </c>
      <c r="BK57" s="182" t="s">
        <v>2732</v>
      </c>
      <c r="BL57" s="182" t="s">
        <v>2838</v>
      </c>
      <c r="BM57" s="182" t="s">
        <v>2732</v>
      </c>
      <c r="BN57" s="182" t="s">
        <v>2732</v>
      </c>
      <c r="BO57" s="182" t="s">
        <v>2838</v>
      </c>
      <c r="BP57" s="182" t="s">
        <v>2732</v>
      </c>
      <c r="BQ57" s="182" t="s">
        <v>2732</v>
      </c>
      <c r="BR57" s="182" t="s">
        <v>2838</v>
      </c>
      <c r="BS57" s="182" t="s">
        <v>2732</v>
      </c>
      <c r="BT57" s="182" t="s">
        <v>2732</v>
      </c>
      <c r="BU57" s="182" t="s">
        <v>2838</v>
      </c>
      <c r="BV57" s="182" t="s">
        <v>2732</v>
      </c>
      <c r="BW57" s="182" t="s">
        <v>2732</v>
      </c>
      <c r="BX57" s="182" t="s">
        <v>2838</v>
      </c>
      <c r="BY57" s="182" t="s">
        <v>2732</v>
      </c>
      <c r="BZ57" s="182" t="s">
        <v>2732</v>
      </c>
      <c r="CA57" s="182" t="s">
        <v>2838</v>
      </c>
      <c r="CB57" s="182" t="s">
        <v>2732</v>
      </c>
      <c r="CC57" s="182" t="s">
        <v>2732</v>
      </c>
      <c r="CD57" s="182" t="s">
        <v>2838</v>
      </c>
      <c r="CE57" s="182" t="s">
        <v>2732</v>
      </c>
      <c r="CF57" s="182" t="s">
        <v>2732</v>
      </c>
      <c r="CG57" s="182" t="s">
        <v>2838</v>
      </c>
      <c r="CH57" s="182" t="s">
        <v>2732</v>
      </c>
      <c r="CI57" s="182" t="s">
        <v>2732</v>
      </c>
      <c r="CJ57" s="182" t="s">
        <v>2838</v>
      </c>
      <c r="CK57" s="182" t="s">
        <v>2732</v>
      </c>
      <c r="CL57" s="182" t="s">
        <v>2732</v>
      </c>
      <c r="CM57" s="182" t="s">
        <v>2838</v>
      </c>
      <c r="CN57" s="182" t="s">
        <v>2732</v>
      </c>
      <c r="CO57" s="182" t="s">
        <v>2732</v>
      </c>
      <c r="CP57" s="182" t="s">
        <v>2838</v>
      </c>
      <c r="CQ57" s="182" t="s">
        <v>2732</v>
      </c>
      <c r="CR57" s="182" t="s">
        <v>2732</v>
      </c>
      <c r="CS57" s="182" t="s">
        <v>2838</v>
      </c>
      <c r="CT57" s="182" t="s">
        <v>2732</v>
      </c>
      <c r="CU57" s="182" t="s">
        <v>2732</v>
      </c>
      <c r="CV57" s="182" t="s">
        <v>2838</v>
      </c>
      <c r="CW57" s="182" t="s">
        <v>2732</v>
      </c>
      <c r="CX57" s="182" t="s">
        <v>2732</v>
      </c>
      <c r="CY57" s="182" t="s">
        <v>2838</v>
      </c>
      <c r="CZ57" s="182" t="s">
        <v>2732</v>
      </c>
      <c r="DA57" s="182" t="s">
        <v>2732</v>
      </c>
      <c r="DB57" s="182" t="s">
        <v>2838</v>
      </c>
      <c r="DC57" s="182" t="s">
        <v>2732</v>
      </c>
      <c r="DD57" s="182" t="s">
        <v>2732</v>
      </c>
      <c r="DE57" s="182" t="s">
        <v>2838</v>
      </c>
      <c r="DF57" s="182" t="s">
        <v>2732</v>
      </c>
      <c r="DG57" s="182" t="s">
        <v>2732</v>
      </c>
      <c r="DH57" s="182" t="s">
        <v>2838</v>
      </c>
      <c r="DI57" s="182" t="s">
        <v>2732</v>
      </c>
      <c r="DJ57" s="182" t="s">
        <v>2732</v>
      </c>
      <c r="DK57" s="182" t="s">
        <v>2838</v>
      </c>
      <c r="DL57" s="182" t="s">
        <v>2732</v>
      </c>
      <c r="DM57" s="182" t="s">
        <v>2732</v>
      </c>
      <c r="DN57" s="182" t="s">
        <v>2838</v>
      </c>
      <c r="DO57" s="182" t="s">
        <v>2732</v>
      </c>
      <c r="DP57" s="182" t="s">
        <v>2732</v>
      </c>
      <c r="DQ57" s="182" t="s">
        <v>2838</v>
      </c>
      <c r="DR57" s="182" t="s">
        <v>2732</v>
      </c>
      <c r="DS57" s="182" t="s">
        <v>2732</v>
      </c>
      <c r="DT57" s="182" t="s">
        <v>2838</v>
      </c>
      <c r="DU57" s="182" t="s">
        <v>2732</v>
      </c>
      <c r="DV57" s="182" t="s">
        <v>2732</v>
      </c>
      <c r="DW57" s="182" t="s">
        <v>2838</v>
      </c>
      <c r="DX57" s="182" t="s">
        <v>2732</v>
      </c>
      <c r="DY57" s="182" t="s">
        <v>2732</v>
      </c>
      <c r="DZ57" s="182" t="s">
        <v>2838</v>
      </c>
      <c r="EA57" s="182" t="s">
        <v>2732</v>
      </c>
      <c r="EB57" s="182" t="s">
        <v>2732</v>
      </c>
      <c r="EC57" s="182" t="s">
        <v>2838</v>
      </c>
      <c r="ED57" s="182" t="s">
        <v>2732</v>
      </c>
      <c r="EE57" s="182" t="s">
        <v>2732</v>
      </c>
      <c r="EF57" s="182" t="s">
        <v>2838</v>
      </c>
      <c r="EG57" s="182" t="s">
        <v>2732</v>
      </c>
      <c r="EH57" s="182" t="s">
        <v>2732</v>
      </c>
      <c r="EI57" s="182" t="s">
        <v>2838</v>
      </c>
      <c r="EJ57" s="182" t="s">
        <v>2732</v>
      </c>
      <c r="EK57" s="182" t="s">
        <v>2732</v>
      </c>
      <c r="EL57" s="182" t="s">
        <v>2838</v>
      </c>
      <c r="EM57" s="182" t="s">
        <v>2732</v>
      </c>
      <c r="EN57" s="182" t="s">
        <v>2732</v>
      </c>
      <c r="EO57" s="182" t="s">
        <v>2838</v>
      </c>
      <c r="EP57" s="182" t="s">
        <v>2732</v>
      </c>
      <c r="EQ57" s="182" t="s">
        <v>2732</v>
      </c>
      <c r="ER57" s="182" t="s">
        <v>2838</v>
      </c>
      <c r="ES57" s="182" t="s">
        <v>2732</v>
      </c>
      <c r="ET57" s="182" t="s">
        <v>2732</v>
      </c>
    </row>
    <row r="58" spans="1:150" x14ac:dyDescent="0.3">
      <c r="A58" s="1"/>
      <c r="B58" s="183" t="s">
        <v>3313</v>
      </c>
      <c r="C58" s="183" t="s">
        <v>101</v>
      </c>
      <c r="D58" s="183" t="s">
        <v>3310</v>
      </c>
      <c r="E58" s="183" t="s">
        <v>3314</v>
      </c>
      <c r="F58" s="183" t="s">
        <v>3315</v>
      </c>
      <c r="G58" s="184" t="s">
        <v>2838</v>
      </c>
      <c r="H58" s="184" t="s">
        <v>914</v>
      </c>
      <c r="I58" s="184" t="s">
        <v>914</v>
      </c>
      <c r="J58" s="184" t="s">
        <v>2838</v>
      </c>
      <c r="K58" s="184" t="s">
        <v>914</v>
      </c>
      <c r="L58" s="184" t="s">
        <v>914</v>
      </c>
      <c r="M58" s="184" t="s">
        <v>2838</v>
      </c>
      <c r="N58" s="184" t="s">
        <v>914</v>
      </c>
      <c r="O58" s="184" t="s">
        <v>914</v>
      </c>
      <c r="P58" s="184" t="s">
        <v>2838</v>
      </c>
      <c r="Q58" s="184" t="s">
        <v>914</v>
      </c>
      <c r="R58" s="184" t="s">
        <v>914</v>
      </c>
      <c r="S58" s="184" t="s">
        <v>2838</v>
      </c>
      <c r="T58" s="184" t="s">
        <v>914</v>
      </c>
      <c r="U58" s="184" t="s">
        <v>914</v>
      </c>
      <c r="V58" s="184" t="s">
        <v>2838</v>
      </c>
      <c r="W58" s="184" t="s">
        <v>914</v>
      </c>
      <c r="X58" s="184" t="s">
        <v>914</v>
      </c>
      <c r="Y58" s="184" t="s">
        <v>2838</v>
      </c>
      <c r="Z58" s="184" t="s">
        <v>914</v>
      </c>
      <c r="AA58" s="184" t="s">
        <v>914</v>
      </c>
      <c r="AB58" s="184" t="s">
        <v>2838</v>
      </c>
      <c r="AC58" s="184" t="s">
        <v>914</v>
      </c>
      <c r="AD58" s="184" t="s">
        <v>914</v>
      </c>
      <c r="AE58" s="184" t="s">
        <v>2838</v>
      </c>
      <c r="AF58" s="184" t="s">
        <v>914</v>
      </c>
      <c r="AG58" s="184" t="s">
        <v>914</v>
      </c>
      <c r="AH58" s="184" t="s">
        <v>2838</v>
      </c>
      <c r="AI58" s="184" t="s">
        <v>914</v>
      </c>
      <c r="AJ58" s="184" t="s">
        <v>914</v>
      </c>
      <c r="AK58" s="184" t="s">
        <v>2838</v>
      </c>
      <c r="AL58" s="184" t="s">
        <v>914</v>
      </c>
      <c r="AM58" s="184" t="s">
        <v>914</v>
      </c>
      <c r="AN58" s="184" t="s">
        <v>2838</v>
      </c>
      <c r="AO58" s="184" t="s">
        <v>914</v>
      </c>
      <c r="AP58" s="184" t="s">
        <v>914</v>
      </c>
      <c r="AQ58" s="184" t="s">
        <v>2838</v>
      </c>
      <c r="AR58" s="184" t="s">
        <v>914</v>
      </c>
      <c r="AS58" s="184" t="s">
        <v>914</v>
      </c>
      <c r="AT58" s="184" t="s">
        <v>2838</v>
      </c>
      <c r="AU58" s="184" t="s">
        <v>914</v>
      </c>
      <c r="AV58" s="184" t="s">
        <v>914</v>
      </c>
      <c r="AW58" s="184" t="s">
        <v>2838</v>
      </c>
      <c r="AX58" s="184" t="s">
        <v>914</v>
      </c>
      <c r="AY58" s="184" t="s">
        <v>914</v>
      </c>
      <c r="AZ58" s="184" t="s">
        <v>2838</v>
      </c>
      <c r="BA58" s="184" t="s">
        <v>914</v>
      </c>
      <c r="BB58" s="184" t="s">
        <v>914</v>
      </c>
      <c r="BC58" s="184" t="s">
        <v>2838</v>
      </c>
      <c r="BD58" s="184" t="s">
        <v>914</v>
      </c>
      <c r="BE58" s="184" t="s">
        <v>914</v>
      </c>
      <c r="BF58" s="184" t="s">
        <v>2838</v>
      </c>
      <c r="BG58" s="184" t="s">
        <v>914</v>
      </c>
      <c r="BH58" s="184" t="s">
        <v>914</v>
      </c>
      <c r="BI58" s="184" t="s">
        <v>2838</v>
      </c>
      <c r="BJ58" s="184" t="s">
        <v>914</v>
      </c>
      <c r="BK58" s="184" t="s">
        <v>914</v>
      </c>
      <c r="BL58" s="184" t="s">
        <v>2838</v>
      </c>
      <c r="BM58" s="184" t="s">
        <v>914</v>
      </c>
      <c r="BN58" s="184" t="s">
        <v>914</v>
      </c>
      <c r="BO58" s="184" t="s">
        <v>2838</v>
      </c>
      <c r="BP58" s="184" t="s">
        <v>914</v>
      </c>
      <c r="BQ58" s="184" t="s">
        <v>914</v>
      </c>
      <c r="BR58" s="184" t="s">
        <v>2838</v>
      </c>
      <c r="BS58" s="184" t="s">
        <v>914</v>
      </c>
      <c r="BT58" s="184" t="s">
        <v>914</v>
      </c>
      <c r="BU58" s="184" t="s">
        <v>2838</v>
      </c>
      <c r="BV58" s="184" t="s">
        <v>914</v>
      </c>
      <c r="BW58" s="184" t="s">
        <v>914</v>
      </c>
      <c r="BX58" s="184" t="s">
        <v>2838</v>
      </c>
      <c r="BY58" s="184" t="s">
        <v>914</v>
      </c>
      <c r="BZ58" s="184" t="s">
        <v>914</v>
      </c>
      <c r="CA58" s="184" t="s">
        <v>2838</v>
      </c>
      <c r="CB58" s="184" t="s">
        <v>914</v>
      </c>
      <c r="CC58" s="184" t="s">
        <v>914</v>
      </c>
      <c r="CD58" s="184" t="s">
        <v>2838</v>
      </c>
      <c r="CE58" s="184" t="s">
        <v>914</v>
      </c>
      <c r="CF58" s="184" t="s">
        <v>914</v>
      </c>
      <c r="CG58" s="184" t="s">
        <v>2838</v>
      </c>
      <c r="CH58" s="184" t="s">
        <v>914</v>
      </c>
      <c r="CI58" s="184" t="s">
        <v>914</v>
      </c>
      <c r="CJ58" s="184" t="s">
        <v>2838</v>
      </c>
      <c r="CK58" s="184" t="s">
        <v>914</v>
      </c>
      <c r="CL58" s="184" t="s">
        <v>914</v>
      </c>
      <c r="CM58" s="184" t="s">
        <v>2838</v>
      </c>
      <c r="CN58" s="184" t="s">
        <v>914</v>
      </c>
      <c r="CO58" s="184" t="s">
        <v>914</v>
      </c>
      <c r="CP58" s="184" t="s">
        <v>2838</v>
      </c>
      <c r="CQ58" s="184" t="s">
        <v>914</v>
      </c>
      <c r="CR58" s="184" t="s">
        <v>914</v>
      </c>
      <c r="CS58" s="184" t="s">
        <v>2838</v>
      </c>
      <c r="CT58" s="184" t="s">
        <v>914</v>
      </c>
      <c r="CU58" s="184" t="s">
        <v>914</v>
      </c>
      <c r="CV58" s="184" t="s">
        <v>2838</v>
      </c>
      <c r="CW58" s="184" t="s">
        <v>914</v>
      </c>
      <c r="CX58" s="184" t="s">
        <v>914</v>
      </c>
      <c r="CY58" s="184" t="s">
        <v>2838</v>
      </c>
      <c r="CZ58" s="184" t="s">
        <v>914</v>
      </c>
      <c r="DA58" s="184" t="s">
        <v>914</v>
      </c>
      <c r="DB58" s="184" t="s">
        <v>2838</v>
      </c>
      <c r="DC58" s="184" t="s">
        <v>914</v>
      </c>
      <c r="DD58" s="184" t="s">
        <v>914</v>
      </c>
      <c r="DE58" s="184" t="s">
        <v>2838</v>
      </c>
      <c r="DF58" s="184" t="s">
        <v>914</v>
      </c>
      <c r="DG58" s="184" t="s">
        <v>914</v>
      </c>
      <c r="DH58" s="184" t="s">
        <v>2838</v>
      </c>
      <c r="DI58" s="184" t="s">
        <v>914</v>
      </c>
      <c r="DJ58" s="184" t="s">
        <v>914</v>
      </c>
      <c r="DK58" s="184" t="s">
        <v>2838</v>
      </c>
      <c r="DL58" s="184" t="s">
        <v>914</v>
      </c>
      <c r="DM58" s="184" t="s">
        <v>914</v>
      </c>
      <c r="DN58" s="184" t="s">
        <v>2838</v>
      </c>
      <c r="DO58" s="184" t="s">
        <v>914</v>
      </c>
      <c r="DP58" s="184" t="s">
        <v>914</v>
      </c>
      <c r="DQ58" s="184" t="s">
        <v>2838</v>
      </c>
      <c r="DR58" s="184" t="s">
        <v>914</v>
      </c>
      <c r="DS58" s="184" t="s">
        <v>914</v>
      </c>
      <c r="DT58" s="184" t="s">
        <v>2838</v>
      </c>
      <c r="DU58" s="184" t="s">
        <v>914</v>
      </c>
      <c r="DV58" s="184" t="s">
        <v>914</v>
      </c>
      <c r="DW58" s="184" t="s">
        <v>2838</v>
      </c>
      <c r="DX58" s="184" t="s">
        <v>914</v>
      </c>
      <c r="DY58" s="184" t="s">
        <v>914</v>
      </c>
      <c r="DZ58" s="184" t="s">
        <v>2838</v>
      </c>
      <c r="EA58" s="184" t="s">
        <v>914</v>
      </c>
      <c r="EB58" s="184" t="s">
        <v>914</v>
      </c>
      <c r="EC58" s="184" t="s">
        <v>2838</v>
      </c>
      <c r="ED58" s="184" t="s">
        <v>914</v>
      </c>
      <c r="EE58" s="184" t="s">
        <v>914</v>
      </c>
      <c r="EF58" s="184" t="s">
        <v>2838</v>
      </c>
      <c r="EG58" s="184" t="s">
        <v>914</v>
      </c>
      <c r="EH58" s="184" t="s">
        <v>914</v>
      </c>
      <c r="EI58" s="184" t="s">
        <v>2838</v>
      </c>
      <c r="EJ58" s="184" t="s">
        <v>914</v>
      </c>
      <c r="EK58" s="184" t="s">
        <v>914</v>
      </c>
      <c r="EL58" s="184" t="s">
        <v>2838</v>
      </c>
      <c r="EM58" s="184" t="s">
        <v>914</v>
      </c>
      <c r="EN58" s="184" t="s">
        <v>914</v>
      </c>
      <c r="EO58" s="184" t="s">
        <v>2838</v>
      </c>
      <c r="EP58" s="184" t="s">
        <v>914</v>
      </c>
      <c r="EQ58" s="184" t="s">
        <v>914</v>
      </c>
      <c r="ER58" s="184" t="s">
        <v>2838</v>
      </c>
      <c r="ES58" s="184" t="s">
        <v>914</v>
      </c>
      <c r="ET58" s="184" t="s">
        <v>914</v>
      </c>
    </row>
    <row r="59" spans="1:150" x14ac:dyDescent="0.3">
      <c r="A59" s="1"/>
      <c r="B59" s="183" t="s">
        <v>3316</v>
      </c>
      <c r="C59" s="183" t="s">
        <v>101</v>
      </c>
      <c r="D59" s="183" t="s">
        <v>3310</v>
      </c>
      <c r="E59" s="183" t="s">
        <v>3317</v>
      </c>
      <c r="F59" s="183" t="s">
        <v>3318</v>
      </c>
      <c r="G59" s="184" t="s">
        <v>2838</v>
      </c>
      <c r="H59" s="184" t="s">
        <v>914</v>
      </c>
      <c r="I59" s="184" t="s">
        <v>914</v>
      </c>
      <c r="J59" s="184" t="s">
        <v>2838</v>
      </c>
      <c r="K59" s="184" t="s">
        <v>914</v>
      </c>
      <c r="L59" s="184" t="s">
        <v>914</v>
      </c>
      <c r="M59" s="184" t="s">
        <v>2838</v>
      </c>
      <c r="N59" s="184" t="s">
        <v>914</v>
      </c>
      <c r="O59" s="184" t="s">
        <v>914</v>
      </c>
      <c r="P59" s="184" t="s">
        <v>2838</v>
      </c>
      <c r="Q59" s="184" t="s">
        <v>914</v>
      </c>
      <c r="R59" s="184" t="s">
        <v>914</v>
      </c>
      <c r="S59" s="184" t="s">
        <v>2838</v>
      </c>
      <c r="T59" s="184" t="s">
        <v>914</v>
      </c>
      <c r="U59" s="184" t="s">
        <v>914</v>
      </c>
      <c r="V59" s="184" t="s">
        <v>2838</v>
      </c>
      <c r="W59" s="184" t="s">
        <v>914</v>
      </c>
      <c r="X59" s="184" t="s">
        <v>914</v>
      </c>
      <c r="Y59" s="184" t="s">
        <v>2838</v>
      </c>
      <c r="Z59" s="184" t="s">
        <v>914</v>
      </c>
      <c r="AA59" s="184" t="s">
        <v>914</v>
      </c>
      <c r="AB59" s="184" t="s">
        <v>2838</v>
      </c>
      <c r="AC59" s="184" t="s">
        <v>914</v>
      </c>
      <c r="AD59" s="184" t="s">
        <v>914</v>
      </c>
      <c r="AE59" s="184" t="s">
        <v>2838</v>
      </c>
      <c r="AF59" s="184" t="s">
        <v>914</v>
      </c>
      <c r="AG59" s="184" t="s">
        <v>914</v>
      </c>
      <c r="AH59" s="184" t="s">
        <v>2838</v>
      </c>
      <c r="AI59" s="184" t="s">
        <v>914</v>
      </c>
      <c r="AJ59" s="184" t="s">
        <v>914</v>
      </c>
      <c r="AK59" s="184" t="s">
        <v>2838</v>
      </c>
      <c r="AL59" s="184" t="s">
        <v>914</v>
      </c>
      <c r="AM59" s="184" t="s">
        <v>914</v>
      </c>
      <c r="AN59" s="184" t="s">
        <v>2838</v>
      </c>
      <c r="AO59" s="184" t="s">
        <v>914</v>
      </c>
      <c r="AP59" s="184" t="s">
        <v>914</v>
      </c>
      <c r="AQ59" s="184" t="s">
        <v>2838</v>
      </c>
      <c r="AR59" s="184" t="s">
        <v>914</v>
      </c>
      <c r="AS59" s="184" t="s">
        <v>914</v>
      </c>
      <c r="AT59" s="184" t="s">
        <v>2838</v>
      </c>
      <c r="AU59" s="184" t="s">
        <v>914</v>
      </c>
      <c r="AV59" s="184" t="s">
        <v>914</v>
      </c>
      <c r="AW59" s="184" t="s">
        <v>2838</v>
      </c>
      <c r="AX59" s="184" t="s">
        <v>914</v>
      </c>
      <c r="AY59" s="184" t="s">
        <v>914</v>
      </c>
      <c r="AZ59" s="184" t="s">
        <v>2838</v>
      </c>
      <c r="BA59" s="184" t="s">
        <v>914</v>
      </c>
      <c r="BB59" s="184" t="s">
        <v>914</v>
      </c>
      <c r="BC59" s="184" t="s">
        <v>2838</v>
      </c>
      <c r="BD59" s="184" t="s">
        <v>914</v>
      </c>
      <c r="BE59" s="184" t="s">
        <v>914</v>
      </c>
      <c r="BF59" s="184" t="s">
        <v>2838</v>
      </c>
      <c r="BG59" s="184" t="s">
        <v>914</v>
      </c>
      <c r="BH59" s="184" t="s">
        <v>914</v>
      </c>
      <c r="BI59" s="184" t="s">
        <v>2838</v>
      </c>
      <c r="BJ59" s="184" t="s">
        <v>914</v>
      </c>
      <c r="BK59" s="184" t="s">
        <v>914</v>
      </c>
      <c r="BL59" s="184" t="s">
        <v>2838</v>
      </c>
      <c r="BM59" s="184" t="s">
        <v>914</v>
      </c>
      <c r="BN59" s="184" t="s">
        <v>914</v>
      </c>
      <c r="BO59" s="184" t="s">
        <v>2838</v>
      </c>
      <c r="BP59" s="184" t="s">
        <v>914</v>
      </c>
      <c r="BQ59" s="184" t="s">
        <v>914</v>
      </c>
      <c r="BR59" s="184" t="s">
        <v>2838</v>
      </c>
      <c r="BS59" s="184" t="s">
        <v>914</v>
      </c>
      <c r="BT59" s="184" t="s">
        <v>914</v>
      </c>
      <c r="BU59" s="184" t="s">
        <v>2838</v>
      </c>
      <c r="BV59" s="184" t="s">
        <v>914</v>
      </c>
      <c r="BW59" s="184" t="s">
        <v>914</v>
      </c>
      <c r="BX59" s="184" t="s">
        <v>2838</v>
      </c>
      <c r="BY59" s="184" t="s">
        <v>914</v>
      </c>
      <c r="BZ59" s="184" t="s">
        <v>914</v>
      </c>
      <c r="CA59" s="184" t="s">
        <v>2838</v>
      </c>
      <c r="CB59" s="184" t="s">
        <v>914</v>
      </c>
      <c r="CC59" s="184" t="s">
        <v>914</v>
      </c>
      <c r="CD59" s="184" t="s">
        <v>2838</v>
      </c>
      <c r="CE59" s="184" t="s">
        <v>914</v>
      </c>
      <c r="CF59" s="184" t="s">
        <v>914</v>
      </c>
      <c r="CG59" s="184" t="s">
        <v>2838</v>
      </c>
      <c r="CH59" s="184" t="s">
        <v>914</v>
      </c>
      <c r="CI59" s="184" t="s">
        <v>914</v>
      </c>
      <c r="CJ59" s="184" t="s">
        <v>2838</v>
      </c>
      <c r="CK59" s="184" t="s">
        <v>914</v>
      </c>
      <c r="CL59" s="184" t="s">
        <v>914</v>
      </c>
      <c r="CM59" s="184" t="s">
        <v>2838</v>
      </c>
      <c r="CN59" s="184" t="s">
        <v>914</v>
      </c>
      <c r="CO59" s="184" t="s">
        <v>914</v>
      </c>
      <c r="CP59" s="184" t="s">
        <v>2838</v>
      </c>
      <c r="CQ59" s="184" t="s">
        <v>914</v>
      </c>
      <c r="CR59" s="184" t="s">
        <v>914</v>
      </c>
      <c r="CS59" s="184" t="s">
        <v>2838</v>
      </c>
      <c r="CT59" s="184" t="s">
        <v>914</v>
      </c>
      <c r="CU59" s="184" t="s">
        <v>914</v>
      </c>
      <c r="CV59" s="184" t="s">
        <v>2838</v>
      </c>
      <c r="CW59" s="184" t="s">
        <v>914</v>
      </c>
      <c r="CX59" s="184" t="s">
        <v>914</v>
      </c>
      <c r="CY59" s="184" t="s">
        <v>2838</v>
      </c>
      <c r="CZ59" s="184" t="s">
        <v>914</v>
      </c>
      <c r="DA59" s="184" t="s">
        <v>914</v>
      </c>
      <c r="DB59" s="184" t="s">
        <v>2838</v>
      </c>
      <c r="DC59" s="184" t="s">
        <v>914</v>
      </c>
      <c r="DD59" s="184" t="s">
        <v>914</v>
      </c>
      <c r="DE59" s="184" t="s">
        <v>2838</v>
      </c>
      <c r="DF59" s="184" t="s">
        <v>914</v>
      </c>
      <c r="DG59" s="184" t="s">
        <v>914</v>
      </c>
      <c r="DH59" s="184" t="s">
        <v>2838</v>
      </c>
      <c r="DI59" s="184" t="s">
        <v>914</v>
      </c>
      <c r="DJ59" s="184" t="s">
        <v>914</v>
      </c>
      <c r="DK59" s="184" t="s">
        <v>2838</v>
      </c>
      <c r="DL59" s="184" t="s">
        <v>914</v>
      </c>
      <c r="DM59" s="184" t="s">
        <v>914</v>
      </c>
      <c r="DN59" s="184" t="s">
        <v>2838</v>
      </c>
      <c r="DO59" s="184" t="s">
        <v>914</v>
      </c>
      <c r="DP59" s="184" t="s">
        <v>914</v>
      </c>
      <c r="DQ59" s="184" t="s">
        <v>2838</v>
      </c>
      <c r="DR59" s="184" t="s">
        <v>914</v>
      </c>
      <c r="DS59" s="184" t="s">
        <v>914</v>
      </c>
      <c r="DT59" s="184" t="s">
        <v>2838</v>
      </c>
      <c r="DU59" s="184" t="s">
        <v>914</v>
      </c>
      <c r="DV59" s="184" t="s">
        <v>914</v>
      </c>
      <c r="DW59" s="184" t="s">
        <v>2838</v>
      </c>
      <c r="DX59" s="184" t="s">
        <v>914</v>
      </c>
      <c r="DY59" s="184" t="s">
        <v>914</v>
      </c>
      <c r="DZ59" s="184" t="s">
        <v>2838</v>
      </c>
      <c r="EA59" s="184" t="s">
        <v>914</v>
      </c>
      <c r="EB59" s="184" t="s">
        <v>914</v>
      </c>
      <c r="EC59" s="184" t="s">
        <v>2838</v>
      </c>
      <c r="ED59" s="184" t="s">
        <v>914</v>
      </c>
      <c r="EE59" s="184" t="s">
        <v>914</v>
      </c>
      <c r="EF59" s="184" t="s">
        <v>2838</v>
      </c>
      <c r="EG59" s="184" t="s">
        <v>914</v>
      </c>
      <c r="EH59" s="184" t="s">
        <v>914</v>
      </c>
      <c r="EI59" s="184" t="s">
        <v>2838</v>
      </c>
      <c r="EJ59" s="184" t="s">
        <v>914</v>
      </c>
      <c r="EK59" s="184" t="s">
        <v>914</v>
      </c>
      <c r="EL59" s="184" t="s">
        <v>2838</v>
      </c>
      <c r="EM59" s="184" t="s">
        <v>914</v>
      </c>
      <c r="EN59" s="184" t="s">
        <v>914</v>
      </c>
      <c r="EO59" s="184" t="s">
        <v>2838</v>
      </c>
      <c r="EP59" s="184" t="s">
        <v>914</v>
      </c>
      <c r="EQ59" s="184" t="s">
        <v>914</v>
      </c>
      <c r="ER59" s="184" t="s">
        <v>2838</v>
      </c>
      <c r="ES59" s="184" t="s">
        <v>914</v>
      </c>
      <c r="ET59" s="184" t="s">
        <v>914</v>
      </c>
    </row>
    <row r="60" spans="1:150" x14ac:dyDescent="0.3">
      <c r="A60" s="1"/>
      <c r="B60" s="183" t="s">
        <v>3319</v>
      </c>
      <c r="C60" s="183" t="s">
        <v>101</v>
      </c>
      <c r="D60" s="183" t="s">
        <v>3310</v>
      </c>
      <c r="E60" s="183" t="s">
        <v>3320</v>
      </c>
      <c r="F60" s="183" t="s">
        <v>3321</v>
      </c>
      <c r="G60" s="184" t="s">
        <v>2838</v>
      </c>
      <c r="H60" s="184" t="s">
        <v>914</v>
      </c>
      <c r="I60" s="184" t="s">
        <v>914</v>
      </c>
      <c r="J60" s="184" t="s">
        <v>2838</v>
      </c>
      <c r="K60" s="184" t="s">
        <v>914</v>
      </c>
      <c r="L60" s="184" t="s">
        <v>914</v>
      </c>
      <c r="M60" s="184" t="s">
        <v>2838</v>
      </c>
      <c r="N60" s="184" t="s">
        <v>914</v>
      </c>
      <c r="O60" s="184" t="s">
        <v>914</v>
      </c>
      <c r="P60" s="184" t="s">
        <v>2838</v>
      </c>
      <c r="Q60" s="184" t="s">
        <v>914</v>
      </c>
      <c r="R60" s="184" t="s">
        <v>914</v>
      </c>
      <c r="S60" s="184" t="s">
        <v>2838</v>
      </c>
      <c r="T60" s="184" t="s">
        <v>914</v>
      </c>
      <c r="U60" s="184" t="s">
        <v>914</v>
      </c>
      <c r="V60" s="184" t="s">
        <v>2838</v>
      </c>
      <c r="W60" s="184" t="s">
        <v>914</v>
      </c>
      <c r="X60" s="184" t="s">
        <v>914</v>
      </c>
      <c r="Y60" s="184" t="s">
        <v>2838</v>
      </c>
      <c r="Z60" s="184" t="s">
        <v>914</v>
      </c>
      <c r="AA60" s="184" t="s">
        <v>914</v>
      </c>
      <c r="AB60" s="184" t="s">
        <v>2838</v>
      </c>
      <c r="AC60" s="184" t="s">
        <v>914</v>
      </c>
      <c r="AD60" s="184" t="s">
        <v>914</v>
      </c>
      <c r="AE60" s="184" t="s">
        <v>2838</v>
      </c>
      <c r="AF60" s="184" t="s">
        <v>914</v>
      </c>
      <c r="AG60" s="184" t="s">
        <v>914</v>
      </c>
      <c r="AH60" s="184" t="s">
        <v>2838</v>
      </c>
      <c r="AI60" s="184" t="s">
        <v>914</v>
      </c>
      <c r="AJ60" s="184" t="s">
        <v>914</v>
      </c>
      <c r="AK60" s="184" t="s">
        <v>2838</v>
      </c>
      <c r="AL60" s="184" t="s">
        <v>914</v>
      </c>
      <c r="AM60" s="184" t="s">
        <v>914</v>
      </c>
      <c r="AN60" s="184" t="s">
        <v>2838</v>
      </c>
      <c r="AO60" s="184" t="s">
        <v>914</v>
      </c>
      <c r="AP60" s="184" t="s">
        <v>914</v>
      </c>
      <c r="AQ60" s="184" t="s">
        <v>2838</v>
      </c>
      <c r="AR60" s="184" t="s">
        <v>914</v>
      </c>
      <c r="AS60" s="184" t="s">
        <v>914</v>
      </c>
      <c r="AT60" s="184" t="s">
        <v>2838</v>
      </c>
      <c r="AU60" s="184" t="s">
        <v>914</v>
      </c>
      <c r="AV60" s="184" t="s">
        <v>914</v>
      </c>
      <c r="AW60" s="184" t="s">
        <v>2838</v>
      </c>
      <c r="AX60" s="184" t="s">
        <v>914</v>
      </c>
      <c r="AY60" s="184" t="s">
        <v>914</v>
      </c>
      <c r="AZ60" s="184" t="s">
        <v>2838</v>
      </c>
      <c r="BA60" s="184" t="s">
        <v>914</v>
      </c>
      <c r="BB60" s="184" t="s">
        <v>914</v>
      </c>
      <c r="BC60" s="184" t="s">
        <v>2838</v>
      </c>
      <c r="BD60" s="184" t="s">
        <v>914</v>
      </c>
      <c r="BE60" s="184" t="s">
        <v>914</v>
      </c>
      <c r="BF60" s="184" t="s">
        <v>2838</v>
      </c>
      <c r="BG60" s="184" t="s">
        <v>914</v>
      </c>
      <c r="BH60" s="184" t="s">
        <v>914</v>
      </c>
      <c r="BI60" s="184" t="s">
        <v>2838</v>
      </c>
      <c r="BJ60" s="184" t="s">
        <v>914</v>
      </c>
      <c r="BK60" s="184" t="s">
        <v>914</v>
      </c>
      <c r="BL60" s="184" t="s">
        <v>2838</v>
      </c>
      <c r="BM60" s="184" t="s">
        <v>914</v>
      </c>
      <c r="BN60" s="184" t="s">
        <v>914</v>
      </c>
      <c r="BO60" s="184" t="s">
        <v>2838</v>
      </c>
      <c r="BP60" s="184" t="s">
        <v>914</v>
      </c>
      <c r="BQ60" s="184" t="s">
        <v>914</v>
      </c>
      <c r="BR60" s="184" t="s">
        <v>2838</v>
      </c>
      <c r="BS60" s="184" t="s">
        <v>914</v>
      </c>
      <c r="BT60" s="184" t="s">
        <v>914</v>
      </c>
      <c r="BU60" s="184" t="s">
        <v>2838</v>
      </c>
      <c r="BV60" s="184" t="s">
        <v>914</v>
      </c>
      <c r="BW60" s="184" t="s">
        <v>914</v>
      </c>
      <c r="BX60" s="184" t="s">
        <v>2838</v>
      </c>
      <c r="BY60" s="184" t="s">
        <v>914</v>
      </c>
      <c r="BZ60" s="184" t="s">
        <v>914</v>
      </c>
      <c r="CA60" s="184" t="s">
        <v>2838</v>
      </c>
      <c r="CB60" s="184" t="s">
        <v>914</v>
      </c>
      <c r="CC60" s="184" t="s">
        <v>914</v>
      </c>
      <c r="CD60" s="184" t="s">
        <v>2838</v>
      </c>
      <c r="CE60" s="184" t="s">
        <v>914</v>
      </c>
      <c r="CF60" s="184" t="s">
        <v>914</v>
      </c>
      <c r="CG60" s="184" t="s">
        <v>2838</v>
      </c>
      <c r="CH60" s="184" t="s">
        <v>914</v>
      </c>
      <c r="CI60" s="184" t="s">
        <v>914</v>
      </c>
      <c r="CJ60" s="184" t="s">
        <v>2838</v>
      </c>
      <c r="CK60" s="184" t="s">
        <v>914</v>
      </c>
      <c r="CL60" s="184" t="s">
        <v>914</v>
      </c>
      <c r="CM60" s="184" t="s">
        <v>2838</v>
      </c>
      <c r="CN60" s="184" t="s">
        <v>914</v>
      </c>
      <c r="CO60" s="184" t="s">
        <v>914</v>
      </c>
      <c r="CP60" s="184" t="s">
        <v>2838</v>
      </c>
      <c r="CQ60" s="184" t="s">
        <v>914</v>
      </c>
      <c r="CR60" s="184" t="s">
        <v>914</v>
      </c>
      <c r="CS60" s="184" t="s">
        <v>2838</v>
      </c>
      <c r="CT60" s="184" t="s">
        <v>914</v>
      </c>
      <c r="CU60" s="184" t="s">
        <v>914</v>
      </c>
      <c r="CV60" s="184" t="s">
        <v>2838</v>
      </c>
      <c r="CW60" s="184" t="s">
        <v>914</v>
      </c>
      <c r="CX60" s="184" t="s">
        <v>914</v>
      </c>
      <c r="CY60" s="184" t="s">
        <v>2838</v>
      </c>
      <c r="CZ60" s="184" t="s">
        <v>914</v>
      </c>
      <c r="DA60" s="184" t="s">
        <v>914</v>
      </c>
      <c r="DB60" s="184" t="s">
        <v>2838</v>
      </c>
      <c r="DC60" s="184" t="s">
        <v>914</v>
      </c>
      <c r="DD60" s="184" t="s">
        <v>914</v>
      </c>
      <c r="DE60" s="184" t="s">
        <v>2838</v>
      </c>
      <c r="DF60" s="184" t="s">
        <v>914</v>
      </c>
      <c r="DG60" s="184" t="s">
        <v>914</v>
      </c>
      <c r="DH60" s="184" t="s">
        <v>2838</v>
      </c>
      <c r="DI60" s="184" t="s">
        <v>914</v>
      </c>
      <c r="DJ60" s="184" t="s">
        <v>914</v>
      </c>
      <c r="DK60" s="184" t="s">
        <v>2838</v>
      </c>
      <c r="DL60" s="184" t="s">
        <v>914</v>
      </c>
      <c r="DM60" s="184" t="s">
        <v>914</v>
      </c>
      <c r="DN60" s="184" t="s">
        <v>2838</v>
      </c>
      <c r="DO60" s="184" t="s">
        <v>914</v>
      </c>
      <c r="DP60" s="184" t="s">
        <v>914</v>
      </c>
      <c r="DQ60" s="184" t="s">
        <v>2838</v>
      </c>
      <c r="DR60" s="184" t="s">
        <v>914</v>
      </c>
      <c r="DS60" s="184" t="s">
        <v>914</v>
      </c>
      <c r="DT60" s="184" t="s">
        <v>2838</v>
      </c>
      <c r="DU60" s="184" t="s">
        <v>914</v>
      </c>
      <c r="DV60" s="184" t="s">
        <v>914</v>
      </c>
      <c r="DW60" s="184" t="s">
        <v>2838</v>
      </c>
      <c r="DX60" s="184" t="s">
        <v>914</v>
      </c>
      <c r="DY60" s="184" t="s">
        <v>914</v>
      </c>
      <c r="DZ60" s="184" t="s">
        <v>2838</v>
      </c>
      <c r="EA60" s="184" t="s">
        <v>914</v>
      </c>
      <c r="EB60" s="184" t="s">
        <v>914</v>
      </c>
      <c r="EC60" s="184" t="s">
        <v>2838</v>
      </c>
      <c r="ED60" s="184" t="s">
        <v>914</v>
      </c>
      <c r="EE60" s="184" t="s">
        <v>914</v>
      </c>
      <c r="EF60" s="184" t="s">
        <v>2838</v>
      </c>
      <c r="EG60" s="184" t="s">
        <v>914</v>
      </c>
      <c r="EH60" s="184" t="s">
        <v>914</v>
      </c>
      <c r="EI60" s="184" t="s">
        <v>2838</v>
      </c>
      <c r="EJ60" s="184" t="s">
        <v>914</v>
      </c>
      <c r="EK60" s="184" t="s">
        <v>914</v>
      </c>
      <c r="EL60" s="184" t="s">
        <v>2838</v>
      </c>
      <c r="EM60" s="184" t="s">
        <v>914</v>
      </c>
      <c r="EN60" s="184" t="s">
        <v>914</v>
      </c>
      <c r="EO60" s="184" t="s">
        <v>2838</v>
      </c>
      <c r="EP60" s="184" t="s">
        <v>914</v>
      </c>
      <c r="EQ60" s="184" t="s">
        <v>914</v>
      </c>
      <c r="ER60" s="184" t="s">
        <v>2838</v>
      </c>
      <c r="ES60" s="184" t="s">
        <v>914</v>
      </c>
      <c r="ET60" s="184" t="s">
        <v>914</v>
      </c>
    </row>
    <row r="61" spans="1:150" x14ac:dyDescent="0.3">
      <c r="A61" s="1"/>
      <c r="B61" s="183" t="s">
        <v>3322</v>
      </c>
      <c r="C61" s="183" t="s">
        <v>101</v>
      </c>
      <c r="D61" s="183" t="s">
        <v>3310</v>
      </c>
      <c r="E61" s="183" t="s">
        <v>3323</v>
      </c>
      <c r="F61" s="183" t="s">
        <v>3324</v>
      </c>
      <c r="G61" s="184" t="s">
        <v>2838</v>
      </c>
      <c r="H61" s="184" t="s">
        <v>2732</v>
      </c>
      <c r="I61" s="184" t="s">
        <v>2732</v>
      </c>
      <c r="J61" s="184" t="s">
        <v>2838</v>
      </c>
      <c r="K61" s="184" t="s">
        <v>2732</v>
      </c>
      <c r="L61" s="184" t="s">
        <v>2732</v>
      </c>
      <c r="M61" s="184" t="s">
        <v>2838</v>
      </c>
      <c r="N61" s="184" t="s">
        <v>2732</v>
      </c>
      <c r="O61" s="184" t="s">
        <v>2732</v>
      </c>
      <c r="P61" s="184" t="s">
        <v>2838</v>
      </c>
      <c r="Q61" s="184" t="s">
        <v>2732</v>
      </c>
      <c r="R61" s="184" t="s">
        <v>2732</v>
      </c>
      <c r="S61" s="184" t="s">
        <v>2838</v>
      </c>
      <c r="T61" s="184" t="s">
        <v>2732</v>
      </c>
      <c r="U61" s="184" t="s">
        <v>2732</v>
      </c>
      <c r="V61" s="184" t="s">
        <v>2838</v>
      </c>
      <c r="W61" s="184" t="s">
        <v>2732</v>
      </c>
      <c r="X61" s="184" t="s">
        <v>2732</v>
      </c>
      <c r="Y61" s="184" t="s">
        <v>2838</v>
      </c>
      <c r="Z61" s="184" t="s">
        <v>2732</v>
      </c>
      <c r="AA61" s="184" t="s">
        <v>2732</v>
      </c>
      <c r="AB61" s="184" t="s">
        <v>2838</v>
      </c>
      <c r="AC61" s="184" t="s">
        <v>2732</v>
      </c>
      <c r="AD61" s="184" t="s">
        <v>2732</v>
      </c>
      <c r="AE61" s="184" t="s">
        <v>2838</v>
      </c>
      <c r="AF61" s="184" t="s">
        <v>2732</v>
      </c>
      <c r="AG61" s="184" t="s">
        <v>2732</v>
      </c>
      <c r="AH61" s="184" t="s">
        <v>2838</v>
      </c>
      <c r="AI61" s="184" t="s">
        <v>2732</v>
      </c>
      <c r="AJ61" s="184" t="s">
        <v>2732</v>
      </c>
      <c r="AK61" s="184" t="s">
        <v>2838</v>
      </c>
      <c r="AL61" s="184" t="s">
        <v>2732</v>
      </c>
      <c r="AM61" s="184" t="s">
        <v>2732</v>
      </c>
      <c r="AN61" s="184" t="s">
        <v>2838</v>
      </c>
      <c r="AO61" s="184" t="s">
        <v>2732</v>
      </c>
      <c r="AP61" s="184" t="s">
        <v>2732</v>
      </c>
      <c r="AQ61" s="184" t="s">
        <v>2838</v>
      </c>
      <c r="AR61" s="184" t="s">
        <v>2732</v>
      </c>
      <c r="AS61" s="184" t="s">
        <v>2732</v>
      </c>
      <c r="AT61" s="184" t="s">
        <v>2838</v>
      </c>
      <c r="AU61" s="184" t="s">
        <v>2732</v>
      </c>
      <c r="AV61" s="184" t="s">
        <v>2732</v>
      </c>
      <c r="AW61" s="184" t="s">
        <v>2838</v>
      </c>
      <c r="AX61" s="184" t="s">
        <v>2732</v>
      </c>
      <c r="AY61" s="184" t="s">
        <v>2732</v>
      </c>
      <c r="AZ61" s="184" t="s">
        <v>2838</v>
      </c>
      <c r="BA61" s="184" t="s">
        <v>2732</v>
      </c>
      <c r="BB61" s="184" t="s">
        <v>2732</v>
      </c>
      <c r="BC61" s="184" t="s">
        <v>2838</v>
      </c>
      <c r="BD61" s="184" t="s">
        <v>2732</v>
      </c>
      <c r="BE61" s="184" t="s">
        <v>2732</v>
      </c>
      <c r="BF61" s="184" t="s">
        <v>2838</v>
      </c>
      <c r="BG61" s="184" t="s">
        <v>2732</v>
      </c>
      <c r="BH61" s="184" t="s">
        <v>2732</v>
      </c>
      <c r="BI61" s="184" t="s">
        <v>2838</v>
      </c>
      <c r="BJ61" s="184" t="s">
        <v>2732</v>
      </c>
      <c r="BK61" s="184" t="s">
        <v>2732</v>
      </c>
      <c r="BL61" s="184" t="s">
        <v>2838</v>
      </c>
      <c r="BM61" s="184" t="s">
        <v>2732</v>
      </c>
      <c r="BN61" s="184" t="s">
        <v>2732</v>
      </c>
      <c r="BO61" s="184" t="s">
        <v>2838</v>
      </c>
      <c r="BP61" s="184" t="s">
        <v>2732</v>
      </c>
      <c r="BQ61" s="184" t="s">
        <v>2732</v>
      </c>
      <c r="BR61" s="184" t="s">
        <v>2838</v>
      </c>
      <c r="BS61" s="184" t="s">
        <v>2732</v>
      </c>
      <c r="BT61" s="184" t="s">
        <v>2732</v>
      </c>
      <c r="BU61" s="184" t="s">
        <v>2838</v>
      </c>
      <c r="BV61" s="184" t="s">
        <v>2732</v>
      </c>
      <c r="BW61" s="184" t="s">
        <v>2732</v>
      </c>
      <c r="BX61" s="184" t="s">
        <v>2838</v>
      </c>
      <c r="BY61" s="184" t="s">
        <v>2732</v>
      </c>
      <c r="BZ61" s="184" t="s">
        <v>2732</v>
      </c>
      <c r="CA61" s="184" t="s">
        <v>2838</v>
      </c>
      <c r="CB61" s="184" t="s">
        <v>2732</v>
      </c>
      <c r="CC61" s="184" t="s">
        <v>2732</v>
      </c>
      <c r="CD61" s="184" t="s">
        <v>2838</v>
      </c>
      <c r="CE61" s="184" t="s">
        <v>2732</v>
      </c>
      <c r="CF61" s="184" t="s">
        <v>2732</v>
      </c>
      <c r="CG61" s="184" t="s">
        <v>2838</v>
      </c>
      <c r="CH61" s="184" t="s">
        <v>2732</v>
      </c>
      <c r="CI61" s="184" t="s">
        <v>2732</v>
      </c>
      <c r="CJ61" s="184" t="s">
        <v>2838</v>
      </c>
      <c r="CK61" s="184" t="s">
        <v>2732</v>
      </c>
      <c r="CL61" s="184" t="s">
        <v>2732</v>
      </c>
      <c r="CM61" s="184" t="s">
        <v>2838</v>
      </c>
      <c r="CN61" s="184" t="s">
        <v>2732</v>
      </c>
      <c r="CO61" s="184" t="s">
        <v>2732</v>
      </c>
      <c r="CP61" s="184" t="s">
        <v>2838</v>
      </c>
      <c r="CQ61" s="184" t="s">
        <v>2732</v>
      </c>
      <c r="CR61" s="184" t="s">
        <v>2732</v>
      </c>
      <c r="CS61" s="184" t="s">
        <v>2838</v>
      </c>
      <c r="CT61" s="184" t="s">
        <v>2732</v>
      </c>
      <c r="CU61" s="184" t="s">
        <v>2732</v>
      </c>
      <c r="CV61" s="184" t="s">
        <v>2838</v>
      </c>
      <c r="CW61" s="184" t="s">
        <v>2732</v>
      </c>
      <c r="CX61" s="184" t="s">
        <v>2732</v>
      </c>
      <c r="CY61" s="184" t="s">
        <v>2838</v>
      </c>
      <c r="CZ61" s="184" t="s">
        <v>2732</v>
      </c>
      <c r="DA61" s="184" t="s">
        <v>2732</v>
      </c>
      <c r="DB61" s="184" t="s">
        <v>2838</v>
      </c>
      <c r="DC61" s="184" t="s">
        <v>2732</v>
      </c>
      <c r="DD61" s="184" t="s">
        <v>2732</v>
      </c>
      <c r="DE61" s="184" t="s">
        <v>2838</v>
      </c>
      <c r="DF61" s="184" t="s">
        <v>2732</v>
      </c>
      <c r="DG61" s="184" t="s">
        <v>2732</v>
      </c>
      <c r="DH61" s="184" t="s">
        <v>2838</v>
      </c>
      <c r="DI61" s="184" t="s">
        <v>2732</v>
      </c>
      <c r="DJ61" s="184" t="s">
        <v>2732</v>
      </c>
      <c r="DK61" s="184" t="s">
        <v>2838</v>
      </c>
      <c r="DL61" s="184" t="s">
        <v>2732</v>
      </c>
      <c r="DM61" s="184" t="s">
        <v>2732</v>
      </c>
      <c r="DN61" s="184" t="s">
        <v>2838</v>
      </c>
      <c r="DO61" s="184" t="s">
        <v>2732</v>
      </c>
      <c r="DP61" s="184" t="s">
        <v>2732</v>
      </c>
      <c r="DQ61" s="184" t="s">
        <v>2838</v>
      </c>
      <c r="DR61" s="184" t="s">
        <v>2732</v>
      </c>
      <c r="DS61" s="184" t="s">
        <v>2732</v>
      </c>
      <c r="DT61" s="184" t="s">
        <v>2838</v>
      </c>
      <c r="DU61" s="184" t="s">
        <v>2732</v>
      </c>
      <c r="DV61" s="184" t="s">
        <v>2732</v>
      </c>
      <c r="DW61" s="184" t="s">
        <v>2838</v>
      </c>
      <c r="DX61" s="184" t="s">
        <v>2732</v>
      </c>
      <c r="DY61" s="184" t="s">
        <v>2732</v>
      </c>
      <c r="DZ61" s="184" t="s">
        <v>2838</v>
      </c>
      <c r="EA61" s="184" t="s">
        <v>2732</v>
      </c>
      <c r="EB61" s="184" t="s">
        <v>2732</v>
      </c>
      <c r="EC61" s="184" t="s">
        <v>2838</v>
      </c>
      <c r="ED61" s="184" t="s">
        <v>2732</v>
      </c>
      <c r="EE61" s="184" t="s">
        <v>2732</v>
      </c>
      <c r="EF61" s="184" t="s">
        <v>2838</v>
      </c>
      <c r="EG61" s="184" t="s">
        <v>2732</v>
      </c>
      <c r="EH61" s="184" t="s">
        <v>2732</v>
      </c>
      <c r="EI61" s="184" t="s">
        <v>2838</v>
      </c>
      <c r="EJ61" s="184" t="s">
        <v>2732</v>
      </c>
      <c r="EK61" s="184" t="s">
        <v>2732</v>
      </c>
      <c r="EL61" s="184" t="s">
        <v>2838</v>
      </c>
      <c r="EM61" s="184" t="s">
        <v>2732</v>
      </c>
      <c r="EN61" s="184" t="s">
        <v>2732</v>
      </c>
      <c r="EO61" s="184" t="s">
        <v>2838</v>
      </c>
      <c r="EP61" s="184" t="s">
        <v>2732</v>
      </c>
      <c r="EQ61" s="184" t="s">
        <v>2732</v>
      </c>
      <c r="ER61" s="184" t="s">
        <v>2838</v>
      </c>
      <c r="ES61" s="184" t="s">
        <v>2732</v>
      </c>
      <c r="ET61" s="184" t="s">
        <v>2732</v>
      </c>
    </row>
    <row r="62" spans="1:150" x14ac:dyDescent="0.3">
      <c r="A62" s="1"/>
      <c r="B62" s="182" t="s">
        <v>3325</v>
      </c>
      <c r="C62" s="182" t="s">
        <v>113</v>
      </c>
      <c r="D62" s="182" t="s">
        <v>953</v>
      </c>
      <c r="E62" s="182" t="s">
        <v>3326</v>
      </c>
      <c r="F62" s="182" t="s">
        <v>3327</v>
      </c>
      <c r="G62" s="182" t="s">
        <v>2838</v>
      </c>
      <c r="H62" s="182" t="s">
        <v>3328</v>
      </c>
      <c r="I62" s="182" t="s">
        <v>2732</v>
      </c>
      <c r="J62" s="182" t="s">
        <v>2838</v>
      </c>
      <c r="K62" s="182" t="s">
        <v>3329</v>
      </c>
      <c r="L62" s="182" t="s">
        <v>2732</v>
      </c>
      <c r="M62" s="182" t="s">
        <v>2838</v>
      </c>
      <c r="N62" s="182" t="s">
        <v>3330</v>
      </c>
      <c r="O62" s="182" t="s">
        <v>2732</v>
      </c>
      <c r="P62" s="182" t="s">
        <v>2838</v>
      </c>
      <c r="Q62" s="182" t="s">
        <v>3331</v>
      </c>
      <c r="R62" s="182" t="s">
        <v>2732</v>
      </c>
      <c r="S62" s="182" t="s">
        <v>2838</v>
      </c>
      <c r="T62" s="182" t="s">
        <v>3332</v>
      </c>
      <c r="U62" s="182" t="s">
        <v>2732</v>
      </c>
      <c r="V62" s="182" t="s">
        <v>2838</v>
      </c>
      <c r="W62" s="182" t="s">
        <v>3333</v>
      </c>
      <c r="X62" s="182" t="s">
        <v>2732</v>
      </c>
      <c r="Y62" s="182" t="s">
        <v>2838</v>
      </c>
      <c r="Z62" s="182" t="s">
        <v>3334</v>
      </c>
      <c r="AA62" s="182" t="s">
        <v>2732</v>
      </c>
      <c r="AB62" s="182" t="s">
        <v>2838</v>
      </c>
      <c r="AC62" s="182" t="s">
        <v>3335</v>
      </c>
      <c r="AD62" s="182" t="s">
        <v>2732</v>
      </c>
      <c r="AE62" s="182" t="s">
        <v>2838</v>
      </c>
      <c r="AF62" s="182" t="s">
        <v>3336</v>
      </c>
      <c r="AG62" s="182" t="s">
        <v>2732</v>
      </c>
      <c r="AH62" s="182" t="s">
        <v>2838</v>
      </c>
      <c r="AI62" s="182" t="s">
        <v>3337</v>
      </c>
      <c r="AJ62" s="182" t="s">
        <v>2732</v>
      </c>
      <c r="AK62" s="182" t="s">
        <v>2838</v>
      </c>
      <c r="AL62" s="182" t="s">
        <v>3338</v>
      </c>
      <c r="AM62" s="182" t="s">
        <v>2732</v>
      </c>
      <c r="AN62" s="182" t="s">
        <v>2838</v>
      </c>
      <c r="AO62" s="182" t="s">
        <v>3339</v>
      </c>
      <c r="AP62" s="182" t="s">
        <v>2732</v>
      </c>
      <c r="AQ62" s="182" t="s">
        <v>2838</v>
      </c>
      <c r="AR62" s="182" t="s">
        <v>3340</v>
      </c>
      <c r="AS62" s="182" t="s">
        <v>2732</v>
      </c>
      <c r="AT62" s="182" t="s">
        <v>2838</v>
      </c>
      <c r="AU62" s="182" t="s">
        <v>3341</v>
      </c>
      <c r="AV62" s="182" t="s">
        <v>2732</v>
      </c>
      <c r="AW62" s="182" t="s">
        <v>2838</v>
      </c>
      <c r="AX62" s="182" t="s">
        <v>3342</v>
      </c>
      <c r="AY62" s="182" t="s">
        <v>2732</v>
      </c>
      <c r="AZ62" s="182" t="s">
        <v>2838</v>
      </c>
      <c r="BA62" s="182" t="s">
        <v>3343</v>
      </c>
      <c r="BB62" s="182" t="s">
        <v>2732</v>
      </c>
      <c r="BC62" s="182" t="s">
        <v>2838</v>
      </c>
      <c r="BD62" s="182" t="s">
        <v>3344</v>
      </c>
      <c r="BE62" s="182" t="s">
        <v>2732</v>
      </c>
      <c r="BF62" s="182" t="s">
        <v>2838</v>
      </c>
      <c r="BG62" s="182" t="s">
        <v>3345</v>
      </c>
      <c r="BH62" s="182" t="s">
        <v>2732</v>
      </c>
      <c r="BI62" s="182" t="s">
        <v>2838</v>
      </c>
      <c r="BJ62" s="182" t="s">
        <v>3346</v>
      </c>
      <c r="BK62" s="182" t="s">
        <v>2732</v>
      </c>
      <c r="BL62" s="182" t="s">
        <v>2838</v>
      </c>
      <c r="BM62" s="182" t="s">
        <v>3347</v>
      </c>
      <c r="BN62" s="182" t="s">
        <v>2732</v>
      </c>
      <c r="BO62" s="182" t="s">
        <v>2838</v>
      </c>
      <c r="BP62" s="182" t="s">
        <v>3348</v>
      </c>
      <c r="BQ62" s="182" t="s">
        <v>2732</v>
      </c>
      <c r="BR62" s="182" t="s">
        <v>2838</v>
      </c>
      <c r="BS62" s="182" t="s">
        <v>3349</v>
      </c>
      <c r="BT62" s="182" t="s">
        <v>2732</v>
      </c>
      <c r="BU62" s="182" t="s">
        <v>2838</v>
      </c>
      <c r="BV62" s="182" t="s">
        <v>3350</v>
      </c>
      <c r="BW62" s="182" t="s">
        <v>2732</v>
      </c>
      <c r="BX62" s="182" t="s">
        <v>2838</v>
      </c>
      <c r="BY62" s="182" t="s">
        <v>3351</v>
      </c>
      <c r="BZ62" s="182" t="s">
        <v>2732</v>
      </c>
      <c r="CA62" s="182" t="s">
        <v>2838</v>
      </c>
      <c r="CB62" s="182" t="s">
        <v>3352</v>
      </c>
      <c r="CC62" s="182" t="s">
        <v>2732</v>
      </c>
      <c r="CD62" s="182" t="s">
        <v>2838</v>
      </c>
      <c r="CE62" s="182" t="s">
        <v>3353</v>
      </c>
      <c r="CF62" s="182" t="s">
        <v>2732</v>
      </c>
      <c r="CG62" s="182" t="s">
        <v>2838</v>
      </c>
      <c r="CH62" s="182" t="s">
        <v>3354</v>
      </c>
      <c r="CI62" s="182" t="s">
        <v>2732</v>
      </c>
      <c r="CJ62" s="182" t="s">
        <v>2838</v>
      </c>
      <c r="CK62" s="182" t="s">
        <v>3355</v>
      </c>
      <c r="CL62" s="182" t="s">
        <v>2732</v>
      </c>
      <c r="CM62" s="182" t="s">
        <v>2838</v>
      </c>
      <c r="CN62" s="182" t="s">
        <v>3356</v>
      </c>
      <c r="CO62" s="182" t="s">
        <v>2732</v>
      </c>
      <c r="CP62" s="182" t="s">
        <v>2838</v>
      </c>
      <c r="CQ62" s="182" t="s">
        <v>3333</v>
      </c>
      <c r="CR62" s="182" t="s">
        <v>2732</v>
      </c>
      <c r="CS62" s="182" t="s">
        <v>2838</v>
      </c>
      <c r="CT62" s="182" t="s">
        <v>3357</v>
      </c>
      <c r="CU62" s="182" t="s">
        <v>2732</v>
      </c>
      <c r="CV62" s="182" t="s">
        <v>2838</v>
      </c>
      <c r="CW62" s="182" t="s">
        <v>3358</v>
      </c>
      <c r="CX62" s="182" t="s">
        <v>2732</v>
      </c>
      <c r="CY62" s="182" t="s">
        <v>2838</v>
      </c>
      <c r="CZ62" s="182" t="s">
        <v>3359</v>
      </c>
      <c r="DA62" s="182" t="s">
        <v>2732</v>
      </c>
      <c r="DB62" s="182" t="s">
        <v>2838</v>
      </c>
      <c r="DC62" s="182" t="s">
        <v>3360</v>
      </c>
      <c r="DD62" s="182" t="s">
        <v>2732</v>
      </c>
      <c r="DE62" s="182" t="s">
        <v>2838</v>
      </c>
      <c r="DF62" s="182" t="s">
        <v>3361</v>
      </c>
      <c r="DG62" s="182" t="s">
        <v>2732</v>
      </c>
      <c r="DH62" s="182" t="s">
        <v>2838</v>
      </c>
      <c r="DI62" s="182" t="s">
        <v>3362</v>
      </c>
      <c r="DJ62" s="182" t="s">
        <v>2732</v>
      </c>
      <c r="DK62" s="182" t="s">
        <v>2838</v>
      </c>
      <c r="DL62" s="182" t="s">
        <v>3333</v>
      </c>
      <c r="DM62" s="182" t="s">
        <v>2732</v>
      </c>
      <c r="DN62" s="182" t="s">
        <v>2838</v>
      </c>
      <c r="DO62" s="182" t="s">
        <v>3363</v>
      </c>
      <c r="DP62" s="182" t="s">
        <v>2732</v>
      </c>
      <c r="DQ62" s="182" t="s">
        <v>2838</v>
      </c>
      <c r="DR62" s="182" t="s">
        <v>3364</v>
      </c>
      <c r="DS62" s="182" t="s">
        <v>2732</v>
      </c>
      <c r="DT62" s="182" t="s">
        <v>2838</v>
      </c>
      <c r="DU62" s="182" t="s">
        <v>3365</v>
      </c>
      <c r="DV62" s="182" t="s">
        <v>2732</v>
      </c>
      <c r="DW62" s="182" t="s">
        <v>2838</v>
      </c>
      <c r="DX62" s="182" t="s">
        <v>3366</v>
      </c>
      <c r="DY62" s="182" t="s">
        <v>2732</v>
      </c>
      <c r="DZ62" s="182" t="s">
        <v>2838</v>
      </c>
      <c r="EA62" s="182" t="s">
        <v>3367</v>
      </c>
      <c r="EB62" s="182" t="s">
        <v>2732</v>
      </c>
      <c r="EC62" s="182" t="s">
        <v>2838</v>
      </c>
      <c r="ED62" s="182" t="s">
        <v>3368</v>
      </c>
      <c r="EE62" s="182" t="s">
        <v>2732</v>
      </c>
      <c r="EF62" s="182" t="s">
        <v>2838</v>
      </c>
      <c r="EG62" s="182" t="s">
        <v>3369</v>
      </c>
      <c r="EH62" s="182" t="s">
        <v>2732</v>
      </c>
      <c r="EI62" s="182" t="s">
        <v>2838</v>
      </c>
      <c r="EJ62" s="182" t="s">
        <v>3333</v>
      </c>
      <c r="EK62" s="182" t="s">
        <v>2732</v>
      </c>
      <c r="EL62" s="182" t="s">
        <v>2838</v>
      </c>
      <c r="EM62" s="182" t="s">
        <v>3333</v>
      </c>
      <c r="EN62" s="182" t="s">
        <v>2732</v>
      </c>
      <c r="EO62" s="182" t="s">
        <v>2838</v>
      </c>
      <c r="EP62" s="182" t="s">
        <v>3333</v>
      </c>
      <c r="EQ62" s="182" t="s">
        <v>2732</v>
      </c>
      <c r="ER62" s="182" t="s">
        <v>2838</v>
      </c>
      <c r="ES62" s="182" t="s">
        <v>3370</v>
      </c>
      <c r="ET62" s="182" t="s">
        <v>2732</v>
      </c>
    </row>
    <row r="63" spans="1:150" x14ac:dyDescent="0.3">
      <c r="A63" s="1"/>
      <c r="B63" s="183" t="s">
        <v>3371</v>
      </c>
      <c r="C63" s="183" t="s">
        <v>113</v>
      </c>
      <c r="D63" s="183" t="s">
        <v>953</v>
      </c>
      <c r="E63" s="183" t="s">
        <v>3372</v>
      </c>
      <c r="F63" s="183" t="s">
        <v>3373</v>
      </c>
      <c r="G63" s="184" t="s">
        <v>2838</v>
      </c>
      <c r="H63" s="184" t="s">
        <v>2732</v>
      </c>
      <c r="I63" s="184" t="s">
        <v>2732</v>
      </c>
      <c r="J63" s="184" t="s">
        <v>2838</v>
      </c>
      <c r="K63" s="184" t="s">
        <v>2732</v>
      </c>
      <c r="L63" s="184" t="s">
        <v>2732</v>
      </c>
      <c r="M63" s="184" t="s">
        <v>2838</v>
      </c>
      <c r="N63" s="184" t="s">
        <v>2732</v>
      </c>
      <c r="O63" s="184" t="s">
        <v>2732</v>
      </c>
      <c r="P63" s="184" t="s">
        <v>2838</v>
      </c>
      <c r="Q63" s="184" t="s">
        <v>2732</v>
      </c>
      <c r="R63" s="184" t="s">
        <v>2732</v>
      </c>
      <c r="S63" s="184" t="s">
        <v>2838</v>
      </c>
      <c r="T63" s="184" t="s">
        <v>2732</v>
      </c>
      <c r="U63" s="184" t="s">
        <v>2732</v>
      </c>
      <c r="V63" s="184" t="s">
        <v>2838</v>
      </c>
      <c r="W63" s="184" t="s">
        <v>2732</v>
      </c>
      <c r="X63" s="184" t="s">
        <v>2732</v>
      </c>
      <c r="Y63" s="184" t="s">
        <v>2838</v>
      </c>
      <c r="Z63" s="184" t="s">
        <v>2732</v>
      </c>
      <c r="AA63" s="184" t="s">
        <v>2732</v>
      </c>
      <c r="AB63" s="184" t="s">
        <v>2838</v>
      </c>
      <c r="AC63" s="184" t="s">
        <v>2732</v>
      </c>
      <c r="AD63" s="184" t="s">
        <v>2732</v>
      </c>
      <c r="AE63" s="184" t="s">
        <v>2838</v>
      </c>
      <c r="AF63" s="184" t="s">
        <v>2732</v>
      </c>
      <c r="AG63" s="184" t="s">
        <v>2732</v>
      </c>
      <c r="AH63" s="184" t="s">
        <v>2838</v>
      </c>
      <c r="AI63" s="184" t="s">
        <v>2732</v>
      </c>
      <c r="AJ63" s="184" t="s">
        <v>2732</v>
      </c>
      <c r="AK63" s="184" t="s">
        <v>2838</v>
      </c>
      <c r="AL63" s="184" t="s">
        <v>2732</v>
      </c>
      <c r="AM63" s="184" t="s">
        <v>2732</v>
      </c>
      <c r="AN63" s="184" t="s">
        <v>2838</v>
      </c>
      <c r="AO63" s="184" t="s">
        <v>2732</v>
      </c>
      <c r="AP63" s="184" t="s">
        <v>2732</v>
      </c>
      <c r="AQ63" s="184" t="s">
        <v>2838</v>
      </c>
      <c r="AR63" s="184" t="s">
        <v>2732</v>
      </c>
      <c r="AS63" s="184" t="s">
        <v>2732</v>
      </c>
      <c r="AT63" s="184" t="s">
        <v>2838</v>
      </c>
      <c r="AU63" s="184" t="s">
        <v>2732</v>
      </c>
      <c r="AV63" s="184" t="s">
        <v>2732</v>
      </c>
      <c r="AW63" s="184" t="s">
        <v>2838</v>
      </c>
      <c r="AX63" s="184" t="s">
        <v>2732</v>
      </c>
      <c r="AY63" s="184" t="s">
        <v>2732</v>
      </c>
      <c r="AZ63" s="184" t="s">
        <v>2838</v>
      </c>
      <c r="BA63" s="184" t="s">
        <v>2732</v>
      </c>
      <c r="BB63" s="184" t="s">
        <v>2732</v>
      </c>
      <c r="BC63" s="184" t="s">
        <v>2838</v>
      </c>
      <c r="BD63" s="184" t="s">
        <v>2732</v>
      </c>
      <c r="BE63" s="184" t="s">
        <v>2732</v>
      </c>
      <c r="BF63" s="184" t="s">
        <v>2838</v>
      </c>
      <c r="BG63" s="184" t="s">
        <v>2732</v>
      </c>
      <c r="BH63" s="184" t="s">
        <v>2732</v>
      </c>
      <c r="BI63" s="184" t="s">
        <v>2838</v>
      </c>
      <c r="BJ63" s="184" t="s">
        <v>2732</v>
      </c>
      <c r="BK63" s="184" t="s">
        <v>2732</v>
      </c>
      <c r="BL63" s="184" t="s">
        <v>2838</v>
      </c>
      <c r="BM63" s="184" t="s">
        <v>2732</v>
      </c>
      <c r="BN63" s="184" t="s">
        <v>2732</v>
      </c>
      <c r="BO63" s="184" t="s">
        <v>2838</v>
      </c>
      <c r="BP63" s="184" t="s">
        <v>2732</v>
      </c>
      <c r="BQ63" s="184" t="s">
        <v>2732</v>
      </c>
      <c r="BR63" s="184" t="s">
        <v>2838</v>
      </c>
      <c r="BS63" s="184" t="s">
        <v>2732</v>
      </c>
      <c r="BT63" s="184" t="s">
        <v>2732</v>
      </c>
      <c r="BU63" s="184" t="s">
        <v>2838</v>
      </c>
      <c r="BV63" s="184" t="s">
        <v>2732</v>
      </c>
      <c r="BW63" s="184" t="s">
        <v>2732</v>
      </c>
      <c r="BX63" s="184" t="s">
        <v>2838</v>
      </c>
      <c r="BY63" s="184" t="s">
        <v>2732</v>
      </c>
      <c r="BZ63" s="184" t="s">
        <v>2732</v>
      </c>
      <c r="CA63" s="184" t="s">
        <v>2838</v>
      </c>
      <c r="CB63" s="184" t="s">
        <v>2732</v>
      </c>
      <c r="CC63" s="184" t="s">
        <v>2732</v>
      </c>
      <c r="CD63" s="184" t="s">
        <v>2838</v>
      </c>
      <c r="CE63" s="184" t="s">
        <v>2732</v>
      </c>
      <c r="CF63" s="184" t="s">
        <v>2732</v>
      </c>
      <c r="CG63" s="184" t="s">
        <v>2838</v>
      </c>
      <c r="CH63" s="184" t="s">
        <v>2732</v>
      </c>
      <c r="CI63" s="184" t="s">
        <v>2732</v>
      </c>
      <c r="CJ63" s="184" t="s">
        <v>2838</v>
      </c>
      <c r="CK63" s="184" t="s">
        <v>2732</v>
      </c>
      <c r="CL63" s="184" t="s">
        <v>2732</v>
      </c>
      <c r="CM63" s="184" t="s">
        <v>2838</v>
      </c>
      <c r="CN63" s="184" t="s">
        <v>2732</v>
      </c>
      <c r="CO63" s="184" t="s">
        <v>2732</v>
      </c>
      <c r="CP63" s="184" t="s">
        <v>2838</v>
      </c>
      <c r="CQ63" s="184" t="s">
        <v>2732</v>
      </c>
      <c r="CR63" s="184" t="s">
        <v>2732</v>
      </c>
      <c r="CS63" s="184" t="s">
        <v>2838</v>
      </c>
      <c r="CT63" s="184" t="s">
        <v>2732</v>
      </c>
      <c r="CU63" s="184" t="s">
        <v>2732</v>
      </c>
      <c r="CV63" s="184" t="s">
        <v>2838</v>
      </c>
      <c r="CW63" s="184" t="s">
        <v>2732</v>
      </c>
      <c r="CX63" s="184" t="s">
        <v>2732</v>
      </c>
      <c r="CY63" s="184" t="s">
        <v>2838</v>
      </c>
      <c r="CZ63" s="184" t="s">
        <v>2732</v>
      </c>
      <c r="DA63" s="184" t="s">
        <v>2732</v>
      </c>
      <c r="DB63" s="184" t="s">
        <v>2838</v>
      </c>
      <c r="DC63" s="184" t="s">
        <v>2732</v>
      </c>
      <c r="DD63" s="184" t="s">
        <v>2732</v>
      </c>
      <c r="DE63" s="184" t="s">
        <v>2838</v>
      </c>
      <c r="DF63" s="184" t="s">
        <v>2732</v>
      </c>
      <c r="DG63" s="184" t="s">
        <v>2732</v>
      </c>
      <c r="DH63" s="184" t="s">
        <v>2838</v>
      </c>
      <c r="DI63" s="184" t="s">
        <v>2732</v>
      </c>
      <c r="DJ63" s="184" t="s">
        <v>2732</v>
      </c>
      <c r="DK63" s="184" t="s">
        <v>2838</v>
      </c>
      <c r="DL63" s="184" t="s">
        <v>2732</v>
      </c>
      <c r="DM63" s="184" t="s">
        <v>2732</v>
      </c>
      <c r="DN63" s="184" t="s">
        <v>2838</v>
      </c>
      <c r="DO63" s="184" t="s">
        <v>2732</v>
      </c>
      <c r="DP63" s="184" t="s">
        <v>2732</v>
      </c>
      <c r="DQ63" s="184" t="s">
        <v>2838</v>
      </c>
      <c r="DR63" s="184" t="s">
        <v>2732</v>
      </c>
      <c r="DS63" s="184" t="s">
        <v>2732</v>
      </c>
      <c r="DT63" s="184" t="s">
        <v>2838</v>
      </c>
      <c r="DU63" s="184" t="s">
        <v>2732</v>
      </c>
      <c r="DV63" s="184" t="s">
        <v>2732</v>
      </c>
      <c r="DW63" s="184" t="s">
        <v>2838</v>
      </c>
      <c r="DX63" s="184" t="s">
        <v>2732</v>
      </c>
      <c r="DY63" s="184" t="s">
        <v>2732</v>
      </c>
      <c r="DZ63" s="184" t="s">
        <v>2838</v>
      </c>
      <c r="EA63" s="184" t="s">
        <v>2732</v>
      </c>
      <c r="EB63" s="184" t="s">
        <v>2732</v>
      </c>
      <c r="EC63" s="184" t="s">
        <v>2838</v>
      </c>
      <c r="ED63" s="184" t="s">
        <v>2732</v>
      </c>
      <c r="EE63" s="184" t="s">
        <v>2732</v>
      </c>
      <c r="EF63" s="184" t="s">
        <v>2838</v>
      </c>
      <c r="EG63" s="184" t="s">
        <v>2732</v>
      </c>
      <c r="EH63" s="184" t="s">
        <v>2732</v>
      </c>
      <c r="EI63" s="184" t="s">
        <v>2838</v>
      </c>
      <c r="EJ63" s="184" t="s">
        <v>2732</v>
      </c>
      <c r="EK63" s="184" t="s">
        <v>2732</v>
      </c>
      <c r="EL63" s="184" t="s">
        <v>2838</v>
      </c>
      <c r="EM63" s="184" t="s">
        <v>2732</v>
      </c>
      <c r="EN63" s="184" t="s">
        <v>2732</v>
      </c>
      <c r="EO63" s="184" t="s">
        <v>2838</v>
      </c>
      <c r="EP63" s="184" t="s">
        <v>2732</v>
      </c>
      <c r="EQ63" s="184" t="s">
        <v>2732</v>
      </c>
      <c r="ER63" s="184" t="s">
        <v>2838</v>
      </c>
      <c r="ES63" s="184" t="s">
        <v>2732</v>
      </c>
      <c r="ET63" s="184" t="s">
        <v>2732</v>
      </c>
    </row>
    <row r="64" spans="1:150" x14ac:dyDescent="0.3">
      <c r="A64" s="1"/>
      <c r="B64" s="183" t="s">
        <v>3374</v>
      </c>
      <c r="C64" s="183" t="s">
        <v>113</v>
      </c>
      <c r="D64" s="183" t="s">
        <v>953</v>
      </c>
      <c r="E64" s="183" t="s">
        <v>3375</v>
      </c>
      <c r="F64" s="183" t="s">
        <v>3376</v>
      </c>
      <c r="G64" s="184" t="s">
        <v>2838</v>
      </c>
      <c r="H64" s="184" t="s">
        <v>3328</v>
      </c>
      <c r="I64" s="184" t="s">
        <v>2732</v>
      </c>
      <c r="J64" s="184" t="s">
        <v>2838</v>
      </c>
      <c r="K64" s="184" t="s">
        <v>3329</v>
      </c>
      <c r="L64" s="184" t="s">
        <v>2732</v>
      </c>
      <c r="M64" s="184" t="s">
        <v>2838</v>
      </c>
      <c r="N64" s="184" t="s">
        <v>3330</v>
      </c>
      <c r="O64" s="184" t="s">
        <v>2732</v>
      </c>
      <c r="P64" s="184" t="s">
        <v>2838</v>
      </c>
      <c r="Q64" s="184" t="s">
        <v>3331</v>
      </c>
      <c r="R64" s="184" t="s">
        <v>2732</v>
      </c>
      <c r="S64" s="184" t="s">
        <v>2838</v>
      </c>
      <c r="T64" s="184" t="s">
        <v>3332</v>
      </c>
      <c r="U64" s="184" t="s">
        <v>2732</v>
      </c>
      <c r="V64" s="184" t="s">
        <v>2838</v>
      </c>
      <c r="W64" s="184" t="s">
        <v>3333</v>
      </c>
      <c r="X64" s="184" t="s">
        <v>2732</v>
      </c>
      <c r="Y64" s="184" t="s">
        <v>2838</v>
      </c>
      <c r="Z64" s="184" t="s">
        <v>3334</v>
      </c>
      <c r="AA64" s="184" t="s">
        <v>2732</v>
      </c>
      <c r="AB64" s="184" t="s">
        <v>2838</v>
      </c>
      <c r="AC64" s="184" t="s">
        <v>3335</v>
      </c>
      <c r="AD64" s="184" t="s">
        <v>2732</v>
      </c>
      <c r="AE64" s="184" t="s">
        <v>2838</v>
      </c>
      <c r="AF64" s="184" t="s">
        <v>3336</v>
      </c>
      <c r="AG64" s="184" t="s">
        <v>2732</v>
      </c>
      <c r="AH64" s="184" t="s">
        <v>2838</v>
      </c>
      <c r="AI64" s="184" t="s">
        <v>3337</v>
      </c>
      <c r="AJ64" s="184" t="s">
        <v>2732</v>
      </c>
      <c r="AK64" s="184" t="s">
        <v>2838</v>
      </c>
      <c r="AL64" s="184" t="s">
        <v>3338</v>
      </c>
      <c r="AM64" s="184" t="s">
        <v>2732</v>
      </c>
      <c r="AN64" s="184" t="s">
        <v>2838</v>
      </c>
      <c r="AO64" s="184" t="s">
        <v>3339</v>
      </c>
      <c r="AP64" s="184" t="s">
        <v>2732</v>
      </c>
      <c r="AQ64" s="184" t="s">
        <v>2838</v>
      </c>
      <c r="AR64" s="184" t="s">
        <v>3340</v>
      </c>
      <c r="AS64" s="184" t="s">
        <v>2732</v>
      </c>
      <c r="AT64" s="184" t="s">
        <v>2838</v>
      </c>
      <c r="AU64" s="184" t="s">
        <v>3341</v>
      </c>
      <c r="AV64" s="184" t="s">
        <v>2732</v>
      </c>
      <c r="AW64" s="184" t="s">
        <v>2838</v>
      </c>
      <c r="AX64" s="184" t="s">
        <v>3342</v>
      </c>
      <c r="AY64" s="184" t="s">
        <v>2732</v>
      </c>
      <c r="AZ64" s="184" t="s">
        <v>2838</v>
      </c>
      <c r="BA64" s="184" t="s">
        <v>3343</v>
      </c>
      <c r="BB64" s="184" t="s">
        <v>2732</v>
      </c>
      <c r="BC64" s="184" t="s">
        <v>2838</v>
      </c>
      <c r="BD64" s="184" t="s">
        <v>3344</v>
      </c>
      <c r="BE64" s="184" t="s">
        <v>2732</v>
      </c>
      <c r="BF64" s="184" t="s">
        <v>2838</v>
      </c>
      <c r="BG64" s="184" t="s">
        <v>3345</v>
      </c>
      <c r="BH64" s="184" t="s">
        <v>2732</v>
      </c>
      <c r="BI64" s="184" t="s">
        <v>2838</v>
      </c>
      <c r="BJ64" s="184" t="s">
        <v>3346</v>
      </c>
      <c r="BK64" s="184" t="s">
        <v>2732</v>
      </c>
      <c r="BL64" s="184" t="s">
        <v>2838</v>
      </c>
      <c r="BM64" s="184" t="s">
        <v>3347</v>
      </c>
      <c r="BN64" s="184" t="s">
        <v>2732</v>
      </c>
      <c r="BO64" s="184" t="s">
        <v>2838</v>
      </c>
      <c r="BP64" s="184" t="s">
        <v>3348</v>
      </c>
      <c r="BQ64" s="184" t="s">
        <v>2732</v>
      </c>
      <c r="BR64" s="184" t="s">
        <v>2838</v>
      </c>
      <c r="BS64" s="184" t="s">
        <v>3349</v>
      </c>
      <c r="BT64" s="184" t="s">
        <v>2732</v>
      </c>
      <c r="BU64" s="184" t="s">
        <v>2838</v>
      </c>
      <c r="BV64" s="184" t="s">
        <v>3350</v>
      </c>
      <c r="BW64" s="184" t="s">
        <v>2732</v>
      </c>
      <c r="BX64" s="184" t="s">
        <v>2838</v>
      </c>
      <c r="BY64" s="184" t="s">
        <v>3351</v>
      </c>
      <c r="BZ64" s="184" t="s">
        <v>2732</v>
      </c>
      <c r="CA64" s="184" t="s">
        <v>2838</v>
      </c>
      <c r="CB64" s="184" t="s">
        <v>3352</v>
      </c>
      <c r="CC64" s="184" t="s">
        <v>2732</v>
      </c>
      <c r="CD64" s="184" t="s">
        <v>2838</v>
      </c>
      <c r="CE64" s="184" t="s">
        <v>3353</v>
      </c>
      <c r="CF64" s="184" t="s">
        <v>2732</v>
      </c>
      <c r="CG64" s="184" t="s">
        <v>2838</v>
      </c>
      <c r="CH64" s="184" t="s">
        <v>3354</v>
      </c>
      <c r="CI64" s="184" t="s">
        <v>2732</v>
      </c>
      <c r="CJ64" s="184" t="s">
        <v>2838</v>
      </c>
      <c r="CK64" s="184" t="s">
        <v>3355</v>
      </c>
      <c r="CL64" s="184" t="s">
        <v>2732</v>
      </c>
      <c r="CM64" s="184" t="s">
        <v>2838</v>
      </c>
      <c r="CN64" s="184" t="s">
        <v>3356</v>
      </c>
      <c r="CO64" s="184" t="s">
        <v>2732</v>
      </c>
      <c r="CP64" s="184" t="s">
        <v>2838</v>
      </c>
      <c r="CQ64" s="184" t="s">
        <v>3333</v>
      </c>
      <c r="CR64" s="184" t="s">
        <v>2732</v>
      </c>
      <c r="CS64" s="184" t="s">
        <v>2838</v>
      </c>
      <c r="CT64" s="184" t="s">
        <v>3357</v>
      </c>
      <c r="CU64" s="184" t="s">
        <v>2732</v>
      </c>
      <c r="CV64" s="184" t="s">
        <v>2838</v>
      </c>
      <c r="CW64" s="184" t="s">
        <v>3358</v>
      </c>
      <c r="CX64" s="184" t="s">
        <v>2732</v>
      </c>
      <c r="CY64" s="184" t="s">
        <v>2838</v>
      </c>
      <c r="CZ64" s="184" t="s">
        <v>3359</v>
      </c>
      <c r="DA64" s="184" t="s">
        <v>2732</v>
      </c>
      <c r="DB64" s="184" t="s">
        <v>2838</v>
      </c>
      <c r="DC64" s="184" t="s">
        <v>3360</v>
      </c>
      <c r="DD64" s="184" t="s">
        <v>2732</v>
      </c>
      <c r="DE64" s="184" t="s">
        <v>2838</v>
      </c>
      <c r="DF64" s="184" t="s">
        <v>3361</v>
      </c>
      <c r="DG64" s="184" t="s">
        <v>2732</v>
      </c>
      <c r="DH64" s="184" t="s">
        <v>2838</v>
      </c>
      <c r="DI64" s="184" t="s">
        <v>3362</v>
      </c>
      <c r="DJ64" s="184" t="s">
        <v>2732</v>
      </c>
      <c r="DK64" s="184" t="s">
        <v>2838</v>
      </c>
      <c r="DL64" s="184" t="s">
        <v>3333</v>
      </c>
      <c r="DM64" s="184" t="s">
        <v>2732</v>
      </c>
      <c r="DN64" s="184" t="s">
        <v>2838</v>
      </c>
      <c r="DO64" s="184" t="s">
        <v>3363</v>
      </c>
      <c r="DP64" s="184" t="s">
        <v>2732</v>
      </c>
      <c r="DQ64" s="184" t="s">
        <v>2838</v>
      </c>
      <c r="DR64" s="184" t="s">
        <v>3364</v>
      </c>
      <c r="DS64" s="184" t="s">
        <v>2732</v>
      </c>
      <c r="DT64" s="184" t="s">
        <v>2838</v>
      </c>
      <c r="DU64" s="184" t="s">
        <v>3365</v>
      </c>
      <c r="DV64" s="184" t="s">
        <v>2732</v>
      </c>
      <c r="DW64" s="184" t="s">
        <v>2838</v>
      </c>
      <c r="DX64" s="184" t="s">
        <v>3366</v>
      </c>
      <c r="DY64" s="184" t="s">
        <v>2732</v>
      </c>
      <c r="DZ64" s="184" t="s">
        <v>2838</v>
      </c>
      <c r="EA64" s="184" t="s">
        <v>3367</v>
      </c>
      <c r="EB64" s="184" t="s">
        <v>2732</v>
      </c>
      <c r="EC64" s="184" t="s">
        <v>2838</v>
      </c>
      <c r="ED64" s="184" t="s">
        <v>3368</v>
      </c>
      <c r="EE64" s="184" t="s">
        <v>2732</v>
      </c>
      <c r="EF64" s="184" t="s">
        <v>2838</v>
      </c>
      <c r="EG64" s="184" t="s">
        <v>3369</v>
      </c>
      <c r="EH64" s="184" t="s">
        <v>2732</v>
      </c>
      <c r="EI64" s="184" t="s">
        <v>2838</v>
      </c>
      <c r="EJ64" s="184" t="s">
        <v>3333</v>
      </c>
      <c r="EK64" s="184" t="s">
        <v>2732</v>
      </c>
      <c r="EL64" s="184" t="s">
        <v>2838</v>
      </c>
      <c r="EM64" s="184" t="s">
        <v>3333</v>
      </c>
      <c r="EN64" s="184" t="s">
        <v>2732</v>
      </c>
      <c r="EO64" s="184" t="s">
        <v>2838</v>
      </c>
      <c r="EP64" s="184" t="s">
        <v>3333</v>
      </c>
      <c r="EQ64" s="184" t="s">
        <v>2732</v>
      </c>
      <c r="ER64" s="184" t="s">
        <v>2838</v>
      </c>
      <c r="ES64" s="184" t="s">
        <v>3370</v>
      </c>
      <c r="ET64" s="184" t="s">
        <v>2732</v>
      </c>
    </row>
    <row r="65" spans="1:150" x14ac:dyDescent="0.3">
      <c r="A65" s="1"/>
      <c r="B65" s="183" t="s">
        <v>3377</v>
      </c>
      <c r="C65" s="183" t="s">
        <v>113</v>
      </c>
      <c r="D65" s="183" t="s">
        <v>953</v>
      </c>
      <c r="E65" s="183" t="s">
        <v>3378</v>
      </c>
      <c r="F65" s="183" t="s">
        <v>3379</v>
      </c>
      <c r="G65" s="184" t="s">
        <v>2838</v>
      </c>
      <c r="H65" s="184" t="s">
        <v>2732</v>
      </c>
      <c r="I65" s="184" t="s">
        <v>2732</v>
      </c>
      <c r="J65" s="184" t="s">
        <v>2838</v>
      </c>
      <c r="K65" s="184" t="s">
        <v>2732</v>
      </c>
      <c r="L65" s="184" t="s">
        <v>2732</v>
      </c>
      <c r="M65" s="184" t="s">
        <v>2838</v>
      </c>
      <c r="N65" s="184" t="s">
        <v>2732</v>
      </c>
      <c r="O65" s="184" t="s">
        <v>2732</v>
      </c>
      <c r="P65" s="184" t="s">
        <v>2838</v>
      </c>
      <c r="Q65" s="184" t="s">
        <v>2732</v>
      </c>
      <c r="R65" s="184" t="s">
        <v>2732</v>
      </c>
      <c r="S65" s="184" t="s">
        <v>2838</v>
      </c>
      <c r="T65" s="184" t="s">
        <v>2732</v>
      </c>
      <c r="U65" s="184" t="s">
        <v>2732</v>
      </c>
      <c r="V65" s="184" t="s">
        <v>2838</v>
      </c>
      <c r="W65" s="184" t="s">
        <v>2732</v>
      </c>
      <c r="X65" s="184" t="s">
        <v>2732</v>
      </c>
      <c r="Y65" s="184" t="s">
        <v>2838</v>
      </c>
      <c r="Z65" s="184" t="s">
        <v>2732</v>
      </c>
      <c r="AA65" s="184" t="s">
        <v>2732</v>
      </c>
      <c r="AB65" s="184" t="s">
        <v>2838</v>
      </c>
      <c r="AC65" s="184" t="s">
        <v>2732</v>
      </c>
      <c r="AD65" s="184" t="s">
        <v>2732</v>
      </c>
      <c r="AE65" s="184" t="s">
        <v>2838</v>
      </c>
      <c r="AF65" s="184" t="s">
        <v>2732</v>
      </c>
      <c r="AG65" s="184" t="s">
        <v>2732</v>
      </c>
      <c r="AH65" s="184" t="s">
        <v>2838</v>
      </c>
      <c r="AI65" s="184" t="s">
        <v>2732</v>
      </c>
      <c r="AJ65" s="184" t="s">
        <v>2732</v>
      </c>
      <c r="AK65" s="184" t="s">
        <v>2838</v>
      </c>
      <c r="AL65" s="184" t="s">
        <v>2732</v>
      </c>
      <c r="AM65" s="184" t="s">
        <v>2732</v>
      </c>
      <c r="AN65" s="184" t="s">
        <v>2838</v>
      </c>
      <c r="AO65" s="184" t="s">
        <v>2732</v>
      </c>
      <c r="AP65" s="184" t="s">
        <v>2732</v>
      </c>
      <c r="AQ65" s="184" t="s">
        <v>2838</v>
      </c>
      <c r="AR65" s="184" t="s">
        <v>2732</v>
      </c>
      <c r="AS65" s="184" t="s">
        <v>2732</v>
      </c>
      <c r="AT65" s="184" t="s">
        <v>2838</v>
      </c>
      <c r="AU65" s="184" t="s">
        <v>2732</v>
      </c>
      <c r="AV65" s="184" t="s">
        <v>2732</v>
      </c>
      <c r="AW65" s="184" t="s">
        <v>2838</v>
      </c>
      <c r="AX65" s="184" t="s">
        <v>2732</v>
      </c>
      <c r="AY65" s="184" t="s">
        <v>2732</v>
      </c>
      <c r="AZ65" s="184" t="s">
        <v>2838</v>
      </c>
      <c r="BA65" s="184" t="s">
        <v>2732</v>
      </c>
      <c r="BB65" s="184" t="s">
        <v>2732</v>
      </c>
      <c r="BC65" s="184" t="s">
        <v>2838</v>
      </c>
      <c r="BD65" s="184" t="s">
        <v>2732</v>
      </c>
      <c r="BE65" s="184" t="s">
        <v>2732</v>
      </c>
      <c r="BF65" s="184" t="s">
        <v>2838</v>
      </c>
      <c r="BG65" s="184" t="s">
        <v>2732</v>
      </c>
      <c r="BH65" s="184" t="s">
        <v>2732</v>
      </c>
      <c r="BI65" s="184" t="s">
        <v>2838</v>
      </c>
      <c r="BJ65" s="184" t="s">
        <v>2732</v>
      </c>
      <c r="BK65" s="184" t="s">
        <v>2732</v>
      </c>
      <c r="BL65" s="184" t="s">
        <v>2838</v>
      </c>
      <c r="BM65" s="184" t="s">
        <v>2732</v>
      </c>
      <c r="BN65" s="184" t="s">
        <v>2732</v>
      </c>
      <c r="BO65" s="184" t="s">
        <v>2838</v>
      </c>
      <c r="BP65" s="184" t="s">
        <v>2732</v>
      </c>
      <c r="BQ65" s="184" t="s">
        <v>2732</v>
      </c>
      <c r="BR65" s="184" t="s">
        <v>2838</v>
      </c>
      <c r="BS65" s="184" t="s">
        <v>2732</v>
      </c>
      <c r="BT65" s="184" t="s">
        <v>2732</v>
      </c>
      <c r="BU65" s="184" t="s">
        <v>2838</v>
      </c>
      <c r="BV65" s="184" t="s">
        <v>2732</v>
      </c>
      <c r="BW65" s="184" t="s">
        <v>2732</v>
      </c>
      <c r="BX65" s="184" t="s">
        <v>2838</v>
      </c>
      <c r="BY65" s="184" t="s">
        <v>2732</v>
      </c>
      <c r="BZ65" s="184" t="s">
        <v>2732</v>
      </c>
      <c r="CA65" s="184" t="s">
        <v>2838</v>
      </c>
      <c r="CB65" s="184" t="s">
        <v>2732</v>
      </c>
      <c r="CC65" s="184" t="s">
        <v>2732</v>
      </c>
      <c r="CD65" s="184" t="s">
        <v>2838</v>
      </c>
      <c r="CE65" s="184" t="s">
        <v>2732</v>
      </c>
      <c r="CF65" s="184" t="s">
        <v>2732</v>
      </c>
      <c r="CG65" s="184" t="s">
        <v>2838</v>
      </c>
      <c r="CH65" s="184" t="s">
        <v>2732</v>
      </c>
      <c r="CI65" s="184" t="s">
        <v>2732</v>
      </c>
      <c r="CJ65" s="184" t="s">
        <v>2838</v>
      </c>
      <c r="CK65" s="184" t="s">
        <v>2732</v>
      </c>
      <c r="CL65" s="184" t="s">
        <v>2732</v>
      </c>
      <c r="CM65" s="184" t="s">
        <v>2838</v>
      </c>
      <c r="CN65" s="184" t="s">
        <v>2732</v>
      </c>
      <c r="CO65" s="184" t="s">
        <v>2732</v>
      </c>
      <c r="CP65" s="184" t="s">
        <v>2838</v>
      </c>
      <c r="CQ65" s="184" t="s">
        <v>2732</v>
      </c>
      <c r="CR65" s="184" t="s">
        <v>2732</v>
      </c>
      <c r="CS65" s="184" t="s">
        <v>2838</v>
      </c>
      <c r="CT65" s="184" t="s">
        <v>2732</v>
      </c>
      <c r="CU65" s="184" t="s">
        <v>2732</v>
      </c>
      <c r="CV65" s="184" t="s">
        <v>2838</v>
      </c>
      <c r="CW65" s="184" t="s">
        <v>2732</v>
      </c>
      <c r="CX65" s="184" t="s">
        <v>2732</v>
      </c>
      <c r="CY65" s="184" t="s">
        <v>2838</v>
      </c>
      <c r="CZ65" s="184" t="s">
        <v>2732</v>
      </c>
      <c r="DA65" s="184" t="s">
        <v>2732</v>
      </c>
      <c r="DB65" s="184" t="s">
        <v>2838</v>
      </c>
      <c r="DC65" s="184" t="s">
        <v>2732</v>
      </c>
      <c r="DD65" s="184" t="s">
        <v>2732</v>
      </c>
      <c r="DE65" s="184" t="s">
        <v>2838</v>
      </c>
      <c r="DF65" s="184" t="s">
        <v>2732</v>
      </c>
      <c r="DG65" s="184" t="s">
        <v>2732</v>
      </c>
      <c r="DH65" s="184" t="s">
        <v>2838</v>
      </c>
      <c r="DI65" s="184" t="s">
        <v>2732</v>
      </c>
      <c r="DJ65" s="184" t="s">
        <v>2732</v>
      </c>
      <c r="DK65" s="184" t="s">
        <v>2838</v>
      </c>
      <c r="DL65" s="184" t="s">
        <v>2732</v>
      </c>
      <c r="DM65" s="184" t="s">
        <v>2732</v>
      </c>
      <c r="DN65" s="184" t="s">
        <v>2838</v>
      </c>
      <c r="DO65" s="184" t="s">
        <v>2732</v>
      </c>
      <c r="DP65" s="184" t="s">
        <v>2732</v>
      </c>
      <c r="DQ65" s="184" t="s">
        <v>2838</v>
      </c>
      <c r="DR65" s="184" t="s">
        <v>2732</v>
      </c>
      <c r="DS65" s="184" t="s">
        <v>2732</v>
      </c>
      <c r="DT65" s="184" t="s">
        <v>2838</v>
      </c>
      <c r="DU65" s="184" t="s">
        <v>2732</v>
      </c>
      <c r="DV65" s="184" t="s">
        <v>2732</v>
      </c>
      <c r="DW65" s="184" t="s">
        <v>2838</v>
      </c>
      <c r="DX65" s="184" t="s">
        <v>2732</v>
      </c>
      <c r="DY65" s="184" t="s">
        <v>2732</v>
      </c>
      <c r="DZ65" s="184" t="s">
        <v>2838</v>
      </c>
      <c r="EA65" s="184" t="s">
        <v>2732</v>
      </c>
      <c r="EB65" s="184" t="s">
        <v>2732</v>
      </c>
      <c r="EC65" s="184" t="s">
        <v>2838</v>
      </c>
      <c r="ED65" s="184" t="s">
        <v>2732</v>
      </c>
      <c r="EE65" s="184" t="s">
        <v>2732</v>
      </c>
      <c r="EF65" s="184" t="s">
        <v>2838</v>
      </c>
      <c r="EG65" s="184" t="s">
        <v>2732</v>
      </c>
      <c r="EH65" s="184" t="s">
        <v>2732</v>
      </c>
      <c r="EI65" s="184" t="s">
        <v>2838</v>
      </c>
      <c r="EJ65" s="184" t="s">
        <v>2732</v>
      </c>
      <c r="EK65" s="184" t="s">
        <v>2732</v>
      </c>
      <c r="EL65" s="184" t="s">
        <v>2838</v>
      </c>
      <c r="EM65" s="184" t="s">
        <v>2732</v>
      </c>
      <c r="EN65" s="184" t="s">
        <v>2732</v>
      </c>
      <c r="EO65" s="184" t="s">
        <v>2838</v>
      </c>
      <c r="EP65" s="184" t="s">
        <v>2732</v>
      </c>
      <c r="EQ65" s="184" t="s">
        <v>2732</v>
      </c>
      <c r="ER65" s="184" t="s">
        <v>2838</v>
      </c>
      <c r="ES65" s="184" t="s">
        <v>2732</v>
      </c>
      <c r="ET65" s="184" t="s">
        <v>2732</v>
      </c>
    </row>
    <row r="66" spans="1:150" x14ac:dyDescent="0.3">
      <c r="A66" s="1"/>
      <c r="B66" s="182" t="s">
        <v>3380</v>
      </c>
      <c r="C66" s="182" t="s">
        <v>208</v>
      </c>
      <c r="D66" s="182" t="s">
        <v>3381</v>
      </c>
      <c r="E66" s="182" t="s">
        <v>3382</v>
      </c>
      <c r="F66" s="182" t="s">
        <v>3383</v>
      </c>
      <c r="G66" s="182" t="s">
        <v>2838</v>
      </c>
      <c r="H66" s="182" t="s">
        <v>2732</v>
      </c>
      <c r="I66" s="182" t="s">
        <v>3384</v>
      </c>
      <c r="J66" s="182" t="s">
        <v>2838</v>
      </c>
      <c r="K66" s="182" t="s">
        <v>2732</v>
      </c>
      <c r="L66" s="182" t="s">
        <v>3385</v>
      </c>
      <c r="M66" s="182" t="s">
        <v>2838</v>
      </c>
      <c r="N66" s="182" t="s">
        <v>2732</v>
      </c>
      <c r="O66" s="182" t="s">
        <v>3386</v>
      </c>
      <c r="P66" s="182" t="s">
        <v>2838</v>
      </c>
      <c r="Q66" s="182" t="s">
        <v>2732</v>
      </c>
      <c r="R66" s="182" t="s">
        <v>3387</v>
      </c>
      <c r="S66" s="182" t="s">
        <v>2838</v>
      </c>
      <c r="T66" s="182" t="s">
        <v>2732</v>
      </c>
      <c r="U66" s="182" t="s">
        <v>3387</v>
      </c>
      <c r="V66" s="182" t="s">
        <v>2838</v>
      </c>
      <c r="W66" s="182" t="s">
        <v>2732</v>
      </c>
      <c r="X66" s="182" t="s">
        <v>3385</v>
      </c>
      <c r="Y66" s="182" t="s">
        <v>2838</v>
      </c>
      <c r="Z66" s="182" t="s">
        <v>2732</v>
      </c>
      <c r="AA66" s="182" t="s">
        <v>3388</v>
      </c>
      <c r="AB66" s="182" t="s">
        <v>2838</v>
      </c>
      <c r="AC66" s="182" t="s">
        <v>2732</v>
      </c>
      <c r="AD66" s="182" t="s">
        <v>3389</v>
      </c>
      <c r="AE66" s="182" t="s">
        <v>2838</v>
      </c>
      <c r="AF66" s="182" t="s">
        <v>3390</v>
      </c>
      <c r="AG66" s="182" t="s">
        <v>3391</v>
      </c>
      <c r="AH66" s="182" t="s">
        <v>2838</v>
      </c>
      <c r="AI66" s="182" t="s">
        <v>2732</v>
      </c>
      <c r="AJ66" s="182" t="s">
        <v>3392</v>
      </c>
      <c r="AK66" s="182" t="s">
        <v>2838</v>
      </c>
      <c r="AL66" s="182" t="s">
        <v>2732</v>
      </c>
      <c r="AM66" s="182" t="s">
        <v>3393</v>
      </c>
      <c r="AN66" s="182" t="s">
        <v>2838</v>
      </c>
      <c r="AO66" s="182" t="s">
        <v>2732</v>
      </c>
      <c r="AP66" s="182" t="s">
        <v>3394</v>
      </c>
      <c r="AQ66" s="182" t="s">
        <v>2838</v>
      </c>
      <c r="AR66" s="182" t="s">
        <v>3395</v>
      </c>
      <c r="AS66" s="182" t="s">
        <v>3396</v>
      </c>
      <c r="AT66" s="182" t="s">
        <v>2838</v>
      </c>
      <c r="AU66" s="182" t="s">
        <v>3397</v>
      </c>
      <c r="AV66" s="182" t="s">
        <v>3398</v>
      </c>
      <c r="AW66" s="182" t="s">
        <v>2838</v>
      </c>
      <c r="AX66" s="182" t="s">
        <v>2732</v>
      </c>
      <c r="AY66" s="182" t="s">
        <v>3399</v>
      </c>
      <c r="AZ66" s="182" t="s">
        <v>2838</v>
      </c>
      <c r="BA66" s="182" t="s">
        <v>3400</v>
      </c>
      <c r="BB66" s="182" t="s">
        <v>3401</v>
      </c>
      <c r="BC66" s="182" t="s">
        <v>2838</v>
      </c>
      <c r="BD66" s="182" t="s">
        <v>3402</v>
      </c>
      <c r="BE66" s="182" t="s">
        <v>3403</v>
      </c>
      <c r="BF66" s="182" t="s">
        <v>2838</v>
      </c>
      <c r="BG66" s="182" t="s">
        <v>3404</v>
      </c>
      <c r="BH66" s="182" t="s">
        <v>3405</v>
      </c>
      <c r="BI66" s="182" t="s">
        <v>2838</v>
      </c>
      <c r="BJ66" s="182" t="s">
        <v>3406</v>
      </c>
      <c r="BK66" s="182" t="s">
        <v>3407</v>
      </c>
      <c r="BL66" s="182" t="s">
        <v>2838</v>
      </c>
      <c r="BM66" s="182" t="s">
        <v>3408</v>
      </c>
      <c r="BN66" s="182" t="s">
        <v>3409</v>
      </c>
      <c r="BO66" s="182" t="s">
        <v>2838</v>
      </c>
      <c r="BP66" s="182" t="s">
        <v>3410</v>
      </c>
      <c r="BQ66" s="182" t="s">
        <v>3411</v>
      </c>
      <c r="BR66" s="182" t="s">
        <v>2838</v>
      </c>
      <c r="BS66" s="182" t="s">
        <v>2732</v>
      </c>
      <c r="BT66" s="182" t="s">
        <v>3412</v>
      </c>
      <c r="BU66" s="182" t="s">
        <v>2838</v>
      </c>
      <c r="BV66" s="182" t="s">
        <v>2732</v>
      </c>
      <c r="BW66" s="182" t="s">
        <v>3413</v>
      </c>
      <c r="BX66" s="182" t="s">
        <v>2838</v>
      </c>
      <c r="BY66" s="182" t="s">
        <v>3414</v>
      </c>
      <c r="BZ66" s="182" t="s">
        <v>3415</v>
      </c>
      <c r="CA66" s="182" t="s">
        <v>2838</v>
      </c>
      <c r="CB66" s="182" t="s">
        <v>3416</v>
      </c>
      <c r="CC66" s="182" t="s">
        <v>3417</v>
      </c>
      <c r="CD66" s="182" t="s">
        <v>2838</v>
      </c>
      <c r="CE66" s="182" t="s">
        <v>3418</v>
      </c>
      <c r="CF66" s="182" t="s">
        <v>3419</v>
      </c>
      <c r="CG66" s="182" t="s">
        <v>2838</v>
      </c>
      <c r="CH66" s="182" t="s">
        <v>3420</v>
      </c>
      <c r="CI66" s="182" t="s">
        <v>3421</v>
      </c>
      <c r="CJ66" s="182" t="s">
        <v>2838</v>
      </c>
      <c r="CK66" s="182" t="s">
        <v>3422</v>
      </c>
      <c r="CL66" s="182" t="s">
        <v>3423</v>
      </c>
      <c r="CM66" s="182" t="s">
        <v>2838</v>
      </c>
      <c r="CN66" s="182" t="s">
        <v>2732</v>
      </c>
      <c r="CO66" s="182" t="s">
        <v>3424</v>
      </c>
      <c r="CP66" s="182" t="s">
        <v>2838</v>
      </c>
      <c r="CQ66" s="182" t="s">
        <v>3425</v>
      </c>
      <c r="CR66" s="182" t="s">
        <v>3426</v>
      </c>
      <c r="CS66" s="182" t="s">
        <v>2838</v>
      </c>
      <c r="CT66" s="182" t="s">
        <v>3427</v>
      </c>
      <c r="CU66" s="182" t="s">
        <v>3428</v>
      </c>
      <c r="CV66" s="182" t="s">
        <v>2838</v>
      </c>
      <c r="CW66" s="182" t="s">
        <v>2732</v>
      </c>
      <c r="CX66" s="182" t="s">
        <v>3429</v>
      </c>
      <c r="CY66" s="182" t="s">
        <v>2838</v>
      </c>
      <c r="CZ66" s="182" t="s">
        <v>2732</v>
      </c>
      <c r="DA66" s="182" t="s">
        <v>3430</v>
      </c>
      <c r="DB66" s="182" t="s">
        <v>2838</v>
      </c>
      <c r="DC66" s="182" t="s">
        <v>2732</v>
      </c>
      <c r="DD66" s="182" t="s">
        <v>3431</v>
      </c>
      <c r="DE66" s="182" t="s">
        <v>2838</v>
      </c>
      <c r="DF66" s="182" t="s">
        <v>2732</v>
      </c>
      <c r="DG66" s="182" t="s">
        <v>3432</v>
      </c>
      <c r="DH66" s="182" t="s">
        <v>2838</v>
      </c>
      <c r="DI66" s="182" t="s">
        <v>2732</v>
      </c>
      <c r="DJ66" s="182" t="s">
        <v>3387</v>
      </c>
      <c r="DK66" s="182" t="s">
        <v>2838</v>
      </c>
      <c r="DL66" s="182" t="s">
        <v>2732</v>
      </c>
      <c r="DM66" s="182" t="s">
        <v>3433</v>
      </c>
      <c r="DN66" s="182" t="s">
        <v>2838</v>
      </c>
      <c r="DO66" s="182" t="s">
        <v>3434</v>
      </c>
      <c r="DP66" s="182" t="s">
        <v>3435</v>
      </c>
      <c r="DQ66" s="182" t="s">
        <v>2838</v>
      </c>
      <c r="DR66" s="182" t="s">
        <v>3436</v>
      </c>
      <c r="DS66" s="182" t="s">
        <v>3437</v>
      </c>
      <c r="DT66" s="182" t="s">
        <v>2838</v>
      </c>
      <c r="DU66" s="182" t="s">
        <v>3438</v>
      </c>
      <c r="DV66" s="182" t="s">
        <v>3439</v>
      </c>
      <c r="DW66" s="182" t="s">
        <v>2838</v>
      </c>
      <c r="DX66" s="182" t="s">
        <v>2732</v>
      </c>
      <c r="DY66" s="182" t="s">
        <v>3440</v>
      </c>
      <c r="DZ66" s="182" t="s">
        <v>2838</v>
      </c>
      <c r="EA66" s="182" t="s">
        <v>2732</v>
      </c>
      <c r="EB66" s="182" t="s">
        <v>3441</v>
      </c>
      <c r="EC66" s="182" t="s">
        <v>2838</v>
      </c>
      <c r="ED66" s="182" t="s">
        <v>2732</v>
      </c>
      <c r="EE66" s="182" t="s">
        <v>3442</v>
      </c>
      <c r="EF66" s="182" t="s">
        <v>2838</v>
      </c>
      <c r="EG66" s="182" t="s">
        <v>2732</v>
      </c>
      <c r="EH66" s="182" t="s">
        <v>3443</v>
      </c>
      <c r="EI66" s="182" t="s">
        <v>2838</v>
      </c>
      <c r="EJ66" s="182" t="s">
        <v>2732</v>
      </c>
      <c r="EK66" s="182" t="s">
        <v>3444</v>
      </c>
      <c r="EL66" s="182" t="s">
        <v>2838</v>
      </c>
      <c r="EM66" s="182" t="s">
        <v>2732</v>
      </c>
      <c r="EN66" s="182" t="s">
        <v>3445</v>
      </c>
      <c r="EO66" s="182" t="s">
        <v>2838</v>
      </c>
      <c r="EP66" s="182" t="s">
        <v>3172</v>
      </c>
      <c r="EQ66" s="182" t="s">
        <v>3446</v>
      </c>
      <c r="ER66" s="182" t="s">
        <v>2838</v>
      </c>
      <c r="ES66" s="182" t="s">
        <v>3447</v>
      </c>
      <c r="ET66" s="182" t="s">
        <v>3448</v>
      </c>
    </row>
    <row r="67" spans="1:150" x14ac:dyDescent="0.3">
      <c r="A67" s="1"/>
      <c r="B67" s="183" t="s">
        <v>3449</v>
      </c>
      <c r="C67" s="183" t="s">
        <v>208</v>
      </c>
      <c r="D67" s="183" t="s">
        <v>3381</v>
      </c>
      <c r="E67" s="183" t="s">
        <v>3450</v>
      </c>
      <c r="F67" s="183" t="s">
        <v>3451</v>
      </c>
      <c r="G67" s="184" t="s">
        <v>2838</v>
      </c>
      <c r="H67" s="184" t="s">
        <v>2732</v>
      </c>
      <c r="I67" s="184" t="s">
        <v>3384</v>
      </c>
      <c r="J67" s="184" t="s">
        <v>2838</v>
      </c>
      <c r="K67" s="184" t="s">
        <v>2732</v>
      </c>
      <c r="L67" s="184" t="s">
        <v>3385</v>
      </c>
      <c r="M67" s="184" t="s">
        <v>2838</v>
      </c>
      <c r="N67" s="184" t="s">
        <v>2732</v>
      </c>
      <c r="O67" s="184" t="s">
        <v>3386</v>
      </c>
      <c r="P67" s="184" t="s">
        <v>2838</v>
      </c>
      <c r="Q67" s="184" t="s">
        <v>2732</v>
      </c>
      <c r="R67" s="184" t="s">
        <v>3387</v>
      </c>
      <c r="S67" s="184" t="s">
        <v>2838</v>
      </c>
      <c r="T67" s="184" t="s">
        <v>2732</v>
      </c>
      <c r="U67" s="184" t="s">
        <v>3387</v>
      </c>
      <c r="V67" s="184" t="s">
        <v>2838</v>
      </c>
      <c r="W67" s="184" t="s">
        <v>2732</v>
      </c>
      <c r="X67" s="184" t="s">
        <v>3385</v>
      </c>
      <c r="Y67" s="184" t="s">
        <v>2838</v>
      </c>
      <c r="Z67" s="184" t="s">
        <v>2732</v>
      </c>
      <c r="AA67" s="184" t="s">
        <v>3388</v>
      </c>
      <c r="AB67" s="184" t="s">
        <v>2838</v>
      </c>
      <c r="AC67" s="184" t="s">
        <v>2732</v>
      </c>
      <c r="AD67" s="184" t="s">
        <v>3389</v>
      </c>
      <c r="AE67" s="184" t="s">
        <v>2838</v>
      </c>
      <c r="AF67" s="184" t="s">
        <v>3390</v>
      </c>
      <c r="AG67" s="184" t="s">
        <v>3391</v>
      </c>
      <c r="AH67" s="184" t="s">
        <v>2838</v>
      </c>
      <c r="AI67" s="184" t="s">
        <v>2732</v>
      </c>
      <c r="AJ67" s="184" t="s">
        <v>3392</v>
      </c>
      <c r="AK67" s="184" t="s">
        <v>2838</v>
      </c>
      <c r="AL67" s="184" t="s">
        <v>2732</v>
      </c>
      <c r="AM67" s="184" t="s">
        <v>3393</v>
      </c>
      <c r="AN67" s="184" t="s">
        <v>2838</v>
      </c>
      <c r="AO67" s="184" t="s">
        <v>2732</v>
      </c>
      <c r="AP67" s="184" t="s">
        <v>3394</v>
      </c>
      <c r="AQ67" s="184" t="s">
        <v>2838</v>
      </c>
      <c r="AR67" s="184" t="s">
        <v>3395</v>
      </c>
      <c r="AS67" s="184" t="s">
        <v>3396</v>
      </c>
      <c r="AT67" s="184" t="s">
        <v>2838</v>
      </c>
      <c r="AU67" s="184" t="s">
        <v>3397</v>
      </c>
      <c r="AV67" s="184" t="s">
        <v>3398</v>
      </c>
      <c r="AW67" s="184" t="s">
        <v>2838</v>
      </c>
      <c r="AX67" s="184" t="s">
        <v>2732</v>
      </c>
      <c r="AY67" s="184" t="s">
        <v>3399</v>
      </c>
      <c r="AZ67" s="184" t="s">
        <v>2838</v>
      </c>
      <c r="BA67" s="184" t="s">
        <v>3400</v>
      </c>
      <c r="BB67" s="184" t="s">
        <v>3401</v>
      </c>
      <c r="BC67" s="184" t="s">
        <v>2838</v>
      </c>
      <c r="BD67" s="184" t="s">
        <v>3402</v>
      </c>
      <c r="BE67" s="184" t="s">
        <v>3403</v>
      </c>
      <c r="BF67" s="184" t="s">
        <v>2838</v>
      </c>
      <c r="BG67" s="184" t="s">
        <v>3404</v>
      </c>
      <c r="BH67" s="184" t="s">
        <v>3405</v>
      </c>
      <c r="BI67" s="184" t="s">
        <v>2838</v>
      </c>
      <c r="BJ67" s="184" t="s">
        <v>3406</v>
      </c>
      <c r="BK67" s="184" t="s">
        <v>3407</v>
      </c>
      <c r="BL67" s="184" t="s">
        <v>2838</v>
      </c>
      <c r="BM67" s="184" t="s">
        <v>3408</v>
      </c>
      <c r="BN67" s="184" t="s">
        <v>3409</v>
      </c>
      <c r="BO67" s="184" t="s">
        <v>2838</v>
      </c>
      <c r="BP67" s="184" t="s">
        <v>3410</v>
      </c>
      <c r="BQ67" s="184" t="s">
        <v>3411</v>
      </c>
      <c r="BR67" s="184" t="s">
        <v>2838</v>
      </c>
      <c r="BS67" s="184" t="s">
        <v>2732</v>
      </c>
      <c r="BT67" s="184" t="s">
        <v>3412</v>
      </c>
      <c r="BU67" s="184" t="s">
        <v>2838</v>
      </c>
      <c r="BV67" s="184" t="s">
        <v>2732</v>
      </c>
      <c r="BW67" s="184" t="s">
        <v>3413</v>
      </c>
      <c r="BX67" s="184" t="s">
        <v>2838</v>
      </c>
      <c r="BY67" s="184" t="s">
        <v>3414</v>
      </c>
      <c r="BZ67" s="184" t="s">
        <v>3415</v>
      </c>
      <c r="CA67" s="184" t="s">
        <v>2838</v>
      </c>
      <c r="CB67" s="184" t="s">
        <v>3416</v>
      </c>
      <c r="CC67" s="184" t="s">
        <v>3417</v>
      </c>
      <c r="CD67" s="184" t="s">
        <v>2838</v>
      </c>
      <c r="CE67" s="184" t="s">
        <v>3418</v>
      </c>
      <c r="CF67" s="184" t="s">
        <v>3419</v>
      </c>
      <c r="CG67" s="184" t="s">
        <v>2838</v>
      </c>
      <c r="CH67" s="184" t="s">
        <v>3420</v>
      </c>
      <c r="CI67" s="184" t="s">
        <v>3421</v>
      </c>
      <c r="CJ67" s="184" t="s">
        <v>2838</v>
      </c>
      <c r="CK67" s="184" t="s">
        <v>3422</v>
      </c>
      <c r="CL67" s="184" t="s">
        <v>3423</v>
      </c>
      <c r="CM67" s="184" t="s">
        <v>2838</v>
      </c>
      <c r="CN67" s="184" t="s">
        <v>2732</v>
      </c>
      <c r="CO67" s="184" t="s">
        <v>3424</v>
      </c>
      <c r="CP67" s="184" t="s">
        <v>2838</v>
      </c>
      <c r="CQ67" s="184" t="s">
        <v>3425</v>
      </c>
      <c r="CR67" s="184" t="s">
        <v>3426</v>
      </c>
      <c r="CS67" s="184" t="s">
        <v>2838</v>
      </c>
      <c r="CT67" s="184" t="s">
        <v>3427</v>
      </c>
      <c r="CU67" s="184" t="s">
        <v>3428</v>
      </c>
      <c r="CV67" s="184" t="s">
        <v>2838</v>
      </c>
      <c r="CW67" s="184" t="s">
        <v>2732</v>
      </c>
      <c r="CX67" s="184" t="s">
        <v>3429</v>
      </c>
      <c r="CY67" s="184" t="s">
        <v>2838</v>
      </c>
      <c r="CZ67" s="184" t="s">
        <v>2732</v>
      </c>
      <c r="DA67" s="184" t="s">
        <v>3430</v>
      </c>
      <c r="DB67" s="184" t="s">
        <v>2838</v>
      </c>
      <c r="DC67" s="184" t="s">
        <v>2732</v>
      </c>
      <c r="DD67" s="184" t="s">
        <v>3431</v>
      </c>
      <c r="DE67" s="184" t="s">
        <v>2838</v>
      </c>
      <c r="DF67" s="184" t="s">
        <v>2732</v>
      </c>
      <c r="DG67" s="184" t="s">
        <v>3432</v>
      </c>
      <c r="DH67" s="184" t="s">
        <v>2838</v>
      </c>
      <c r="DI67" s="184" t="s">
        <v>2732</v>
      </c>
      <c r="DJ67" s="184" t="s">
        <v>3387</v>
      </c>
      <c r="DK67" s="184" t="s">
        <v>2838</v>
      </c>
      <c r="DL67" s="184" t="s">
        <v>2732</v>
      </c>
      <c r="DM67" s="184" t="s">
        <v>3433</v>
      </c>
      <c r="DN67" s="184" t="s">
        <v>2838</v>
      </c>
      <c r="DO67" s="184" t="s">
        <v>3434</v>
      </c>
      <c r="DP67" s="184" t="s">
        <v>3435</v>
      </c>
      <c r="DQ67" s="184" t="s">
        <v>2838</v>
      </c>
      <c r="DR67" s="184" t="s">
        <v>3436</v>
      </c>
      <c r="DS67" s="184" t="s">
        <v>3437</v>
      </c>
      <c r="DT67" s="184" t="s">
        <v>2838</v>
      </c>
      <c r="DU67" s="184" t="s">
        <v>3438</v>
      </c>
      <c r="DV67" s="184" t="s">
        <v>3439</v>
      </c>
      <c r="DW67" s="184" t="s">
        <v>2838</v>
      </c>
      <c r="DX67" s="184" t="s">
        <v>2732</v>
      </c>
      <c r="DY67" s="184" t="s">
        <v>3440</v>
      </c>
      <c r="DZ67" s="184" t="s">
        <v>2838</v>
      </c>
      <c r="EA67" s="184" t="s">
        <v>2732</v>
      </c>
      <c r="EB67" s="184" t="s">
        <v>3441</v>
      </c>
      <c r="EC67" s="184" t="s">
        <v>2838</v>
      </c>
      <c r="ED67" s="184" t="s">
        <v>2732</v>
      </c>
      <c r="EE67" s="184" t="s">
        <v>3442</v>
      </c>
      <c r="EF67" s="184" t="s">
        <v>2838</v>
      </c>
      <c r="EG67" s="184" t="s">
        <v>2732</v>
      </c>
      <c r="EH67" s="184" t="s">
        <v>3443</v>
      </c>
      <c r="EI67" s="184" t="s">
        <v>2838</v>
      </c>
      <c r="EJ67" s="184" t="s">
        <v>2732</v>
      </c>
      <c r="EK67" s="184" t="s">
        <v>3444</v>
      </c>
      <c r="EL67" s="184" t="s">
        <v>2838</v>
      </c>
      <c r="EM67" s="184" t="s">
        <v>2732</v>
      </c>
      <c r="EN67" s="184" t="s">
        <v>3445</v>
      </c>
      <c r="EO67" s="184" t="s">
        <v>2838</v>
      </c>
      <c r="EP67" s="184" t="s">
        <v>3172</v>
      </c>
      <c r="EQ67" s="184" t="s">
        <v>3446</v>
      </c>
      <c r="ER67" s="184" t="s">
        <v>2838</v>
      </c>
      <c r="ES67" s="184" t="s">
        <v>3447</v>
      </c>
      <c r="ET67" s="184" t="s">
        <v>3448</v>
      </c>
    </row>
    <row r="68" spans="1:150" x14ac:dyDescent="0.3">
      <c r="A68" s="1"/>
      <c r="B68" s="183" t="s">
        <v>3452</v>
      </c>
      <c r="C68" s="183" t="s">
        <v>208</v>
      </c>
      <c r="D68" s="183" t="s">
        <v>3381</v>
      </c>
      <c r="E68" s="183" t="s">
        <v>3453</v>
      </c>
      <c r="F68" s="183" t="s">
        <v>3454</v>
      </c>
      <c r="G68" s="184" t="s">
        <v>2838</v>
      </c>
      <c r="H68" s="184" t="s">
        <v>2732</v>
      </c>
      <c r="I68" s="184" t="s">
        <v>2732</v>
      </c>
      <c r="J68" s="184" t="s">
        <v>2838</v>
      </c>
      <c r="K68" s="184" t="s">
        <v>2732</v>
      </c>
      <c r="L68" s="184" t="s">
        <v>2732</v>
      </c>
      <c r="M68" s="184" t="s">
        <v>2838</v>
      </c>
      <c r="N68" s="184" t="s">
        <v>2732</v>
      </c>
      <c r="O68" s="184" t="s">
        <v>2732</v>
      </c>
      <c r="P68" s="184" t="s">
        <v>2838</v>
      </c>
      <c r="Q68" s="184" t="s">
        <v>2732</v>
      </c>
      <c r="R68" s="184" t="s">
        <v>2732</v>
      </c>
      <c r="S68" s="184" t="s">
        <v>2838</v>
      </c>
      <c r="T68" s="184" t="s">
        <v>2732</v>
      </c>
      <c r="U68" s="184" t="s">
        <v>2732</v>
      </c>
      <c r="V68" s="184" t="s">
        <v>2838</v>
      </c>
      <c r="W68" s="184" t="s">
        <v>2732</v>
      </c>
      <c r="X68" s="184" t="s">
        <v>2732</v>
      </c>
      <c r="Y68" s="184" t="s">
        <v>2838</v>
      </c>
      <c r="Z68" s="184" t="s">
        <v>2732</v>
      </c>
      <c r="AA68" s="184" t="s">
        <v>2732</v>
      </c>
      <c r="AB68" s="184" t="s">
        <v>2838</v>
      </c>
      <c r="AC68" s="184" t="s">
        <v>2732</v>
      </c>
      <c r="AD68" s="184" t="s">
        <v>2732</v>
      </c>
      <c r="AE68" s="184" t="s">
        <v>2838</v>
      </c>
      <c r="AF68" s="184" t="s">
        <v>2732</v>
      </c>
      <c r="AG68" s="184" t="s">
        <v>2732</v>
      </c>
      <c r="AH68" s="184" t="s">
        <v>2838</v>
      </c>
      <c r="AI68" s="184" t="s">
        <v>2732</v>
      </c>
      <c r="AJ68" s="184" t="s">
        <v>2732</v>
      </c>
      <c r="AK68" s="184" t="s">
        <v>2838</v>
      </c>
      <c r="AL68" s="184" t="s">
        <v>2732</v>
      </c>
      <c r="AM68" s="184" t="s">
        <v>2732</v>
      </c>
      <c r="AN68" s="184" t="s">
        <v>2838</v>
      </c>
      <c r="AO68" s="184" t="s">
        <v>2732</v>
      </c>
      <c r="AP68" s="184" t="s">
        <v>2732</v>
      </c>
      <c r="AQ68" s="184" t="s">
        <v>2838</v>
      </c>
      <c r="AR68" s="184" t="s">
        <v>2732</v>
      </c>
      <c r="AS68" s="184" t="s">
        <v>2732</v>
      </c>
      <c r="AT68" s="184" t="s">
        <v>2838</v>
      </c>
      <c r="AU68" s="184" t="s">
        <v>2732</v>
      </c>
      <c r="AV68" s="184" t="s">
        <v>2732</v>
      </c>
      <c r="AW68" s="184" t="s">
        <v>2838</v>
      </c>
      <c r="AX68" s="184" t="s">
        <v>2732</v>
      </c>
      <c r="AY68" s="184" t="s">
        <v>2732</v>
      </c>
      <c r="AZ68" s="184" t="s">
        <v>2838</v>
      </c>
      <c r="BA68" s="184" t="s">
        <v>2732</v>
      </c>
      <c r="BB68" s="184" t="s">
        <v>2732</v>
      </c>
      <c r="BC68" s="184" t="s">
        <v>2838</v>
      </c>
      <c r="BD68" s="184" t="s">
        <v>2732</v>
      </c>
      <c r="BE68" s="184" t="s">
        <v>2732</v>
      </c>
      <c r="BF68" s="184" t="s">
        <v>2838</v>
      </c>
      <c r="BG68" s="184" t="s">
        <v>2732</v>
      </c>
      <c r="BH68" s="184" t="s">
        <v>2732</v>
      </c>
      <c r="BI68" s="184" t="s">
        <v>2838</v>
      </c>
      <c r="BJ68" s="184" t="s">
        <v>2732</v>
      </c>
      <c r="BK68" s="184" t="s">
        <v>2732</v>
      </c>
      <c r="BL68" s="184" t="s">
        <v>2838</v>
      </c>
      <c r="BM68" s="184" t="s">
        <v>2732</v>
      </c>
      <c r="BN68" s="184" t="s">
        <v>2732</v>
      </c>
      <c r="BO68" s="184" t="s">
        <v>2838</v>
      </c>
      <c r="BP68" s="184" t="s">
        <v>2732</v>
      </c>
      <c r="BQ68" s="184" t="s">
        <v>2732</v>
      </c>
      <c r="BR68" s="184" t="s">
        <v>2838</v>
      </c>
      <c r="BS68" s="184" t="s">
        <v>2732</v>
      </c>
      <c r="BT68" s="184" t="s">
        <v>2732</v>
      </c>
      <c r="BU68" s="184" t="s">
        <v>2838</v>
      </c>
      <c r="BV68" s="184" t="s">
        <v>2732</v>
      </c>
      <c r="BW68" s="184" t="s">
        <v>2732</v>
      </c>
      <c r="BX68" s="184" t="s">
        <v>2838</v>
      </c>
      <c r="BY68" s="184" t="s">
        <v>2732</v>
      </c>
      <c r="BZ68" s="184" t="s">
        <v>2732</v>
      </c>
      <c r="CA68" s="184" t="s">
        <v>2838</v>
      </c>
      <c r="CB68" s="184" t="s">
        <v>2732</v>
      </c>
      <c r="CC68" s="184" t="s">
        <v>2732</v>
      </c>
      <c r="CD68" s="184" t="s">
        <v>2838</v>
      </c>
      <c r="CE68" s="184" t="s">
        <v>2732</v>
      </c>
      <c r="CF68" s="184" t="s">
        <v>2732</v>
      </c>
      <c r="CG68" s="184" t="s">
        <v>2838</v>
      </c>
      <c r="CH68" s="184" t="s">
        <v>2732</v>
      </c>
      <c r="CI68" s="184" t="s">
        <v>2732</v>
      </c>
      <c r="CJ68" s="184" t="s">
        <v>2838</v>
      </c>
      <c r="CK68" s="184" t="s">
        <v>2732</v>
      </c>
      <c r="CL68" s="184" t="s">
        <v>2732</v>
      </c>
      <c r="CM68" s="184" t="s">
        <v>2838</v>
      </c>
      <c r="CN68" s="184" t="s">
        <v>2732</v>
      </c>
      <c r="CO68" s="184" t="s">
        <v>2732</v>
      </c>
      <c r="CP68" s="184" t="s">
        <v>2838</v>
      </c>
      <c r="CQ68" s="184" t="s">
        <v>2732</v>
      </c>
      <c r="CR68" s="184" t="s">
        <v>2732</v>
      </c>
      <c r="CS68" s="184" t="s">
        <v>2838</v>
      </c>
      <c r="CT68" s="184" t="s">
        <v>2732</v>
      </c>
      <c r="CU68" s="184" t="s">
        <v>2732</v>
      </c>
      <c r="CV68" s="184" t="s">
        <v>2838</v>
      </c>
      <c r="CW68" s="184" t="s">
        <v>2732</v>
      </c>
      <c r="CX68" s="184" t="s">
        <v>2732</v>
      </c>
      <c r="CY68" s="184" t="s">
        <v>2838</v>
      </c>
      <c r="CZ68" s="184" t="s">
        <v>2732</v>
      </c>
      <c r="DA68" s="184" t="s">
        <v>2732</v>
      </c>
      <c r="DB68" s="184" t="s">
        <v>2838</v>
      </c>
      <c r="DC68" s="184" t="s">
        <v>2732</v>
      </c>
      <c r="DD68" s="184" t="s">
        <v>2732</v>
      </c>
      <c r="DE68" s="184" t="s">
        <v>2838</v>
      </c>
      <c r="DF68" s="184" t="s">
        <v>2732</v>
      </c>
      <c r="DG68" s="184" t="s">
        <v>2732</v>
      </c>
      <c r="DH68" s="184" t="s">
        <v>2838</v>
      </c>
      <c r="DI68" s="184" t="s">
        <v>2732</v>
      </c>
      <c r="DJ68" s="184" t="s">
        <v>2732</v>
      </c>
      <c r="DK68" s="184" t="s">
        <v>2838</v>
      </c>
      <c r="DL68" s="184" t="s">
        <v>2732</v>
      </c>
      <c r="DM68" s="184" t="s">
        <v>2732</v>
      </c>
      <c r="DN68" s="184" t="s">
        <v>2838</v>
      </c>
      <c r="DO68" s="184" t="s">
        <v>2732</v>
      </c>
      <c r="DP68" s="184" t="s">
        <v>2732</v>
      </c>
      <c r="DQ68" s="184" t="s">
        <v>2838</v>
      </c>
      <c r="DR68" s="184" t="s">
        <v>2732</v>
      </c>
      <c r="DS68" s="184" t="s">
        <v>2732</v>
      </c>
      <c r="DT68" s="184" t="s">
        <v>2838</v>
      </c>
      <c r="DU68" s="184" t="s">
        <v>2732</v>
      </c>
      <c r="DV68" s="184" t="s">
        <v>2732</v>
      </c>
      <c r="DW68" s="184" t="s">
        <v>2838</v>
      </c>
      <c r="DX68" s="184" t="s">
        <v>2732</v>
      </c>
      <c r="DY68" s="184" t="s">
        <v>2732</v>
      </c>
      <c r="DZ68" s="184" t="s">
        <v>2838</v>
      </c>
      <c r="EA68" s="184" t="s">
        <v>2732</v>
      </c>
      <c r="EB68" s="184" t="s">
        <v>2732</v>
      </c>
      <c r="EC68" s="184" t="s">
        <v>2838</v>
      </c>
      <c r="ED68" s="184" t="s">
        <v>2732</v>
      </c>
      <c r="EE68" s="184" t="s">
        <v>2732</v>
      </c>
      <c r="EF68" s="184" t="s">
        <v>2838</v>
      </c>
      <c r="EG68" s="184" t="s">
        <v>2732</v>
      </c>
      <c r="EH68" s="184" t="s">
        <v>2732</v>
      </c>
      <c r="EI68" s="184" t="s">
        <v>2838</v>
      </c>
      <c r="EJ68" s="184" t="s">
        <v>2732</v>
      </c>
      <c r="EK68" s="184" t="s">
        <v>2732</v>
      </c>
      <c r="EL68" s="184" t="s">
        <v>2838</v>
      </c>
      <c r="EM68" s="184" t="s">
        <v>2732</v>
      </c>
      <c r="EN68" s="184" t="s">
        <v>2732</v>
      </c>
      <c r="EO68" s="184" t="s">
        <v>2838</v>
      </c>
      <c r="EP68" s="184" t="s">
        <v>2732</v>
      </c>
      <c r="EQ68" s="184" t="s">
        <v>2732</v>
      </c>
      <c r="ER68" s="184" t="s">
        <v>2838</v>
      </c>
      <c r="ES68" s="184" t="s">
        <v>2732</v>
      </c>
      <c r="ET68" s="184" t="s">
        <v>2732</v>
      </c>
    </row>
    <row r="69" spans="1:150" x14ac:dyDescent="0.3">
      <c r="A69" s="1"/>
      <c r="B69" s="182" t="s">
        <v>3455</v>
      </c>
      <c r="C69" s="182" t="s">
        <v>215</v>
      </c>
      <c r="D69" s="182" t="s">
        <v>918</v>
      </c>
      <c r="E69" s="182" t="s">
        <v>3456</v>
      </c>
      <c r="F69" s="182" t="s">
        <v>3457</v>
      </c>
      <c r="G69" s="182" t="s">
        <v>2838</v>
      </c>
      <c r="H69" s="182" t="s">
        <v>2732</v>
      </c>
      <c r="I69" s="182" t="s">
        <v>2732</v>
      </c>
      <c r="J69" s="182" t="s">
        <v>2838</v>
      </c>
      <c r="K69" s="182" t="s">
        <v>2732</v>
      </c>
      <c r="L69" s="182" t="s">
        <v>2732</v>
      </c>
      <c r="M69" s="182" t="s">
        <v>2838</v>
      </c>
      <c r="N69" s="182" t="s">
        <v>2732</v>
      </c>
      <c r="O69" s="182" t="s">
        <v>2732</v>
      </c>
      <c r="P69" s="182" t="s">
        <v>2838</v>
      </c>
      <c r="Q69" s="182" t="s">
        <v>2732</v>
      </c>
      <c r="R69" s="182" t="s">
        <v>2732</v>
      </c>
      <c r="S69" s="182" t="s">
        <v>2838</v>
      </c>
      <c r="T69" s="182" t="s">
        <v>2732</v>
      </c>
      <c r="U69" s="182" t="s">
        <v>2732</v>
      </c>
      <c r="V69" s="182" t="s">
        <v>2838</v>
      </c>
      <c r="W69" s="182" t="s">
        <v>2732</v>
      </c>
      <c r="X69" s="182" t="s">
        <v>2732</v>
      </c>
      <c r="Y69" s="182" t="s">
        <v>2838</v>
      </c>
      <c r="Z69" s="182" t="s">
        <v>2732</v>
      </c>
      <c r="AA69" s="182" t="s">
        <v>2732</v>
      </c>
      <c r="AB69" s="182" t="s">
        <v>2838</v>
      </c>
      <c r="AC69" s="182" t="s">
        <v>2732</v>
      </c>
      <c r="AD69" s="182" t="s">
        <v>2732</v>
      </c>
      <c r="AE69" s="182" t="s">
        <v>2838</v>
      </c>
      <c r="AF69" s="182" t="s">
        <v>2732</v>
      </c>
      <c r="AG69" s="182" t="s">
        <v>2732</v>
      </c>
      <c r="AH69" s="182" t="s">
        <v>2838</v>
      </c>
      <c r="AI69" s="182" t="s">
        <v>2732</v>
      </c>
      <c r="AJ69" s="182" t="s">
        <v>2732</v>
      </c>
      <c r="AK69" s="182" t="s">
        <v>2838</v>
      </c>
      <c r="AL69" s="182" t="s">
        <v>2732</v>
      </c>
      <c r="AM69" s="182" t="s">
        <v>2732</v>
      </c>
      <c r="AN69" s="182" t="s">
        <v>2838</v>
      </c>
      <c r="AO69" s="182" t="s">
        <v>2732</v>
      </c>
      <c r="AP69" s="182" t="s">
        <v>2732</v>
      </c>
      <c r="AQ69" s="182" t="s">
        <v>2838</v>
      </c>
      <c r="AR69" s="182" t="s">
        <v>2732</v>
      </c>
      <c r="AS69" s="182" t="s">
        <v>2732</v>
      </c>
      <c r="AT69" s="182" t="s">
        <v>2838</v>
      </c>
      <c r="AU69" s="182" t="s">
        <v>2732</v>
      </c>
      <c r="AV69" s="182" t="s">
        <v>2732</v>
      </c>
      <c r="AW69" s="182" t="s">
        <v>2838</v>
      </c>
      <c r="AX69" s="182" t="s">
        <v>2732</v>
      </c>
      <c r="AY69" s="182" t="s">
        <v>2732</v>
      </c>
      <c r="AZ69" s="182" t="s">
        <v>2838</v>
      </c>
      <c r="BA69" s="182" t="s">
        <v>2732</v>
      </c>
      <c r="BB69" s="182" t="s">
        <v>2732</v>
      </c>
      <c r="BC69" s="182" t="s">
        <v>2838</v>
      </c>
      <c r="BD69" s="182" t="s">
        <v>2732</v>
      </c>
      <c r="BE69" s="182" t="s">
        <v>2732</v>
      </c>
      <c r="BF69" s="182" t="s">
        <v>2838</v>
      </c>
      <c r="BG69" s="182" t="s">
        <v>2732</v>
      </c>
      <c r="BH69" s="182" t="s">
        <v>2732</v>
      </c>
      <c r="BI69" s="182" t="s">
        <v>2838</v>
      </c>
      <c r="BJ69" s="182" t="s">
        <v>2732</v>
      </c>
      <c r="BK69" s="182" t="s">
        <v>2732</v>
      </c>
      <c r="BL69" s="182" t="s">
        <v>2838</v>
      </c>
      <c r="BM69" s="182" t="s">
        <v>2732</v>
      </c>
      <c r="BN69" s="182" t="s">
        <v>2732</v>
      </c>
      <c r="BO69" s="182" t="s">
        <v>2838</v>
      </c>
      <c r="BP69" s="182" t="s">
        <v>2732</v>
      </c>
      <c r="BQ69" s="182" t="s">
        <v>2732</v>
      </c>
      <c r="BR69" s="182" t="s">
        <v>2838</v>
      </c>
      <c r="BS69" s="182" t="s">
        <v>2732</v>
      </c>
      <c r="BT69" s="182" t="s">
        <v>2732</v>
      </c>
      <c r="BU69" s="182" t="s">
        <v>2838</v>
      </c>
      <c r="BV69" s="182" t="s">
        <v>2732</v>
      </c>
      <c r="BW69" s="182" t="s">
        <v>2732</v>
      </c>
      <c r="BX69" s="182" t="s">
        <v>2838</v>
      </c>
      <c r="BY69" s="182" t="s">
        <v>2732</v>
      </c>
      <c r="BZ69" s="182" t="s">
        <v>2732</v>
      </c>
      <c r="CA69" s="182" t="s">
        <v>2838</v>
      </c>
      <c r="CB69" s="182" t="s">
        <v>2732</v>
      </c>
      <c r="CC69" s="182" t="s">
        <v>2732</v>
      </c>
      <c r="CD69" s="182" t="s">
        <v>2838</v>
      </c>
      <c r="CE69" s="182" t="s">
        <v>2732</v>
      </c>
      <c r="CF69" s="182" t="s">
        <v>2732</v>
      </c>
      <c r="CG69" s="182" t="s">
        <v>2838</v>
      </c>
      <c r="CH69" s="182" t="s">
        <v>2732</v>
      </c>
      <c r="CI69" s="182" t="s">
        <v>2732</v>
      </c>
      <c r="CJ69" s="182" t="s">
        <v>2838</v>
      </c>
      <c r="CK69" s="182" t="s">
        <v>2732</v>
      </c>
      <c r="CL69" s="182" t="s">
        <v>2732</v>
      </c>
      <c r="CM69" s="182" t="s">
        <v>2838</v>
      </c>
      <c r="CN69" s="182" t="s">
        <v>2732</v>
      </c>
      <c r="CO69" s="182" t="s">
        <v>2732</v>
      </c>
      <c r="CP69" s="182" t="s">
        <v>2838</v>
      </c>
      <c r="CQ69" s="182" t="s">
        <v>2732</v>
      </c>
      <c r="CR69" s="182" t="s">
        <v>2732</v>
      </c>
      <c r="CS69" s="182" t="s">
        <v>2838</v>
      </c>
      <c r="CT69" s="182" t="s">
        <v>2732</v>
      </c>
      <c r="CU69" s="182" t="s">
        <v>2732</v>
      </c>
      <c r="CV69" s="182" t="s">
        <v>2838</v>
      </c>
      <c r="CW69" s="182" t="s">
        <v>2732</v>
      </c>
      <c r="CX69" s="182" t="s">
        <v>2732</v>
      </c>
      <c r="CY69" s="182" t="s">
        <v>2838</v>
      </c>
      <c r="CZ69" s="182" t="s">
        <v>2732</v>
      </c>
      <c r="DA69" s="182" t="s">
        <v>2732</v>
      </c>
      <c r="DB69" s="182" t="s">
        <v>2838</v>
      </c>
      <c r="DC69" s="182" t="s">
        <v>2732</v>
      </c>
      <c r="DD69" s="182" t="s">
        <v>2732</v>
      </c>
      <c r="DE69" s="182" t="s">
        <v>2838</v>
      </c>
      <c r="DF69" s="182" t="s">
        <v>2732</v>
      </c>
      <c r="DG69" s="182" t="s">
        <v>2732</v>
      </c>
      <c r="DH69" s="182" t="s">
        <v>2838</v>
      </c>
      <c r="DI69" s="182" t="s">
        <v>2732</v>
      </c>
      <c r="DJ69" s="182" t="s">
        <v>2732</v>
      </c>
      <c r="DK69" s="182" t="s">
        <v>2838</v>
      </c>
      <c r="DL69" s="182" t="s">
        <v>2732</v>
      </c>
      <c r="DM69" s="182" t="s">
        <v>3458</v>
      </c>
      <c r="DN69" s="182" t="s">
        <v>2838</v>
      </c>
      <c r="DO69" s="182" t="s">
        <v>2732</v>
      </c>
      <c r="DP69" s="182" t="s">
        <v>3459</v>
      </c>
      <c r="DQ69" s="182" t="s">
        <v>2838</v>
      </c>
      <c r="DR69" s="182" t="s">
        <v>2732</v>
      </c>
      <c r="DS69" s="182" t="s">
        <v>2732</v>
      </c>
      <c r="DT69" s="182" t="s">
        <v>2838</v>
      </c>
      <c r="DU69" s="182" t="s">
        <v>2732</v>
      </c>
      <c r="DV69" s="182" t="s">
        <v>2732</v>
      </c>
      <c r="DW69" s="182" t="s">
        <v>2838</v>
      </c>
      <c r="DX69" s="182" t="s">
        <v>2732</v>
      </c>
      <c r="DY69" s="182" t="s">
        <v>2732</v>
      </c>
      <c r="DZ69" s="182" t="s">
        <v>2838</v>
      </c>
      <c r="EA69" s="182" t="s">
        <v>2732</v>
      </c>
      <c r="EB69" s="182" t="s">
        <v>2732</v>
      </c>
      <c r="EC69" s="182" t="s">
        <v>2838</v>
      </c>
      <c r="ED69" s="182" t="s">
        <v>2732</v>
      </c>
      <c r="EE69" s="182" t="s">
        <v>2732</v>
      </c>
      <c r="EF69" s="182" t="s">
        <v>2838</v>
      </c>
      <c r="EG69" s="182" t="s">
        <v>2732</v>
      </c>
      <c r="EH69" s="182" t="s">
        <v>2732</v>
      </c>
      <c r="EI69" s="182" t="s">
        <v>2838</v>
      </c>
      <c r="EJ69" s="182" t="s">
        <v>2732</v>
      </c>
      <c r="EK69" s="182" t="s">
        <v>2732</v>
      </c>
      <c r="EL69" s="182" t="s">
        <v>2838</v>
      </c>
      <c r="EM69" s="182" t="s">
        <v>2732</v>
      </c>
      <c r="EN69" s="182" t="s">
        <v>2732</v>
      </c>
      <c r="EO69" s="182" t="s">
        <v>2838</v>
      </c>
      <c r="EP69" s="182" t="s">
        <v>2901</v>
      </c>
      <c r="EQ69" s="182" t="s">
        <v>3460</v>
      </c>
      <c r="ER69" s="182" t="s">
        <v>2838</v>
      </c>
      <c r="ES69" s="182" t="s">
        <v>2732</v>
      </c>
      <c r="ET69" s="182" t="s">
        <v>3461</v>
      </c>
    </row>
    <row r="70" spans="1:150" x14ac:dyDescent="0.3">
      <c r="A70" s="1"/>
      <c r="B70" s="183" t="s">
        <v>3462</v>
      </c>
      <c r="C70" s="183" t="s">
        <v>215</v>
      </c>
      <c r="D70" s="183" t="s">
        <v>918</v>
      </c>
      <c r="E70" s="183" t="s">
        <v>3463</v>
      </c>
      <c r="F70" s="183" t="s">
        <v>3464</v>
      </c>
      <c r="G70" s="184" t="s">
        <v>2838</v>
      </c>
      <c r="H70" s="184" t="s">
        <v>2732</v>
      </c>
      <c r="I70" s="184" t="s">
        <v>2732</v>
      </c>
      <c r="J70" s="184" t="s">
        <v>2838</v>
      </c>
      <c r="K70" s="184" t="s">
        <v>2732</v>
      </c>
      <c r="L70" s="184" t="s">
        <v>2732</v>
      </c>
      <c r="M70" s="184" t="s">
        <v>2838</v>
      </c>
      <c r="N70" s="184" t="s">
        <v>2732</v>
      </c>
      <c r="O70" s="184" t="s">
        <v>2732</v>
      </c>
      <c r="P70" s="184" t="s">
        <v>2838</v>
      </c>
      <c r="Q70" s="184" t="s">
        <v>2732</v>
      </c>
      <c r="R70" s="184" t="s">
        <v>2732</v>
      </c>
      <c r="S70" s="184" t="s">
        <v>2838</v>
      </c>
      <c r="T70" s="184" t="s">
        <v>2732</v>
      </c>
      <c r="U70" s="184" t="s">
        <v>2732</v>
      </c>
      <c r="V70" s="184" t="s">
        <v>2838</v>
      </c>
      <c r="W70" s="184" t="s">
        <v>2732</v>
      </c>
      <c r="X70" s="184" t="s">
        <v>2732</v>
      </c>
      <c r="Y70" s="184" t="s">
        <v>2838</v>
      </c>
      <c r="Z70" s="184" t="s">
        <v>2732</v>
      </c>
      <c r="AA70" s="184" t="s">
        <v>2732</v>
      </c>
      <c r="AB70" s="184" t="s">
        <v>2838</v>
      </c>
      <c r="AC70" s="184" t="s">
        <v>2732</v>
      </c>
      <c r="AD70" s="184" t="s">
        <v>2732</v>
      </c>
      <c r="AE70" s="184" t="s">
        <v>2838</v>
      </c>
      <c r="AF70" s="184" t="s">
        <v>2732</v>
      </c>
      <c r="AG70" s="184" t="s">
        <v>2732</v>
      </c>
      <c r="AH70" s="184" t="s">
        <v>2838</v>
      </c>
      <c r="AI70" s="184" t="s">
        <v>2732</v>
      </c>
      <c r="AJ70" s="184" t="s">
        <v>2732</v>
      </c>
      <c r="AK70" s="184" t="s">
        <v>2838</v>
      </c>
      <c r="AL70" s="184" t="s">
        <v>2732</v>
      </c>
      <c r="AM70" s="184" t="s">
        <v>2732</v>
      </c>
      <c r="AN70" s="184" t="s">
        <v>2838</v>
      </c>
      <c r="AO70" s="184" t="s">
        <v>2732</v>
      </c>
      <c r="AP70" s="184" t="s">
        <v>2732</v>
      </c>
      <c r="AQ70" s="184" t="s">
        <v>2838</v>
      </c>
      <c r="AR70" s="184" t="s">
        <v>2732</v>
      </c>
      <c r="AS70" s="184" t="s">
        <v>2732</v>
      </c>
      <c r="AT70" s="184" t="s">
        <v>2838</v>
      </c>
      <c r="AU70" s="184" t="s">
        <v>2732</v>
      </c>
      <c r="AV70" s="184" t="s">
        <v>2732</v>
      </c>
      <c r="AW70" s="184" t="s">
        <v>2838</v>
      </c>
      <c r="AX70" s="184" t="s">
        <v>2732</v>
      </c>
      <c r="AY70" s="184" t="s">
        <v>2732</v>
      </c>
      <c r="AZ70" s="184" t="s">
        <v>2838</v>
      </c>
      <c r="BA70" s="184" t="s">
        <v>2732</v>
      </c>
      <c r="BB70" s="184" t="s">
        <v>2732</v>
      </c>
      <c r="BC70" s="184" t="s">
        <v>2838</v>
      </c>
      <c r="BD70" s="184" t="s">
        <v>2732</v>
      </c>
      <c r="BE70" s="184" t="s">
        <v>2732</v>
      </c>
      <c r="BF70" s="184" t="s">
        <v>2838</v>
      </c>
      <c r="BG70" s="184" t="s">
        <v>2732</v>
      </c>
      <c r="BH70" s="184" t="s">
        <v>2732</v>
      </c>
      <c r="BI70" s="184" t="s">
        <v>2838</v>
      </c>
      <c r="BJ70" s="184" t="s">
        <v>2732</v>
      </c>
      <c r="BK70" s="184" t="s">
        <v>2732</v>
      </c>
      <c r="BL70" s="184" t="s">
        <v>2838</v>
      </c>
      <c r="BM70" s="184" t="s">
        <v>2732</v>
      </c>
      <c r="BN70" s="184" t="s">
        <v>2732</v>
      </c>
      <c r="BO70" s="184" t="s">
        <v>2838</v>
      </c>
      <c r="BP70" s="184" t="s">
        <v>2732</v>
      </c>
      <c r="BQ70" s="184" t="s">
        <v>2732</v>
      </c>
      <c r="BR70" s="184" t="s">
        <v>2838</v>
      </c>
      <c r="BS70" s="184" t="s">
        <v>2732</v>
      </c>
      <c r="BT70" s="184" t="s">
        <v>2732</v>
      </c>
      <c r="BU70" s="184" t="s">
        <v>2838</v>
      </c>
      <c r="BV70" s="184" t="s">
        <v>2732</v>
      </c>
      <c r="BW70" s="184" t="s">
        <v>2732</v>
      </c>
      <c r="BX70" s="184" t="s">
        <v>2838</v>
      </c>
      <c r="BY70" s="184" t="s">
        <v>2732</v>
      </c>
      <c r="BZ70" s="184" t="s">
        <v>2732</v>
      </c>
      <c r="CA70" s="184" t="s">
        <v>2838</v>
      </c>
      <c r="CB70" s="184" t="s">
        <v>2732</v>
      </c>
      <c r="CC70" s="184" t="s">
        <v>2732</v>
      </c>
      <c r="CD70" s="184" t="s">
        <v>2838</v>
      </c>
      <c r="CE70" s="184" t="s">
        <v>2732</v>
      </c>
      <c r="CF70" s="184" t="s">
        <v>2732</v>
      </c>
      <c r="CG70" s="184" t="s">
        <v>2838</v>
      </c>
      <c r="CH70" s="184" t="s">
        <v>2732</v>
      </c>
      <c r="CI70" s="184" t="s">
        <v>2732</v>
      </c>
      <c r="CJ70" s="184" t="s">
        <v>2838</v>
      </c>
      <c r="CK70" s="184" t="s">
        <v>2732</v>
      </c>
      <c r="CL70" s="184" t="s">
        <v>2732</v>
      </c>
      <c r="CM70" s="184" t="s">
        <v>2838</v>
      </c>
      <c r="CN70" s="184" t="s">
        <v>2732</v>
      </c>
      <c r="CO70" s="184" t="s">
        <v>2732</v>
      </c>
      <c r="CP70" s="184" t="s">
        <v>2838</v>
      </c>
      <c r="CQ70" s="184" t="s">
        <v>2732</v>
      </c>
      <c r="CR70" s="184" t="s">
        <v>2732</v>
      </c>
      <c r="CS70" s="184" t="s">
        <v>2838</v>
      </c>
      <c r="CT70" s="184" t="s">
        <v>2732</v>
      </c>
      <c r="CU70" s="184" t="s">
        <v>2732</v>
      </c>
      <c r="CV70" s="184" t="s">
        <v>2838</v>
      </c>
      <c r="CW70" s="184" t="s">
        <v>2732</v>
      </c>
      <c r="CX70" s="184" t="s">
        <v>2732</v>
      </c>
      <c r="CY70" s="184" t="s">
        <v>2838</v>
      </c>
      <c r="CZ70" s="184" t="s">
        <v>2732</v>
      </c>
      <c r="DA70" s="184" t="s">
        <v>2732</v>
      </c>
      <c r="DB70" s="184" t="s">
        <v>2838</v>
      </c>
      <c r="DC70" s="184" t="s">
        <v>2732</v>
      </c>
      <c r="DD70" s="184" t="s">
        <v>2732</v>
      </c>
      <c r="DE70" s="184" t="s">
        <v>2838</v>
      </c>
      <c r="DF70" s="184" t="s">
        <v>2732</v>
      </c>
      <c r="DG70" s="184" t="s">
        <v>2732</v>
      </c>
      <c r="DH70" s="184" t="s">
        <v>2838</v>
      </c>
      <c r="DI70" s="184" t="s">
        <v>2732</v>
      </c>
      <c r="DJ70" s="184" t="s">
        <v>2732</v>
      </c>
      <c r="DK70" s="184" t="s">
        <v>2838</v>
      </c>
      <c r="DL70" s="184" t="s">
        <v>2732</v>
      </c>
      <c r="DM70" s="184" t="s">
        <v>2732</v>
      </c>
      <c r="DN70" s="184" t="s">
        <v>2838</v>
      </c>
      <c r="DO70" s="184" t="s">
        <v>2732</v>
      </c>
      <c r="DP70" s="184" t="s">
        <v>2732</v>
      </c>
      <c r="DQ70" s="184" t="s">
        <v>2838</v>
      </c>
      <c r="DR70" s="184" t="s">
        <v>2732</v>
      </c>
      <c r="DS70" s="184" t="s">
        <v>2732</v>
      </c>
      <c r="DT70" s="184" t="s">
        <v>2838</v>
      </c>
      <c r="DU70" s="184" t="s">
        <v>2732</v>
      </c>
      <c r="DV70" s="184" t="s">
        <v>2732</v>
      </c>
      <c r="DW70" s="184" t="s">
        <v>2838</v>
      </c>
      <c r="DX70" s="184" t="s">
        <v>2732</v>
      </c>
      <c r="DY70" s="184" t="s">
        <v>2732</v>
      </c>
      <c r="DZ70" s="184" t="s">
        <v>2838</v>
      </c>
      <c r="EA70" s="184" t="s">
        <v>2732</v>
      </c>
      <c r="EB70" s="184" t="s">
        <v>2732</v>
      </c>
      <c r="EC70" s="184" t="s">
        <v>2838</v>
      </c>
      <c r="ED70" s="184" t="s">
        <v>2732</v>
      </c>
      <c r="EE70" s="184" t="s">
        <v>2732</v>
      </c>
      <c r="EF70" s="184" t="s">
        <v>2838</v>
      </c>
      <c r="EG70" s="184" t="s">
        <v>2732</v>
      </c>
      <c r="EH70" s="184" t="s">
        <v>2732</v>
      </c>
      <c r="EI70" s="184" t="s">
        <v>2838</v>
      </c>
      <c r="EJ70" s="184" t="s">
        <v>2732</v>
      </c>
      <c r="EK70" s="184" t="s">
        <v>2732</v>
      </c>
      <c r="EL70" s="184" t="s">
        <v>2838</v>
      </c>
      <c r="EM70" s="184" t="s">
        <v>2732</v>
      </c>
      <c r="EN70" s="184" t="s">
        <v>2732</v>
      </c>
      <c r="EO70" s="184" t="s">
        <v>2838</v>
      </c>
      <c r="EP70" s="184" t="s">
        <v>2732</v>
      </c>
      <c r="EQ70" s="184" t="s">
        <v>2732</v>
      </c>
      <c r="ER70" s="184" t="s">
        <v>2838</v>
      </c>
      <c r="ES70" s="184" t="s">
        <v>2732</v>
      </c>
      <c r="ET70" s="184" t="s">
        <v>2732</v>
      </c>
    </row>
    <row r="71" spans="1:150" x14ac:dyDescent="0.3">
      <c r="A71" s="1"/>
      <c r="B71" s="183" t="s">
        <v>3465</v>
      </c>
      <c r="C71" s="183" t="s">
        <v>215</v>
      </c>
      <c r="D71" s="183" t="s">
        <v>918</v>
      </c>
      <c r="E71" s="183" t="s">
        <v>3466</v>
      </c>
      <c r="F71" s="183" t="s">
        <v>3467</v>
      </c>
      <c r="G71" s="184" t="s">
        <v>2838</v>
      </c>
      <c r="H71" s="184" t="s">
        <v>2732</v>
      </c>
      <c r="I71" s="184" t="s">
        <v>2732</v>
      </c>
      <c r="J71" s="184" t="s">
        <v>2838</v>
      </c>
      <c r="K71" s="184" t="s">
        <v>2732</v>
      </c>
      <c r="L71" s="184" t="s">
        <v>2732</v>
      </c>
      <c r="M71" s="184" t="s">
        <v>2838</v>
      </c>
      <c r="N71" s="184" t="s">
        <v>2732</v>
      </c>
      <c r="O71" s="184" t="s">
        <v>2732</v>
      </c>
      <c r="P71" s="184" t="s">
        <v>2838</v>
      </c>
      <c r="Q71" s="184" t="s">
        <v>2732</v>
      </c>
      <c r="R71" s="184" t="s">
        <v>2732</v>
      </c>
      <c r="S71" s="184" t="s">
        <v>2838</v>
      </c>
      <c r="T71" s="184" t="s">
        <v>2732</v>
      </c>
      <c r="U71" s="184" t="s">
        <v>2732</v>
      </c>
      <c r="V71" s="184" t="s">
        <v>2838</v>
      </c>
      <c r="W71" s="184" t="s">
        <v>2732</v>
      </c>
      <c r="X71" s="184" t="s">
        <v>2732</v>
      </c>
      <c r="Y71" s="184" t="s">
        <v>2838</v>
      </c>
      <c r="Z71" s="184" t="s">
        <v>2732</v>
      </c>
      <c r="AA71" s="184" t="s">
        <v>2732</v>
      </c>
      <c r="AB71" s="184" t="s">
        <v>2838</v>
      </c>
      <c r="AC71" s="184" t="s">
        <v>2732</v>
      </c>
      <c r="AD71" s="184" t="s">
        <v>2732</v>
      </c>
      <c r="AE71" s="184" t="s">
        <v>2838</v>
      </c>
      <c r="AF71" s="184" t="s">
        <v>2732</v>
      </c>
      <c r="AG71" s="184" t="s">
        <v>2732</v>
      </c>
      <c r="AH71" s="184" t="s">
        <v>2838</v>
      </c>
      <c r="AI71" s="184" t="s">
        <v>2732</v>
      </c>
      <c r="AJ71" s="184" t="s">
        <v>2732</v>
      </c>
      <c r="AK71" s="184" t="s">
        <v>2838</v>
      </c>
      <c r="AL71" s="184" t="s">
        <v>2732</v>
      </c>
      <c r="AM71" s="184" t="s">
        <v>2732</v>
      </c>
      <c r="AN71" s="184" t="s">
        <v>2838</v>
      </c>
      <c r="AO71" s="184" t="s">
        <v>2732</v>
      </c>
      <c r="AP71" s="184" t="s">
        <v>2732</v>
      </c>
      <c r="AQ71" s="184" t="s">
        <v>2838</v>
      </c>
      <c r="AR71" s="184" t="s">
        <v>2732</v>
      </c>
      <c r="AS71" s="184" t="s">
        <v>2732</v>
      </c>
      <c r="AT71" s="184" t="s">
        <v>2838</v>
      </c>
      <c r="AU71" s="184" t="s">
        <v>2732</v>
      </c>
      <c r="AV71" s="184" t="s">
        <v>2732</v>
      </c>
      <c r="AW71" s="184" t="s">
        <v>2838</v>
      </c>
      <c r="AX71" s="184" t="s">
        <v>2732</v>
      </c>
      <c r="AY71" s="184" t="s">
        <v>2732</v>
      </c>
      <c r="AZ71" s="184" t="s">
        <v>2838</v>
      </c>
      <c r="BA71" s="184" t="s">
        <v>2732</v>
      </c>
      <c r="BB71" s="184" t="s">
        <v>2732</v>
      </c>
      <c r="BC71" s="184" t="s">
        <v>2838</v>
      </c>
      <c r="BD71" s="184" t="s">
        <v>2732</v>
      </c>
      <c r="BE71" s="184" t="s">
        <v>2732</v>
      </c>
      <c r="BF71" s="184" t="s">
        <v>2838</v>
      </c>
      <c r="BG71" s="184" t="s">
        <v>2732</v>
      </c>
      <c r="BH71" s="184" t="s">
        <v>2732</v>
      </c>
      <c r="BI71" s="184" t="s">
        <v>2838</v>
      </c>
      <c r="BJ71" s="184" t="s">
        <v>2732</v>
      </c>
      <c r="BK71" s="184" t="s">
        <v>2732</v>
      </c>
      <c r="BL71" s="184" t="s">
        <v>2838</v>
      </c>
      <c r="BM71" s="184" t="s">
        <v>2732</v>
      </c>
      <c r="BN71" s="184" t="s">
        <v>2732</v>
      </c>
      <c r="BO71" s="184" t="s">
        <v>2838</v>
      </c>
      <c r="BP71" s="184" t="s">
        <v>2732</v>
      </c>
      <c r="BQ71" s="184" t="s">
        <v>2732</v>
      </c>
      <c r="BR71" s="184" t="s">
        <v>2838</v>
      </c>
      <c r="BS71" s="184" t="s">
        <v>2732</v>
      </c>
      <c r="BT71" s="184" t="s">
        <v>2732</v>
      </c>
      <c r="BU71" s="184" t="s">
        <v>2838</v>
      </c>
      <c r="BV71" s="184" t="s">
        <v>2732</v>
      </c>
      <c r="BW71" s="184" t="s">
        <v>2732</v>
      </c>
      <c r="BX71" s="184" t="s">
        <v>2838</v>
      </c>
      <c r="BY71" s="184" t="s">
        <v>2732</v>
      </c>
      <c r="BZ71" s="184" t="s">
        <v>2732</v>
      </c>
      <c r="CA71" s="184" t="s">
        <v>2838</v>
      </c>
      <c r="CB71" s="184" t="s">
        <v>2732</v>
      </c>
      <c r="CC71" s="184" t="s">
        <v>2732</v>
      </c>
      <c r="CD71" s="184" t="s">
        <v>2838</v>
      </c>
      <c r="CE71" s="184" t="s">
        <v>2732</v>
      </c>
      <c r="CF71" s="184" t="s">
        <v>2732</v>
      </c>
      <c r="CG71" s="184" t="s">
        <v>2838</v>
      </c>
      <c r="CH71" s="184" t="s">
        <v>2732</v>
      </c>
      <c r="CI71" s="184" t="s">
        <v>2732</v>
      </c>
      <c r="CJ71" s="184" t="s">
        <v>2838</v>
      </c>
      <c r="CK71" s="184" t="s">
        <v>2732</v>
      </c>
      <c r="CL71" s="184" t="s">
        <v>2732</v>
      </c>
      <c r="CM71" s="184" t="s">
        <v>2838</v>
      </c>
      <c r="CN71" s="184" t="s">
        <v>2732</v>
      </c>
      <c r="CO71" s="184" t="s">
        <v>2732</v>
      </c>
      <c r="CP71" s="184" t="s">
        <v>2838</v>
      </c>
      <c r="CQ71" s="184" t="s">
        <v>2732</v>
      </c>
      <c r="CR71" s="184" t="s">
        <v>2732</v>
      </c>
      <c r="CS71" s="184" t="s">
        <v>2838</v>
      </c>
      <c r="CT71" s="184" t="s">
        <v>2732</v>
      </c>
      <c r="CU71" s="184" t="s">
        <v>2732</v>
      </c>
      <c r="CV71" s="184" t="s">
        <v>2838</v>
      </c>
      <c r="CW71" s="184" t="s">
        <v>2732</v>
      </c>
      <c r="CX71" s="184" t="s">
        <v>2732</v>
      </c>
      <c r="CY71" s="184" t="s">
        <v>2838</v>
      </c>
      <c r="CZ71" s="184" t="s">
        <v>2732</v>
      </c>
      <c r="DA71" s="184" t="s">
        <v>2732</v>
      </c>
      <c r="DB71" s="184" t="s">
        <v>2838</v>
      </c>
      <c r="DC71" s="184" t="s">
        <v>2732</v>
      </c>
      <c r="DD71" s="184" t="s">
        <v>2732</v>
      </c>
      <c r="DE71" s="184" t="s">
        <v>2838</v>
      </c>
      <c r="DF71" s="184" t="s">
        <v>2732</v>
      </c>
      <c r="DG71" s="184" t="s">
        <v>2732</v>
      </c>
      <c r="DH71" s="184" t="s">
        <v>2838</v>
      </c>
      <c r="DI71" s="184" t="s">
        <v>2732</v>
      </c>
      <c r="DJ71" s="184" t="s">
        <v>2732</v>
      </c>
      <c r="DK71" s="184" t="s">
        <v>2838</v>
      </c>
      <c r="DL71" s="184" t="s">
        <v>2732</v>
      </c>
      <c r="DM71" s="184" t="s">
        <v>3458</v>
      </c>
      <c r="DN71" s="184" t="s">
        <v>2838</v>
      </c>
      <c r="DO71" s="184" t="s">
        <v>2732</v>
      </c>
      <c r="DP71" s="184" t="s">
        <v>3459</v>
      </c>
      <c r="DQ71" s="184" t="s">
        <v>2838</v>
      </c>
      <c r="DR71" s="184" t="s">
        <v>2732</v>
      </c>
      <c r="DS71" s="184" t="s">
        <v>2732</v>
      </c>
      <c r="DT71" s="184" t="s">
        <v>2838</v>
      </c>
      <c r="DU71" s="184" t="s">
        <v>2732</v>
      </c>
      <c r="DV71" s="184" t="s">
        <v>2732</v>
      </c>
      <c r="DW71" s="184" t="s">
        <v>2838</v>
      </c>
      <c r="DX71" s="184" t="s">
        <v>2732</v>
      </c>
      <c r="DY71" s="184" t="s">
        <v>2732</v>
      </c>
      <c r="DZ71" s="184" t="s">
        <v>2838</v>
      </c>
      <c r="EA71" s="184" t="s">
        <v>2732</v>
      </c>
      <c r="EB71" s="184" t="s">
        <v>2732</v>
      </c>
      <c r="EC71" s="184" t="s">
        <v>2838</v>
      </c>
      <c r="ED71" s="184" t="s">
        <v>2732</v>
      </c>
      <c r="EE71" s="184" t="s">
        <v>2732</v>
      </c>
      <c r="EF71" s="184" t="s">
        <v>2838</v>
      </c>
      <c r="EG71" s="184" t="s">
        <v>2732</v>
      </c>
      <c r="EH71" s="184" t="s">
        <v>2732</v>
      </c>
      <c r="EI71" s="184" t="s">
        <v>2838</v>
      </c>
      <c r="EJ71" s="184" t="s">
        <v>2732</v>
      </c>
      <c r="EK71" s="184" t="s">
        <v>2732</v>
      </c>
      <c r="EL71" s="184" t="s">
        <v>2838</v>
      </c>
      <c r="EM71" s="184" t="s">
        <v>2732</v>
      </c>
      <c r="EN71" s="184" t="s">
        <v>2732</v>
      </c>
      <c r="EO71" s="184" t="s">
        <v>2838</v>
      </c>
      <c r="EP71" s="184" t="s">
        <v>2901</v>
      </c>
      <c r="EQ71" s="184" t="s">
        <v>3460</v>
      </c>
      <c r="ER71" s="184" t="s">
        <v>2838</v>
      </c>
      <c r="ES71" s="184" t="s">
        <v>2732</v>
      </c>
      <c r="ET71" s="184" t="s">
        <v>3461</v>
      </c>
    </row>
    <row r="72" spans="1:150" x14ac:dyDescent="0.3">
      <c r="A72" s="1"/>
      <c r="B72" s="182" t="s">
        <v>3468</v>
      </c>
      <c r="C72" s="182" t="s">
        <v>139</v>
      </c>
      <c r="D72" s="182" t="s">
        <v>3469</v>
      </c>
      <c r="E72" s="182" t="s">
        <v>3470</v>
      </c>
      <c r="F72" s="182" t="s">
        <v>3471</v>
      </c>
      <c r="G72" s="182" t="s">
        <v>2838</v>
      </c>
      <c r="H72" s="182" t="s">
        <v>2732</v>
      </c>
      <c r="I72" s="182" t="s">
        <v>2732</v>
      </c>
      <c r="J72" s="182" t="s">
        <v>2838</v>
      </c>
      <c r="K72" s="182" t="s">
        <v>2732</v>
      </c>
      <c r="L72" s="182" t="s">
        <v>2732</v>
      </c>
      <c r="M72" s="182" t="s">
        <v>2838</v>
      </c>
      <c r="N72" s="182" t="s">
        <v>2732</v>
      </c>
      <c r="O72" s="182" t="s">
        <v>2732</v>
      </c>
      <c r="P72" s="182" t="s">
        <v>2838</v>
      </c>
      <c r="Q72" s="182" t="s">
        <v>2732</v>
      </c>
      <c r="R72" s="182" t="s">
        <v>2732</v>
      </c>
      <c r="S72" s="182" t="s">
        <v>2838</v>
      </c>
      <c r="T72" s="182" t="s">
        <v>2732</v>
      </c>
      <c r="U72" s="182" t="s">
        <v>2732</v>
      </c>
      <c r="V72" s="182" t="s">
        <v>2838</v>
      </c>
      <c r="W72" s="182" t="s">
        <v>2732</v>
      </c>
      <c r="X72" s="182" t="s">
        <v>2732</v>
      </c>
      <c r="Y72" s="182" t="s">
        <v>2838</v>
      </c>
      <c r="Z72" s="182" t="s">
        <v>2732</v>
      </c>
      <c r="AA72" s="182" t="s">
        <v>2732</v>
      </c>
      <c r="AB72" s="182" t="s">
        <v>2838</v>
      </c>
      <c r="AC72" s="182" t="s">
        <v>2732</v>
      </c>
      <c r="AD72" s="182" t="s">
        <v>2732</v>
      </c>
      <c r="AE72" s="182" t="s">
        <v>2838</v>
      </c>
      <c r="AF72" s="182" t="s">
        <v>2732</v>
      </c>
      <c r="AG72" s="182" t="s">
        <v>2732</v>
      </c>
      <c r="AH72" s="182" t="s">
        <v>2838</v>
      </c>
      <c r="AI72" s="182" t="s">
        <v>2732</v>
      </c>
      <c r="AJ72" s="182" t="s">
        <v>2732</v>
      </c>
      <c r="AK72" s="182" t="s">
        <v>2838</v>
      </c>
      <c r="AL72" s="182" t="s">
        <v>2732</v>
      </c>
      <c r="AM72" s="182" t="s">
        <v>2732</v>
      </c>
      <c r="AN72" s="182" t="s">
        <v>2838</v>
      </c>
      <c r="AO72" s="182" t="s">
        <v>2732</v>
      </c>
      <c r="AP72" s="182" t="s">
        <v>2732</v>
      </c>
      <c r="AQ72" s="182" t="s">
        <v>2838</v>
      </c>
      <c r="AR72" s="182" t="s">
        <v>2732</v>
      </c>
      <c r="AS72" s="182" t="s">
        <v>2732</v>
      </c>
      <c r="AT72" s="182" t="s">
        <v>2838</v>
      </c>
      <c r="AU72" s="182" t="s">
        <v>2732</v>
      </c>
      <c r="AV72" s="182" t="s">
        <v>2732</v>
      </c>
      <c r="AW72" s="182" t="s">
        <v>2838</v>
      </c>
      <c r="AX72" s="182" t="s">
        <v>2732</v>
      </c>
      <c r="AY72" s="182" t="s">
        <v>2732</v>
      </c>
      <c r="AZ72" s="182" t="s">
        <v>2838</v>
      </c>
      <c r="BA72" s="182" t="s">
        <v>2732</v>
      </c>
      <c r="BB72" s="182" t="s">
        <v>2732</v>
      </c>
      <c r="BC72" s="182" t="s">
        <v>2838</v>
      </c>
      <c r="BD72" s="182" t="s">
        <v>2732</v>
      </c>
      <c r="BE72" s="182" t="s">
        <v>2732</v>
      </c>
      <c r="BF72" s="182" t="s">
        <v>2838</v>
      </c>
      <c r="BG72" s="182" t="s">
        <v>2732</v>
      </c>
      <c r="BH72" s="182" t="s">
        <v>2732</v>
      </c>
      <c r="BI72" s="182" t="s">
        <v>2838</v>
      </c>
      <c r="BJ72" s="182" t="s">
        <v>2732</v>
      </c>
      <c r="BK72" s="182" t="s">
        <v>2732</v>
      </c>
      <c r="BL72" s="182" t="s">
        <v>2838</v>
      </c>
      <c r="BM72" s="182" t="s">
        <v>2732</v>
      </c>
      <c r="BN72" s="182" t="s">
        <v>2732</v>
      </c>
      <c r="BO72" s="182" t="s">
        <v>2838</v>
      </c>
      <c r="BP72" s="182" t="s">
        <v>2732</v>
      </c>
      <c r="BQ72" s="182" t="s">
        <v>2732</v>
      </c>
      <c r="BR72" s="182" t="s">
        <v>2838</v>
      </c>
      <c r="BS72" s="182" t="s">
        <v>2732</v>
      </c>
      <c r="BT72" s="182" t="s">
        <v>2732</v>
      </c>
      <c r="BU72" s="182" t="s">
        <v>2838</v>
      </c>
      <c r="BV72" s="182" t="s">
        <v>2732</v>
      </c>
      <c r="BW72" s="182" t="s">
        <v>2732</v>
      </c>
      <c r="BX72" s="182" t="s">
        <v>2838</v>
      </c>
      <c r="BY72" s="182" t="s">
        <v>2732</v>
      </c>
      <c r="BZ72" s="182" t="s">
        <v>2732</v>
      </c>
      <c r="CA72" s="182" t="s">
        <v>2838</v>
      </c>
      <c r="CB72" s="182" t="s">
        <v>2732</v>
      </c>
      <c r="CC72" s="182" t="s">
        <v>2732</v>
      </c>
      <c r="CD72" s="182" t="s">
        <v>2838</v>
      </c>
      <c r="CE72" s="182" t="s">
        <v>2732</v>
      </c>
      <c r="CF72" s="182" t="s">
        <v>2732</v>
      </c>
      <c r="CG72" s="182" t="s">
        <v>2838</v>
      </c>
      <c r="CH72" s="182" t="s">
        <v>2732</v>
      </c>
      <c r="CI72" s="182" t="s">
        <v>2732</v>
      </c>
      <c r="CJ72" s="182" t="s">
        <v>2838</v>
      </c>
      <c r="CK72" s="182" t="s">
        <v>2732</v>
      </c>
      <c r="CL72" s="182" t="s">
        <v>2732</v>
      </c>
      <c r="CM72" s="182" t="s">
        <v>2838</v>
      </c>
      <c r="CN72" s="182" t="s">
        <v>2732</v>
      </c>
      <c r="CO72" s="182" t="s">
        <v>2732</v>
      </c>
      <c r="CP72" s="182" t="s">
        <v>2838</v>
      </c>
      <c r="CQ72" s="182" t="s">
        <v>2732</v>
      </c>
      <c r="CR72" s="182" t="s">
        <v>2732</v>
      </c>
      <c r="CS72" s="182" t="s">
        <v>2838</v>
      </c>
      <c r="CT72" s="182" t="s">
        <v>2732</v>
      </c>
      <c r="CU72" s="182" t="s">
        <v>2732</v>
      </c>
      <c r="CV72" s="182" t="s">
        <v>2838</v>
      </c>
      <c r="CW72" s="182" t="s">
        <v>2732</v>
      </c>
      <c r="CX72" s="182" t="s">
        <v>2732</v>
      </c>
      <c r="CY72" s="182" t="s">
        <v>2838</v>
      </c>
      <c r="CZ72" s="182" t="s">
        <v>2732</v>
      </c>
      <c r="DA72" s="182" t="s">
        <v>2732</v>
      </c>
      <c r="DB72" s="182" t="s">
        <v>2838</v>
      </c>
      <c r="DC72" s="182" t="s">
        <v>2732</v>
      </c>
      <c r="DD72" s="182" t="s">
        <v>2732</v>
      </c>
      <c r="DE72" s="182" t="s">
        <v>2838</v>
      </c>
      <c r="DF72" s="182" t="s">
        <v>2732</v>
      </c>
      <c r="DG72" s="182" t="s">
        <v>2732</v>
      </c>
      <c r="DH72" s="182" t="s">
        <v>2838</v>
      </c>
      <c r="DI72" s="182" t="s">
        <v>2732</v>
      </c>
      <c r="DJ72" s="182" t="s">
        <v>2732</v>
      </c>
      <c r="DK72" s="182" t="s">
        <v>2838</v>
      </c>
      <c r="DL72" s="182" t="s">
        <v>2732</v>
      </c>
      <c r="DM72" s="182" t="s">
        <v>2732</v>
      </c>
      <c r="DN72" s="182" t="s">
        <v>2838</v>
      </c>
      <c r="DO72" s="182" t="s">
        <v>2732</v>
      </c>
      <c r="DP72" s="182" t="s">
        <v>2732</v>
      </c>
      <c r="DQ72" s="182" t="s">
        <v>2838</v>
      </c>
      <c r="DR72" s="182" t="s">
        <v>2732</v>
      </c>
      <c r="DS72" s="182" t="s">
        <v>2732</v>
      </c>
      <c r="DT72" s="182" t="s">
        <v>2838</v>
      </c>
      <c r="DU72" s="182" t="s">
        <v>2732</v>
      </c>
      <c r="DV72" s="182" t="s">
        <v>2732</v>
      </c>
      <c r="DW72" s="182" t="s">
        <v>2838</v>
      </c>
      <c r="DX72" s="182" t="s">
        <v>2732</v>
      </c>
      <c r="DY72" s="182" t="s">
        <v>2732</v>
      </c>
      <c r="DZ72" s="182" t="s">
        <v>2838</v>
      </c>
      <c r="EA72" s="182" t="s">
        <v>2732</v>
      </c>
      <c r="EB72" s="182" t="s">
        <v>2732</v>
      </c>
      <c r="EC72" s="182" t="s">
        <v>2838</v>
      </c>
      <c r="ED72" s="182" t="s">
        <v>2732</v>
      </c>
      <c r="EE72" s="182" t="s">
        <v>2732</v>
      </c>
      <c r="EF72" s="182" t="s">
        <v>2838</v>
      </c>
      <c r="EG72" s="182" t="s">
        <v>2732</v>
      </c>
      <c r="EH72" s="182" t="s">
        <v>2732</v>
      </c>
      <c r="EI72" s="182" t="s">
        <v>2838</v>
      </c>
      <c r="EJ72" s="182" t="s">
        <v>2732</v>
      </c>
      <c r="EK72" s="182" t="s">
        <v>2732</v>
      </c>
      <c r="EL72" s="182" t="s">
        <v>2838</v>
      </c>
      <c r="EM72" s="182" t="s">
        <v>2732</v>
      </c>
      <c r="EN72" s="182" t="s">
        <v>2732</v>
      </c>
      <c r="EO72" s="182" t="s">
        <v>2838</v>
      </c>
      <c r="EP72" s="182" t="s">
        <v>2732</v>
      </c>
      <c r="EQ72" s="182" t="s">
        <v>2732</v>
      </c>
      <c r="ER72" s="182" t="s">
        <v>2838</v>
      </c>
      <c r="ES72" s="182" t="s">
        <v>2732</v>
      </c>
      <c r="ET72" s="182" t="s">
        <v>2732</v>
      </c>
    </row>
    <row r="73" spans="1:150" x14ac:dyDescent="0.3">
      <c r="A73" s="1"/>
      <c r="B73" s="183" t="s">
        <v>3472</v>
      </c>
      <c r="C73" s="183" t="s">
        <v>139</v>
      </c>
      <c r="D73" s="183" t="s">
        <v>3469</v>
      </c>
      <c r="E73" s="183" t="s">
        <v>3473</v>
      </c>
      <c r="F73" s="183" t="s">
        <v>3474</v>
      </c>
      <c r="G73" s="184" t="s">
        <v>2838</v>
      </c>
      <c r="H73" s="184" t="s">
        <v>2732</v>
      </c>
      <c r="I73" s="184" t="s">
        <v>2732</v>
      </c>
      <c r="J73" s="184" t="s">
        <v>2838</v>
      </c>
      <c r="K73" s="184" t="s">
        <v>2732</v>
      </c>
      <c r="L73" s="184" t="s">
        <v>2732</v>
      </c>
      <c r="M73" s="184" t="s">
        <v>2838</v>
      </c>
      <c r="N73" s="184" t="s">
        <v>2732</v>
      </c>
      <c r="O73" s="184" t="s">
        <v>2732</v>
      </c>
      <c r="P73" s="184" t="s">
        <v>2838</v>
      </c>
      <c r="Q73" s="184" t="s">
        <v>2732</v>
      </c>
      <c r="R73" s="184" t="s">
        <v>2732</v>
      </c>
      <c r="S73" s="184" t="s">
        <v>2838</v>
      </c>
      <c r="T73" s="184" t="s">
        <v>2732</v>
      </c>
      <c r="U73" s="184" t="s">
        <v>2732</v>
      </c>
      <c r="V73" s="184" t="s">
        <v>2838</v>
      </c>
      <c r="W73" s="184" t="s">
        <v>2732</v>
      </c>
      <c r="X73" s="184" t="s">
        <v>2732</v>
      </c>
      <c r="Y73" s="184" t="s">
        <v>2838</v>
      </c>
      <c r="Z73" s="184" t="s">
        <v>2732</v>
      </c>
      <c r="AA73" s="184" t="s">
        <v>2732</v>
      </c>
      <c r="AB73" s="184" t="s">
        <v>2838</v>
      </c>
      <c r="AC73" s="184" t="s">
        <v>2732</v>
      </c>
      <c r="AD73" s="184" t="s">
        <v>2732</v>
      </c>
      <c r="AE73" s="184" t="s">
        <v>2838</v>
      </c>
      <c r="AF73" s="184" t="s">
        <v>2732</v>
      </c>
      <c r="AG73" s="184" t="s">
        <v>2732</v>
      </c>
      <c r="AH73" s="184" t="s">
        <v>2838</v>
      </c>
      <c r="AI73" s="184" t="s">
        <v>2732</v>
      </c>
      <c r="AJ73" s="184" t="s">
        <v>2732</v>
      </c>
      <c r="AK73" s="184" t="s">
        <v>2838</v>
      </c>
      <c r="AL73" s="184" t="s">
        <v>2732</v>
      </c>
      <c r="AM73" s="184" t="s">
        <v>2732</v>
      </c>
      <c r="AN73" s="184" t="s">
        <v>2838</v>
      </c>
      <c r="AO73" s="184" t="s">
        <v>2732</v>
      </c>
      <c r="AP73" s="184" t="s">
        <v>2732</v>
      </c>
      <c r="AQ73" s="184" t="s">
        <v>2838</v>
      </c>
      <c r="AR73" s="184" t="s">
        <v>2732</v>
      </c>
      <c r="AS73" s="184" t="s">
        <v>2732</v>
      </c>
      <c r="AT73" s="184" t="s">
        <v>2838</v>
      </c>
      <c r="AU73" s="184" t="s">
        <v>2732</v>
      </c>
      <c r="AV73" s="184" t="s">
        <v>2732</v>
      </c>
      <c r="AW73" s="184" t="s">
        <v>2838</v>
      </c>
      <c r="AX73" s="184" t="s">
        <v>2732</v>
      </c>
      <c r="AY73" s="184" t="s">
        <v>2732</v>
      </c>
      <c r="AZ73" s="184" t="s">
        <v>2838</v>
      </c>
      <c r="BA73" s="184" t="s">
        <v>2732</v>
      </c>
      <c r="BB73" s="184" t="s">
        <v>2732</v>
      </c>
      <c r="BC73" s="184" t="s">
        <v>2838</v>
      </c>
      <c r="BD73" s="184" t="s">
        <v>2732</v>
      </c>
      <c r="BE73" s="184" t="s">
        <v>2732</v>
      </c>
      <c r="BF73" s="184" t="s">
        <v>2838</v>
      </c>
      <c r="BG73" s="184" t="s">
        <v>2732</v>
      </c>
      <c r="BH73" s="184" t="s">
        <v>2732</v>
      </c>
      <c r="BI73" s="184" t="s">
        <v>2838</v>
      </c>
      <c r="BJ73" s="184" t="s">
        <v>2732</v>
      </c>
      <c r="BK73" s="184" t="s">
        <v>2732</v>
      </c>
      <c r="BL73" s="184" t="s">
        <v>2838</v>
      </c>
      <c r="BM73" s="184" t="s">
        <v>2732</v>
      </c>
      <c r="BN73" s="184" t="s">
        <v>2732</v>
      </c>
      <c r="BO73" s="184" t="s">
        <v>2838</v>
      </c>
      <c r="BP73" s="184" t="s">
        <v>2732</v>
      </c>
      <c r="BQ73" s="184" t="s">
        <v>2732</v>
      </c>
      <c r="BR73" s="184" t="s">
        <v>2838</v>
      </c>
      <c r="BS73" s="184" t="s">
        <v>2732</v>
      </c>
      <c r="BT73" s="184" t="s">
        <v>2732</v>
      </c>
      <c r="BU73" s="184" t="s">
        <v>2838</v>
      </c>
      <c r="BV73" s="184" t="s">
        <v>2732</v>
      </c>
      <c r="BW73" s="184" t="s">
        <v>2732</v>
      </c>
      <c r="BX73" s="184" t="s">
        <v>2838</v>
      </c>
      <c r="BY73" s="184" t="s">
        <v>2732</v>
      </c>
      <c r="BZ73" s="184" t="s">
        <v>2732</v>
      </c>
      <c r="CA73" s="184" t="s">
        <v>2838</v>
      </c>
      <c r="CB73" s="184" t="s">
        <v>2732</v>
      </c>
      <c r="CC73" s="184" t="s">
        <v>2732</v>
      </c>
      <c r="CD73" s="184" t="s">
        <v>2838</v>
      </c>
      <c r="CE73" s="184" t="s">
        <v>2732</v>
      </c>
      <c r="CF73" s="184" t="s">
        <v>2732</v>
      </c>
      <c r="CG73" s="184" t="s">
        <v>2838</v>
      </c>
      <c r="CH73" s="184" t="s">
        <v>2732</v>
      </c>
      <c r="CI73" s="184" t="s">
        <v>2732</v>
      </c>
      <c r="CJ73" s="184" t="s">
        <v>2838</v>
      </c>
      <c r="CK73" s="184" t="s">
        <v>2732</v>
      </c>
      <c r="CL73" s="184" t="s">
        <v>2732</v>
      </c>
      <c r="CM73" s="184" t="s">
        <v>2838</v>
      </c>
      <c r="CN73" s="184" t="s">
        <v>2732</v>
      </c>
      <c r="CO73" s="184" t="s">
        <v>2732</v>
      </c>
      <c r="CP73" s="184" t="s">
        <v>2838</v>
      </c>
      <c r="CQ73" s="184" t="s">
        <v>2732</v>
      </c>
      <c r="CR73" s="184" t="s">
        <v>2732</v>
      </c>
      <c r="CS73" s="184" t="s">
        <v>2838</v>
      </c>
      <c r="CT73" s="184" t="s">
        <v>2732</v>
      </c>
      <c r="CU73" s="184" t="s">
        <v>2732</v>
      </c>
      <c r="CV73" s="184" t="s">
        <v>2838</v>
      </c>
      <c r="CW73" s="184" t="s">
        <v>2732</v>
      </c>
      <c r="CX73" s="184" t="s">
        <v>2732</v>
      </c>
      <c r="CY73" s="184" t="s">
        <v>2838</v>
      </c>
      <c r="CZ73" s="184" t="s">
        <v>2732</v>
      </c>
      <c r="DA73" s="184" t="s">
        <v>2732</v>
      </c>
      <c r="DB73" s="184" t="s">
        <v>2838</v>
      </c>
      <c r="DC73" s="184" t="s">
        <v>2732</v>
      </c>
      <c r="DD73" s="184" t="s">
        <v>2732</v>
      </c>
      <c r="DE73" s="184" t="s">
        <v>2838</v>
      </c>
      <c r="DF73" s="184" t="s">
        <v>2732</v>
      </c>
      <c r="DG73" s="184" t="s">
        <v>2732</v>
      </c>
      <c r="DH73" s="184" t="s">
        <v>2838</v>
      </c>
      <c r="DI73" s="184" t="s">
        <v>2732</v>
      </c>
      <c r="DJ73" s="184" t="s">
        <v>2732</v>
      </c>
      <c r="DK73" s="184" t="s">
        <v>2838</v>
      </c>
      <c r="DL73" s="184" t="s">
        <v>2732</v>
      </c>
      <c r="DM73" s="184" t="s">
        <v>2732</v>
      </c>
      <c r="DN73" s="184" t="s">
        <v>2838</v>
      </c>
      <c r="DO73" s="184" t="s">
        <v>2732</v>
      </c>
      <c r="DP73" s="184" t="s">
        <v>2732</v>
      </c>
      <c r="DQ73" s="184" t="s">
        <v>2838</v>
      </c>
      <c r="DR73" s="184" t="s">
        <v>2732</v>
      </c>
      <c r="DS73" s="184" t="s">
        <v>2732</v>
      </c>
      <c r="DT73" s="184" t="s">
        <v>2838</v>
      </c>
      <c r="DU73" s="184" t="s">
        <v>2732</v>
      </c>
      <c r="DV73" s="184" t="s">
        <v>2732</v>
      </c>
      <c r="DW73" s="184" t="s">
        <v>2838</v>
      </c>
      <c r="DX73" s="184" t="s">
        <v>2732</v>
      </c>
      <c r="DY73" s="184" t="s">
        <v>2732</v>
      </c>
      <c r="DZ73" s="184" t="s">
        <v>2838</v>
      </c>
      <c r="EA73" s="184" t="s">
        <v>2732</v>
      </c>
      <c r="EB73" s="184" t="s">
        <v>2732</v>
      </c>
      <c r="EC73" s="184" t="s">
        <v>2838</v>
      </c>
      <c r="ED73" s="184" t="s">
        <v>2732</v>
      </c>
      <c r="EE73" s="184" t="s">
        <v>2732</v>
      </c>
      <c r="EF73" s="184" t="s">
        <v>2838</v>
      </c>
      <c r="EG73" s="184" t="s">
        <v>2732</v>
      </c>
      <c r="EH73" s="184" t="s">
        <v>2732</v>
      </c>
      <c r="EI73" s="184" t="s">
        <v>2838</v>
      </c>
      <c r="EJ73" s="184" t="s">
        <v>2732</v>
      </c>
      <c r="EK73" s="184" t="s">
        <v>2732</v>
      </c>
      <c r="EL73" s="184" t="s">
        <v>2838</v>
      </c>
      <c r="EM73" s="184" t="s">
        <v>2732</v>
      </c>
      <c r="EN73" s="184" t="s">
        <v>2732</v>
      </c>
      <c r="EO73" s="184" t="s">
        <v>2838</v>
      </c>
      <c r="EP73" s="184" t="s">
        <v>2732</v>
      </c>
      <c r="EQ73" s="184" t="s">
        <v>2732</v>
      </c>
      <c r="ER73" s="184" t="s">
        <v>2838</v>
      </c>
      <c r="ES73" s="184" t="s">
        <v>2732</v>
      </c>
      <c r="ET73" s="184" t="s">
        <v>2732</v>
      </c>
    </row>
    <row r="74" spans="1:150" x14ac:dyDescent="0.3">
      <c r="A74" s="1"/>
      <c r="B74" s="182" t="s">
        <v>3475</v>
      </c>
      <c r="C74" s="182" t="s">
        <v>545</v>
      </c>
      <c r="D74" s="182" t="s">
        <v>935</v>
      </c>
      <c r="E74" s="182" t="s">
        <v>3476</v>
      </c>
      <c r="F74" s="182" t="s">
        <v>3477</v>
      </c>
      <c r="G74" s="182" t="s">
        <v>2838</v>
      </c>
      <c r="H74" s="182" t="s">
        <v>2732</v>
      </c>
      <c r="I74" s="182" t="s">
        <v>2732</v>
      </c>
      <c r="J74" s="182" t="s">
        <v>2838</v>
      </c>
      <c r="K74" s="182" t="s">
        <v>2732</v>
      </c>
      <c r="L74" s="182" t="s">
        <v>2732</v>
      </c>
      <c r="M74" s="182" t="s">
        <v>2838</v>
      </c>
      <c r="N74" s="182" t="s">
        <v>2732</v>
      </c>
      <c r="O74" s="182" t="s">
        <v>2732</v>
      </c>
      <c r="P74" s="182" t="s">
        <v>2838</v>
      </c>
      <c r="Q74" s="182" t="s">
        <v>2732</v>
      </c>
      <c r="R74" s="182" t="s">
        <v>2732</v>
      </c>
      <c r="S74" s="182" t="s">
        <v>2838</v>
      </c>
      <c r="T74" s="182" t="s">
        <v>2732</v>
      </c>
      <c r="U74" s="182" t="s">
        <v>2732</v>
      </c>
      <c r="V74" s="182" t="s">
        <v>2838</v>
      </c>
      <c r="W74" s="182" t="s">
        <v>2732</v>
      </c>
      <c r="X74" s="182" t="s">
        <v>2732</v>
      </c>
      <c r="Y74" s="182" t="s">
        <v>2838</v>
      </c>
      <c r="Z74" s="182" t="s">
        <v>2732</v>
      </c>
      <c r="AA74" s="182" t="s">
        <v>2732</v>
      </c>
      <c r="AB74" s="182" t="s">
        <v>2838</v>
      </c>
      <c r="AC74" s="182" t="s">
        <v>2732</v>
      </c>
      <c r="AD74" s="182" t="s">
        <v>2732</v>
      </c>
      <c r="AE74" s="182" t="s">
        <v>2838</v>
      </c>
      <c r="AF74" s="182" t="s">
        <v>2732</v>
      </c>
      <c r="AG74" s="182" t="s">
        <v>2732</v>
      </c>
      <c r="AH74" s="182" t="s">
        <v>2838</v>
      </c>
      <c r="AI74" s="182" t="s">
        <v>2732</v>
      </c>
      <c r="AJ74" s="182" t="s">
        <v>2732</v>
      </c>
      <c r="AK74" s="182" t="s">
        <v>2838</v>
      </c>
      <c r="AL74" s="182" t="s">
        <v>2732</v>
      </c>
      <c r="AM74" s="182" t="s">
        <v>2732</v>
      </c>
      <c r="AN74" s="182" t="s">
        <v>2838</v>
      </c>
      <c r="AO74" s="182" t="s">
        <v>2732</v>
      </c>
      <c r="AP74" s="182" t="s">
        <v>2732</v>
      </c>
      <c r="AQ74" s="182" t="s">
        <v>2838</v>
      </c>
      <c r="AR74" s="182" t="s">
        <v>2732</v>
      </c>
      <c r="AS74" s="182" t="s">
        <v>2732</v>
      </c>
      <c r="AT74" s="182" t="s">
        <v>2838</v>
      </c>
      <c r="AU74" s="182" t="s">
        <v>2732</v>
      </c>
      <c r="AV74" s="182" t="s">
        <v>2732</v>
      </c>
      <c r="AW74" s="182" t="s">
        <v>2838</v>
      </c>
      <c r="AX74" s="182" t="s">
        <v>2732</v>
      </c>
      <c r="AY74" s="182" t="s">
        <v>2732</v>
      </c>
      <c r="AZ74" s="182" t="s">
        <v>2838</v>
      </c>
      <c r="BA74" s="182" t="s">
        <v>2732</v>
      </c>
      <c r="BB74" s="182" t="s">
        <v>2732</v>
      </c>
      <c r="BC74" s="182" t="s">
        <v>2838</v>
      </c>
      <c r="BD74" s="182" t="s">
        <v>2732</v>
      </c>
      <c r="BE74" s="182" t="s">
        <v>2732</v>
      </c>
      <c r="BF74" s="182" t="s">
        <v>2838</v>
      </c>
      <c r="BG74" s="182" t="s">
        <v>2732</v>
      </c>
      <c r="BH74" s="182" t="s">
        <v>2732</v>
      </c>
      <c r="BI74" s="182" t="s">
        <v>2838</v>
      </c>
      <c r="BJ74" s="182" t="s">
        <v>2732</v>
      </c>
      <c r="BK74" s="182" t="s">
        <v>2732</v>
      </c>
      <c r="BL74" s="182" t="s">
        <v>2838</v>
      </c>
      <c r="BM74" s="182" t="s">
        <v>2732</v>
      </c>
      <c r="BN74" s="182" t="s">
        <v>2732</v>
      </c>
      <c r="BO74" s="182" t="s">
        <v>2838</v>
      </c>
      <c r="BP74" s="182" t="s">
        <v>2732</v>
      </c>
      <c r="BQ74" s="182" t="s">
        <v>2732</v>
      </c>
      <c r="BR74" s="182" t="s">
        <v>2838</v>
      </c>
      <c r="BS74" s="182" t="s">
        <v>2732</v>
      </c>
      <c r="BT74" s="182" t="s">
        <v>2732</v>
      </c>
      <c r="BU74" s="182" t="s">
        <v>2838</v>
      </c>
      <c r="BV74" s="182" t="s">
        <v>2732</v>
      </c>
      <c r="BW74" s="182" t="s">
        <v>2732</v>
      </c>
      <c r="BX74" s="182" t="s">
        <v>2838</v>
      </c>
      <c r="BY74" s="182" t="s">
        <v>2732</v>
      </c>
      <c r="BZ74" s="182" t="s">
        <v>2732</v>
      </c>
      <c r="CA74" s="182" t="s">
        <v>2838</v>
      </c>
      <c r="CB74" s="182" t="s">
        <v>2732</v>
      </c>
      <c r="CC74" s="182" t="s">
        <v>2732</v>
      </c>
      <c r="CD74" s="182" t="s">
        <v>2838</v>
      </c>
      <c r="CE74" s="182" t="s">
        <v>2732</v>
      </c>
      <c r="CF74" s="182" t="s">
        <v>2732</v>
      </c>
      <c r="CG74" s="182" t="s">
        <v>2838</v>
      </c>
      <c r="CH74" s="182" t="s">
        <v>2732</v>
      </c>
      <c r="CI74" s="182" t="s">
        <v>2732</v>
      </c>
      <c r="CJ74" s="182" t="s">
        <v>2838</v>
      </c>
      <c r="CK74" s="182" t="s">
        <v>2732</v>
      </c>
      <c r="CL74" s="182" t="s">
        <v>2732</v>
      </c>
      <c r="CM74" s="182" t="s">
        <v>2838</v>
      </c>
      <c r="CN74" s="182" t="s">
        <v>2732</v>
      </c>
      <c r="CO74" s="182" t="s">
        <v>2732</v>
      </c>
      <c r="CP74" s="182" t="s">
        <v>2838</v>
      </c>
      <c r="CQ74" s="182" t="s">
        <v>2732</v>
      </c>
      <c r="CR74" s="182" t="s">
        <v>2732</v>
      </c>
      <c r="CS74" s="182" t="s">
        <v>2838</v>
      </c>
      <c r="CT74" s="182" t="s">
        <v>2732</v>
      </c>
      <c r="CU74" s="182" t="s">
        <v>2732</v>
      </c>
      <c r="CV74" s="182" t="s">
        <v>2838</v>
      </c>
      <c r="CW74" s="182" t="s">
        <v>2732</v>
      </c>
      <c r="CX74" s="182" t="s">
        <v>2732</v>
      </c>
      <c r="CY74" s="182" t="s">
        <v>2838</v>
      </c>
      <c r="CZ74" s="182" t="s">
        <v>2732</v>
      </c>
      <c r="DA74" s="182" t="s">
        <v>2732</v>
      </c>
      <c r="DB74" s="182" t="s">
        <v>2838</v>
      </c>
      <c r="DC74" s="182" t="s">
        <v>2732</v>
      </c>
      <c r="DD74" s="182" t="s">
        <v>2732</v>
      </c>
      <c r="DE74" s="182" t="s">
        <v>2838</v>
      </c>
      <c r="DF74" s="182" t="s">
        <v>2732</v>
      </c>
      <c r="DG74" s="182" t="s">
        <v>2732</v>
      </c>
      <c r="DH74" s="182" t="s">
        <v>2838</v>
      </c>
      <c r="DI74" s="182" t="s">
        <v>2732</v>
      </c>
      <c r="DJ74" s="182" t="s">
        <v>2732</v>
      </c>
      <c r="DK74" s="182" t="s">
        <v>2838</v>
      </c>
      <c r="DL74" s="182" t="s">
        <v>2732</v>
      </c>
      <c r="DM74" s="182" t="s">
        <v>2732</v>
      </c>
      <c r="DN74" s="182" t="s">
        <v>2838</v>
      </c>
      <c r="DO74" s="182" t="s">
        <v>2732</v>
      </c>
      <c r="DP74" s="182" t="s">
        <v>2732</v>
      </c>
      <c r="DQ74" s="182" t="s">
        <v>2838</v>
      </c>
      <c r="DR74" s="182" t="s">
        <v>2732</v>
      </c>
      <c r="DS74" s="182" t="s">
        <v>2732</v>
      </c>
      <c r="DT74" s="182" t="s">
        <v>2838</v>
      </c>
      <c r="DU74" s="182" t="s">
        <v>2732</v>
      </c>
      <c r="DV74" s="182" t="s">
        <v>2732</v>
      </c>
      <c r="DW74" s="182" t="s">
        <v>2838</v>
      </c>
      <c r="DX74" s="182" t="s">
        <v>2732</v>
      </c>
      <c r="DY74" s="182" t="s">
        <v>2732</v>
      </c>
      <c r="DZ74" s="182" t="s">
        <v>2838</v>
      </c>
      <c r="EA74" s="182" t="s">
        <v>2732</v>
      </c>
      <c r="EB74" s="182" t="s">
        <v>2732</v>
      </c>
      <c r="EC74" s="182" t="s">
        <v>2838</v>
      </c>
      <c r="ED74" s="182" t="s">
        <v>2732</v>
      </c>
      <c r="EE74" s="182" t="s">
        <v>2732</v>
      </c>
      <c r="EF74" s="182" t="s">
        <v>2838</v>
      </c>
      <c r="EG74" s="182" t="s">
        <v>2732</v>
      </c>
      <c r="EH74" s="182" t="s">
        <v>2732</v>
      </c>
      <c r="EI74" s="182" t="s">
        <v>2838</v>
      </c>
      <c r="EJ74" s="182" t="s">
        <v>2732</v>
      </c>
      <c r="EK74" s="182" t="s">
        <v>2732</v>
      </c>
      <c r="EL74" s="182" t="s">
        <v>2838</v>
      </c>
      <c r="EM74" s="182" t="s">
        <v>2732</v>
      </c>
      <c r="EN74" s="182" t="s">
        <v>2732</v>
      </c>
      <c r="EO74" s="182" t="s">
        <v>2838</v>
      </c>
      <c r="EP74" s="182" t="s">
        <v>2732</v>
      </c>
      <c r="EQ74" s="182" t="s">
        <v>2732</v>
      </c>
      <c r="ER74" s="182" t="s">
        <v>2838</v>
      </c>
      <c r="ES74" s="182" t="s">
        <v>2732</v>
      </c>
      <c r="ET74" s="182" t="s">
        <v>2732</v>
      </c>
    </row>
    <row r="75" spans="1:150" x14ac:dyDescent="0.3">
      <c r="A75" s="1"/>
      <c r="B75" s="183" t="s">
        <v>3478</v>
      </c>
      <c r="C75" s="183" t="s">
        <v>545</v>
      </c>
      <c r="D75" s="183" t="s">
        <v>935</v>
      </c>
      <c r="E75" s="183" t="s">
        <v>3479</v>
      </c>
      <c r="F75" s="183" t="s">
        <v>3480</v>
      </c>
      <c r="G75" s="184" t="s">
        <v>2838</v>
      </c>
      <c r="H75" s="184" t="s">
        <v>2732</v>
      </c>
      <c r="I75" s="184" t="s">
        <v>2732</v>
      </c>
      <c r="J75" s="184" t="s">
        <v>2838</v>
      </c>
      <c r="K75" s="184" t="s">
        <v>2732</v>
      </c>
      <c r="L75" s="184" t="s">
        <v>2732</v>
      </c>
      <c r="M75" s="184" t="s">
        <v>2838</v>
      </c>
      <c r="N75" s="184" t="s">
        <v>2732</v>
      </c>
      <c r="O75" s="184" t="s">
        <v>2732</v>
      </c>
      <c r="P75" s="184" t="s">
        <v>2838</v>
      </c>
      <c r="Q75" s="184" t="s">
        <v>2732</v>
      </c>
      <c r="R75" s="184" t="s">
        <v>2732</v>
      </c>
      <c r="S75" s="184" t="s">
        <v>2838</v>
      </c>
      <c r="T75" s="184" t="s">
        <v>2732</v>
      </c>
      <c r="U75" s="184" t="s">
        <v>2732</v>
      </c>
      <c r="V75" s="184" t="s">
        <v>2838</v>
      </c>
      <c r="W75" s="184" t="s">
        <v>2732</v>
      </c>
      <c r="X75" s="184" t="s">
        <v>2732</v>
      </c>
      <c r="Y75" s="184" t="s">
        <v>2838</v>
      </c>
      <c r="Z75" s="184" t="s">
        <v>2732</v>
      </c>
      <c r="AA75" s="184" t="s">
        <v>2732</v>
      </c>
      <c r="AB75" s="184" t="s">
        <v>2838</v>
      </c>
      <c r="AC75" s="184" t="s">
        <v>2732</v>
      </c>
      <c r="AD75" s="184" t="s">
        <v>2732</v>
      </c>
      <c r="AE75" s="184" t="s">
        <v>2838</v>
      </c>
      <c r="AF75" s="184" t="s">
        <v>2732</v>
      </c>
      <c r="AG75" s="184" t="s">
        <v>2732</v>
      </c>
      <c r="AH75" s="184" t="s">
        <v>2838</v>
      </c>
      <c r="AI75" s="184" t="s">
        <v>2732</v>
      </c>
      <c r="AJ75" s="184" t="s">
        <v>2732</v>
      </c>
      <c r="AK75" s="184" t="s">
        <v>2838</v>
      </c>
      <c r="AL75" s="184" t="s">
        <v>2732</v>
      </c>
      <c r="AM75" s="184" t="s">
        <v>2732</v>
      </c>
      <c r="AN75" s="184" t="s">
        <v>2838</v>
      </c>
      <c r="AO75" s="184" t="s">
        <v>2732</v>
      </c>
      <c r="AP75" s="184" t="s">
        <v>2732</v>
      </c>
      <c r="AQ75" s="184" t="s">
        <v>2838</v>
      </c>
      <c r="AR75" s="184" t="s">
        <v>2732</v>
      </c>
      <c r="AS75" s="184" t="s">
        <v>2732</v>
      </c>
      <c r="AT75" s="184" t="s">
        <v>2838</v>
      </c>
      <c r="AU75" s="184" t="s">
        <v>2732</v>
      </c>
      <c r="AV75" s="184" t="s">
        <v>2732</v>
      </c>
      <c r="AW75" s="184" t="s">
        <v>2838</v>
      </c>
      <c r="AX75" s="184" t="s">
        <v>2732</v>
      </c>
      <c r="AY75" s="184" t="s">
        <v>2732</v>
      </c>
      <c r="AZ75" s="184" t="s">
        <v>2838</v>
      </c>
      <c r="BA75" s="184" t="s">
        <v>2732</v>
      </c>
      <c r="BB75" s="184" t="s">
        <v>2732</v>
      </c>
      <c r="BC75" s="184" t="s">
        <v>2838</v>
      </c>
      <c r="BD75" s="184" t="s">
        <v>2732</v>
      </c>
      <c r="BE75" s="184" t="s">
        <v>2732</v>
      </c>
      <c r="BF75" s="184" t="s">
        <v>2838</v>
      </c>
      <c r="BG75" s="184" t="s">
        <v>2732</v>
      </c>
      <c r="BH75" s="184" t="s">
        <v>2732</v>
      </c>
      <c r="BI75" s="184" t="s">
        <v>2838</v>
      </c>
      <c r="BJ75" s="184" t="s">
        <v>2732</v>
      </c>
      <c r="BK75" s="184" t="s">
        <v>2732</v>
      </c>
      <c r="BL75" s="184" t="s">
        <v>2838</v>
      </c>
      <c r="BM75" s="184" t="s">
        <v>2732</v>
      </c>
      <c r="BN75" s="184" t="s">
        <v>2732</v>
      </c>
      <c r="BO75" s="184" t="s">
        <v>2838</v>
      </c>
      <c r="BP75" s="184" t="s">
        <v>2732</v>
      </c>
      <c r="BQ75" s="184" t="s">
        <v>2732</v>
      </c>
      <c r="BR75" s="184" t="s">
        <v>2838</v>
      </c>
      <c r="BS75" s="184" t="s">
        <v>2732</v>
      </c>
      <c r="BT75" s="184" t="s">
        <v>2732</v>
      </c>
      <c r="BU75" s="184" t="s">
        <v>2838</v>
      </c>
      <c r="BV75" s="184" t="s">
        <v>2732</v>
      </c>
      <c r="BW75" s="184" t="s">
        <v>2732</v>
      </c>
      <c r="BX75" s="184" t="s">
        <v>2838</v>
      </c>
      <c r="BY75" s="184" t="s">
        <v>2732</v>
      </c>
      <c r="BZ75" s="184" t="s">
        <v>2732</v>
      </c>
      <c r="CA75" s="184" t="s">
        <v>2838</v>
      </c>
      <c r="CB75" s="184" t="s">
        <v>2732</v>
      </c>
      <c r="CC75" s="184" t="s">
        <v>2732</v>
      </c>
      <c r="CD75" s="184" t="s">
        <v>2838</v>
      </c>
      <c r="CE75" s="184" t="s">
        <v>2732</v>
      </c>
      <c r="CF75" s="184" t="s">
        <v>2732</v>
      </c>
      <c r="CG75" s="184" t="s">
        <v>2838</v>
      </c>
      <c r="CH75" s="184" t="s">
        <v>2732</v>
      </c>
      <c r="CI75" s="184" t="s">
        <v>2732</v>
      </c>
      <c r="CJ75" s="184" t="s">
        <v>2838</v>
      </c>
      <c r="CK75" s="184" t="s">
        <v>2732</v>
      </c>
      <c r="CL75" s="184" t="s">
        <v>2732</v>
      </c>
      <c r="CM75" s="184" t="s">
        <v>2838</v>
      </c>
      <c r="CN75" s="184" t="s">
        <v>2732</v>
      </c>
      <c r="CO75" s="184" t="s">
        <v>2732</v>
      </c>
      <c r="CP75" s="184" t="s">
        <v>2838</v>
      </c>
      <c r="CQ75" s="184" t="s">
        <v>2732</v>
      </c>
      <c r="CR75" s="184" t="s">
        <v>2732</v>
      </c>
      <c r="CS75" s="184" t="s">
        <v>2838</v>
      </c>
      <c r="CT75" s="184" t="s">
        <v>2732</v>
      </c>
      <c r="CU75" s="184" t="s">
        <v>2732</v>
      </c>
      <c r="CV75" s="184" t="s">
        <v>2838</v>
      </c>
      <c r="CW75" s="184" t="s">
        <v>2732</v>
      </c>
      <c r="CX75" s="184" t="s">
        <v>2732</v>
      </c>
      <c r="CY75" s="184" t="s">
        <v>2838</v>
      </c>
      <c r="CZ75" s="184" t="s">
        <v>2732</v>
      </c>
      <c r="DA75" s="184" t="s">
        <v>2732</v>
      </c>
      <c r="DB75" s="184" t="s">
        <v>2838</v>
      </c>
      <c r="DC75" s="184" t="s">
        <v>2732</v>
      </c>
      <c r="DD75" s="184" t="s">
        <v>2732</v>
      </c>
      <c r="DE75" s="184" t="s">
        <v>2838</v>
      </c>
      <c r="DF75" s="184" t="s">
        <v>2732</v>
      </c>
      <c r="DG75" s="184" t="s">
        <v>2732</v>
      </c>
      <c r="DH75" s="184" t="s">
        <v>2838</v>
      </c>
      <c r="DI75" s="184" t="s">
        <v>2732</v>
      </c>
      <c r="DJ75" s="184" t="s">
        <v>2732</v>
      </c>
      <c r="DK75" s="184" t="s">
        <v>2838</v>
      </c>
      <c r="DL75" s="184" t="s">
        <v>2732</v>
      </c>
      <c r="DM75" s="184" t="s">
        <v>2732</v>
      </c>
      <c r="DN75" s="184" t="s">
        <v>2838</v>
      </c>
      <c r="DO75" s="184" t="s">
        <v>2732</v>
      </c>
      <c r="DP75" s="184" t="s">
        <v>2732</v>
      </c>
      <c r="DQ75" s="184" t="s">
        <v>2838</v>
      </c>
      <c r="DR75" s="184" t="s">
        <v>2732</v>
      </c>
      <c r="DS75" s="184" t="s">
        <v>2732</v>
      </c>
      <c r="DT75" s="184" t="s">
        <v>2838</v>
      </c>
      <c r="DU75" s="184" t="s">
        <v>2732</v>
      </c>
      <c r="DV75" s="184" t="s">
        <v>2732</v>
      </c>
      <c r="DW75" s="184" t="s">
        <v>2838</v>
      </c>
      <c r="DX75" s="184" t="s">
        <v>2732</v>
      </c>
      <c r="DY75" s="184" t="s">
        <v>2732</v>
      </c>
      <c r="DZ75" s="184" t="s">
        <v>2838</v>
      </c>
      <c r="EA75" s="184" t="s">
        <v>2732</v>
      </c>
      <c r="EB75" s="184" t="s">
        <v>2732</v>
      </c>
      <c r="EC75" s="184" t="s">
        <v>2838</v>
      </c>
      <c r="ED75" s="184" t="s">
        <v>2732</v>
      </c>
      <c r="EE75" s="184" t="s">
        <v>2732</v>
      </c>
      <c r="EF75" s="184" t="s">
        <v>2838</v>
      </c>
      <c r="EG75" s="184" t="s">
        <v>2732</v>
      </c>
      <c r="EH75" s="184" t="s">
        <v>2732</v>
      </c>
      <c r="EI75" s="184" t="s">
        <v>2838</v>
      </c>
      <c r="EJ75" s="184" t="s">
        <v>2732</v>
      </c>
      <c r="EK75" s="184" t="s">
        <v>2732</v>
      </c>
      <c r="EL75" s="184" t="s">
        <v>2838</v>
      </c>
      <c r="EM75" s="184" t="s">
        <v>2732</v>
      </c>
      <c r="EN75" s="184" t="s">
        <v>2732</v>
      </c>
      <c r="EO75" s="184" t="s">
        <v>2838</v>
      </c>
      <c r="EP75" s="184" t="s">
        <v>2732</v>
      </c>
      <c r="EQ75" s="184" t="s">
        <v>2732</v>
      </c>
      <c r="ER75" s="184" t="s">
        <v>2838</v>
      </c>
      <c r="ES75" s="184" t="s">
        <v>2732</v>
      </c>
      <c r="ET75" s="184" t="s">
        <v>2732</v>
      </c>
    </row>
    <row r="76" spans="1:150" x14ac:dyDescent="0.3">
      <c r="A76" s="1"/>
      <c r="B76" s="183" t="s">
        <v>3481</v>
      </c>
      <c r="C76" s="183" t="s">
        <v>545</v>
      </c>
      <c r="D76" s="183" t="s">
        <v>935</v>
      </c>
      <c r="E76" s="183" t="s">
        <v>3482</v>
      </c>
      <c r="F76" s="183" t="s">
        <v>3483</v>
      </c>
      <c r="G76" s="184" t="s">
        <v>2838</v>
      </c>
      <c r="H76" s="184" t="s">
        <v>2732</v>
      </c>
      <c r="I76" s="184" t="s">
        <v>2732</v>
      </c>
      <c r="J76" s="184" t="s">
        <v>2838</v>
      </c>
      <c r="K76" s="184" t="s">
        <v>2732</v>
      </c>
      <c r="L76" s="184" t="s">
        <v>2732</v>
      </c>
      <c r="M76" s="184" t="s">
        <v>2838</v>
      </c>
      <c r="N76" s="184" t="s">
        <v>2732</v>
      </c>
      <c r="O76" s="184" t="s">
        <v>2732</v>
      </c>
      <c r="P76" s="184" t="s">
        <v>2838</v>
      </c>
      <c r="Q76" s="184" t="s">
        <v>2732</v>
      </c>
      <c r="R76" s="184" t="s">
        <v>2732</v>
      </c>
      <c r="S76" s="184" t="s">
        <v>2838</v>
      </c>
      <c r="T76" s="184" t="s">
        <v>2732</v>
      </c>
      <c r="U76" s="184" t="s">
        <v>2732</v>
      </c>
      <c r="V76" s="184" t="s">
        <v>2838</v>
      </c>
      <c r="W76" s="184" t="s">
        <v>2732</v>
      </c>
      <c r="X76" s="184" t="s">
        <v>2732</v>
      </c>
      <c r="Y76" s="184" t="s">
        <v>2838</v>
      </c>
      <c r="Z76" s="184" t="s">
        <v>2732</v>
      </c>
      <c r="AA76" s="184" t="s">
        <v>2732</v>
      </c>
      <c r="AB76" s="184" t="s">
        <v>2838</v>
      </c>
      <c r="AC76" s="184" t="s">
        <v>2732</v>
      </c>
      <c r="AD76" s="184" t="s">
        <v>2732</v>
      </c>
      <c r="AE76" s="184" t="s">
        <v>2838</v>
      </c>
      <c r="AF76" s="184" t="s">
        <v>2732</v>
      </c>
      <c r="AG76" s="184" t="s">
        <v>2732</v>
      </c>
      <c r="AH76" s="184" t="s">
        <v>2838</v>
      </c>
      <c r="AI76" s="184" t="s">
        <v>2732</v>
      </c>
      <c r="AJ76" s="184" t="s">
        <v>2732</v>
      </c>
      <c r="AK76" s="184" t="s">
        <v>2838</v>
      </c>
      <c r="AL76" s="184" t="s">
        <v>2732</v>
      </c>
      <c r="AM76" s="184" t="s">
        <v>2732</v>
      </c>
      <c r="AN76" s="184" t="s">
        <v>2838</v>
      </c>
      <c r="AO76" s="184" t="s">
        <v>2732</v>
      </c>
      <c r="AP76" s="184" t="s">
        <v>2732</v>
      </c>
      <c r="AQ76" s="184" t="s">
        <v>2838</v>
      </c>
      <c r="AR76" s="184" t="s">
        <v>2732</v>
      </c>
      <c r="AS76" s="184" t="s">
        <v>2732</v>
      </c>
      <c r="AT76" s="184" t="s">
        <v>2838</v>
      </c>
      <c r="AU76" s="184" t="s">
        <v>2732</v>
      </c>
      <c r="AV76" s="184" t="s">
        <v>2732</v>
      </c>
      <c r="AW76" s="184" t="s">
        <v>2838</v>
      </c>
      <c r="AX76" s="184" t="s">
        <v>2732</v>
      </c>
      <c r="AY76" s="184" t="s">
        <v>2732</v>
      </c>
      <c r="AZ76" s="184" t="s">
        <v>2838</v>
      </c>
      <c r="BA76" s="184" t="s">
        <v>2732</v>
      </c>
      <c r="BB76" s="184" t="s">
        <v>2732</v>
      </c>
      <c r="BC76" s="184" t="s">
        <v>2838</v>
      </c>
      <c r="BD76" s="184" t="s">
        <v>2732</v>
      </c>
      <c r="BE76" s="184" t="s">
        <v>2732</v>
      </c>
      <c r="BF76" s="184" t="s">
        <v>2838</v>
      </c>
      <c r="BG76" s="184" t="s">
        <v>2732</v>
      </c>
      <c r="BH76" s="184" t="s">
        <v>2732</v>
      </c>
      <c r="BI76" s="184" t="s">
        <v>2838</v>
      </c>
      <c r="BJ76" s="184" t="s">
        <v>2732</v>
      </c>
      <c r="BK76" s="184" t="s">
        <v>2732</v>
      </c>
      <c r="BL76" s="184" t="s">
        <v>2838</v>
      </c>
      <c r="BM76" s="184" t="s">
        <v>2732</v>
      </c>
      <c r="BN76" s="184" t="s">
        <v>2732</v>
      </c>
      <c r="BO76" s="184" t="s">
        <v>2838</v>
      </c>
      <c r="BP76" s="184" t="s">
        <v>2732</v>
      </c>
      <c r="BQ76" s="184" t="s">
        <v>2732</v>
      </c>
      <c r="BR76" s="184" t="s">
        <v>2838</v>
      </c>
      <c r="BS76" s="184" t="s">
        <v>2732</v>
      </c>
      <c r="BT76" s="184" t="s">
        <v>2732</v>
      </c>
      <c r="BU76" s="184" t="s">
        <v>2838</v>
      </c>
      <c r="BV76" s="184" t="s">
        <v>2732</v>
      </c>
      <c r="BW76" s="184" t="s">
        <v>2732</v>
      </c>
      <c r="BX76" s="184" t="s">
        <v>2838</v>
      </c>
      <c r="BY76" s="184" t="s">
        <v>2732</v>
      </c>
      <c r="BZ76" s="184" t="s">
        <v>2732</v>
      </c>
      <c r="CA76" s="184" t="s">
        <v>2838</v>
      </c>
      <c r="CB76" s="184" t="s">
        <v>2732</v>
      </c>
      <c r="CC76" s="184" t="s">
        <v>2732</v>
      </c>
      <c r="CD76" s="184" t="s">
        <v>2838</v>
      </c>
      <c r="CE76" s="184" t="s">
        <v>2732</v>
      </c>
      <c r="CF76" s="184" t="s">
        <v>2732</v>
      </c>
      <c r="CG76" s="184" t="s">
        <v>2838</v>
      </c>
      <c r="CH76" s="184" t="s">
        <v>2732</v>
      </c>
      <c r="CI76" s="184" t="s">
        <v>2732</v>
      </c>
      <c r="CJ76" s="184" t="s">
        <v>2838</v>
      </c>
      <c r="CK76" s="184" t="s">
        <v>2732</v>
      </c>
      <c r="CL76" s="184" t="s">
        <v>2732</v>
      </c>
      <c r="CM76" s="184" t="s">
        <v>2838</v>
      </c>
      <c r="CN76" s="184" t="s">
        <v>2732</v>
      </c>
      <c r="CO76" s="184" t="s">
        <v>2732</v>
      </c>
      <c r="CP76" s="184" t="s">
        <v>2838</v>
      </c>
      <c r="CQ76" s="184" t="s">
        <v>2732</v>
      </c>
      <c r="CR76" s="184" t="s">
        <v>2732</v>
      </c>
      <c r="CS76" s="184" t="s">
        <v>2838</v>
      </c>
      <c r="CT76" s="184" t="s">
        <v>2732</v>
      </c>
      <c r="CU76" s="184" t="s">
        <v>2732</v>
      </c>
      <c r="CV76" s="184" t="s">
        <v>2838</v>
      </c>
      <c r="CW76" s="184" t="s">
        <v>2732</v>
      </c>
      <c r="CX76" s="184" t="s">
        <v>2732</v>
      </c>
      <c r="CY76" s="184" t="s">
        <v>2838</v>
      </c>
      <c r="CZ76" s="184" t="s">
        <v>2732</v>
      </c>
      <c r="DA76" s="184" t="s">
        <v>2732</v>
      </c>
      <c r="DB76" s="184" t="s">
        <v>2838</v>
      </c>
      <c r="DC76" s="184" t="s">
        <v>2732</v>
      </c>
      <c r="DD76" s="184" t="s">
        <v>2732</v>
      </c>
      <c r="DE76" s="184" t="s">
        <v>2838</v>
      </c>
      <c r="DF76" s="184" t="s">
        <v>2732</v>
      </c>
      <c r="DG76" s="184" t="s">
        <v>2732</v>
      </c>
      <c r="DH76" s="184" t="s">
        <v>2838</v>
      </c>
      <c r="DI76" s="184" t="s">
        <v>2732</v>
      </c>
      <c r="DJ76" s="184" t="s">
        <v>2732</v>
      </c>
      <c r="DK76" s="184" t="s">
        <v>2838</v>
      </c>
      <c r="DL76" s="184" t="s">
        <v>2732</v>
      </c>
      <c r="DM76" s="184" t="s">
        <v>2732</v>
      </c>
      <c r="DN76" s="184" t="s">
        <v>2838</v>
      </c>
      <c r="DO76" s="184" t="s">
        <v>2732</v>
      </c>
      <c r="DP76" s="184" t="s">
        <v>2732</v>
      </c>
      <c r="DQ76" s="184" t="s">
        <v>2838</v>
      </c>
      <c r="DR76" s="184" t="s">
        <v>2732</v>
      </c>
      <c r="DS76" s="184" t="s">
        <v>2732</v>
      </c>
      <c r="DT76" s="184" t="s">
        <v>2838</v>
      </c>
      <c r="DU76" s="184" t="s">
        <v>2732</v>
      </c>
      <c r="DV76" s="184" t="s">
        <v>2732</v>
      </c>
      <c r="DW76" s="184" t="s">
        <v>2838</v>
      </c>
      <c r="DX76" s="184" t="s">
        <v>2732</v>
      </c>
      <c r="DY76" s="184" t="s">
        <v>2732</v>
      </c>
      <c r="DZ76" s="184" t="s">
        <v>2838</v>
      </c>
      <c r="EA76" s="184" t="s">
        <v>2732</v>
      </c>
      <c r="EB76" s="184" t="s">
        <v>2732</v>
      </c>
      <c r="EC76" s="184" t="s">
        <v>2838</v>
      </c>
      <c r="ED76" s="184" t="s">
        <v>2732</v>
      </c>
      <c r="EE76" s="184" t="s">
        <v>2732</v>
      </c>
      <c r="EF76" s="184" t="s">
        <v>2838</v>
      </c>
      <c r="EG76" s="184" t="s">
        <v>2732</v>
      </c>
      <c r="EH76" s="184" t="s">
        <v>2732</v>
      </c>
      <c r="EI76" s="184" t="s">
        <v>2838</v>
      </c>
      <c r="EJ76" s="184" t="s">
        <v>2732</v>
      </c>
      <c r="EK76" s="184" t="s">
        <v>2732</v>
      </c>
      <c r="EL76" s="184" t="s">
        <v>2838</v>
      </c>
      <c r="EM76" s="184" t="s">
        <v>2732</v>
      </c>
      <c r="EN76" s="184" t="s">
        <v>2732</v>
      </c>
      <c r="EO76" s="184" t="s">
        <v>2838</v>
      </c>
      <c r="EP76" s="184" t="s">
        <v>2732</v>
      </c>
      <c r="EQ76" s="184" t="s">
        <v>2732</v>
      </c>
      <c r="ER76" s="184" t="s">
        <v>2838</v>
      </c>
      <c r="ES76" s="184" t="s">
        <v>2732</v>
      </c>
      <c r="ET76" s="184" t="s">
        <v>2732</v>
      </c>
    </row>
    <row r="77" spans="1:150" x14ac:dyDescent="0.3">
      <c r="A77" s="1"/>
      <c r="B77" s="182" t="s">
        <v>3484</v>
      </c>
      <c r="C77" s="182" t="s">
        <v>110</v>
      </c>
      <c r="D77" s="182" t="s">
        <v>111</v>
      </c>
      <c r="E77" s="182" t="s">
        <v>3485</v>
      </c>
      <c r="F77" s="182" t="s">
        <v>3486</v>
      </c>
      <c r="G77" s="182" t="s">
        <v>2838</v>
      </c>
      <c r="H77" s="182" t="s">
        <v>2732</v>
      </c>
      <c r="I77" s="182" t="s">
        <v>2732</v>
      </c>
      <c r="J77" s="182" t="s">
        <v>2838</v>
      </c>
      <c r="K77" s="182" t="s">
        <v>2732</v>
      </c>
      <c r="L77" s="182" t="s">
        <v>2732</v>
      </c>
      <c r="M77" s="182" t="s">
        <v>2838</v>
      </c>
      <c r="N77" s="182" t="s">
        <v>2732</v>
      </c>
      <c r="O77" s="182" t="s">
        <v>2732</v>
      </c>
      <c r="P77" s="182" t="s">
        <v>2838</v>
      </c>
      <c r="Q77" s="182" t="s">
        <v>2732</v>
      </c>
      <c r="R77" s="182" t="s">
        <v>2732</v>
      </c>
      <c r="S77" s="182" t="s">
        <v>2838</v>
      </c>
      <c r="T77" s="182" t="s">
        <v>2732</v>
      </c>
      <c r="U77" s="182" t="s">
        <v>2732</v>
      </c>
      <c r="V77" s="182" t="s">
        <v>2838</v>
      </c>
      <c r="W77" s="182" t="s">
        <v>2732</v>
      </c>
      <c r="X77" s="182" t="s">
        <v>2732</v>
      </c>
      <c r="Y77" s="182" t="s">
        <v>2838</v>
      </c>
      <c r="Z77" s="182" t="s">
        <v>2732</v>
      </c>
      <c r="AA77" s="182" t="s">
        <v>2732</v>
      </c>
      <c r="AB77" s="182" t="s">
        <v>2838</v>
      </c>
      <c r="AC77" s="182" t="s">
        <v>2732</v>
      </c>
      <c r="AD77" s="182" t="s">
        <v>2732</v>
      </c>
      <c r="AE77" s="182" t="s">
        <v>2838</v>
      </c>
      <c r="AF77" s="182" t="s">
        <v>2732</v>
      </c>
      <c r="AG77" s="182" t="s">
        <v>2732</v>
      </c>
      <c r="AH77" s="182" t="s">
        <v>2838</v>
      </c>
      <c r="AI77" s="182" t="s">
        <v>2732</v>
      </c>
      <c r="AJ77" s="182" t="s">
        <v>2732</v>
      </c>
      <c r="AK77" s="182" t="s">
        <v>2838</v>
      </c>
      <c r="AL77" s="182" t="s">
        <v>2732</v>
      </c>
      <c r="AM77" s="182" t="s">
        <v>2732</v>
      </c>
      <c r="AN77" s="182" t="s">
        <v>2838</v>
      </c>
      <c r="AO77" s="182" t="s">
        <v>2732</v>
      </c>
      <c r="AP77" s="182" t="s">
        <v>2732</v>
      </c>
      <c r="AQ77" s="182" t="s">
        <v>2838</v>
      </c>
      <c r="AR77" s="182" t="s">
        <v>2732</v>
      </c>
      <c r="AS77" s="182" t="s">
        <v>2732</v>
      </c>
      <c r="AT77" s="182" t="s">
        <v>2838</v>
      </c>
      <c r="AU77" s="182" t="s">
        <v>2732</v>
      </c>
      <c r="AV77" s="182" t="s">
        <v>2732</v>
      </c>
      <c r="AW77" s="182" t="s">
        <v>2838</v>
      </c>
      <c r="AX77" s="182" t="s">
        <v>2732</v>
      </c>
      <c r="AY77" s="182" t="s">
        <v>2732</v>
      </c>
      <c r="AZ77" s="182" t="s">
        <v>2838</v>
      </c>
      <c r="BA77" s="182" t="s">
        <v>2732</v>
      </c>
      <c r="BB77" s="182" t="s">
        <v>2732</v>
      </c>
      <c r="BC77" s="182" t="s">
        <v>2838</v>
      </c>
      <c r="BD77" s="182" t="s">
        <v>2732</v>
      </c>
      <c r="BE77" s="182" t="s">
        <v>2732</v>
      </c>
      <c r="BF77" s="182" t="s">
        <v>2838</v>
      </c>
      <c r="BG77" s="182" t="s">
        <v>2732</v>
      </c>
      <c r="BH77" s="182" t="s">
        <v>2732</v>
      </c>
      <c r="BI77" s="182" t="s">
        <v>2838</v>
      </c>
      <c r="BJ77" s="182" t="s">
        <v>2732</v>
      </c>
      <c r="BK77" s="182" t="s">
        <v>2732</v>
      </c>
      <c r="BL77" s="182" t="s">
        <v>2838</v>
      </c>
      <c r="BM77" s="182" t="s">
        <v>2732</v>
      </c>
      <c r="BN77" s="182" t="s">
        <v>2732</v>
      </c>
      <c r="BO77" s="182" t="s">
        <v>2838</v>
      </c>
      <c r="BP77" s="182" t="s">
        <v>2732</v>
      </c>
      <c r="BQ77" s="182" t="s">
        <v>2732</v>
      </c>
      <c r="BR77" s="182" t="s">
        <v>2838</v>
      </c>
      <c r="BS77" s="182" t="s">
        <v>2732</v>
      </c>
      <c r="BT77" s="182" t="s">
        <v>2732</v>
      </c>
      <c r="BU77" s="182" t="s">
        <v>2838</v>
      </c>
      <c r="BV77" s="182" t="s">
        <v>2732</v>
      </c>
      <c r="BW77" s="182" t="s">
        <v>2732</v>
      </c>
      <c r="BX77" s="182" t="s">
        <v>2838</v>
      </c>
      <c r="BY77" s="182" t="s">
        <v>2732</v>
      </c>
      <c r="BZ77" s="182" t="s">
        <v>2732</v>
      </c>
      <c r="CA77" s="182" t="s">
        <v>2838</v>
      </c>
      <c r="CB77" s="182" t="s">
        <v>2732</v>
      </c>
      <c r="CC77" s="182" t="s">
        <v>2732</v>
      </c>
      <c r="CD77" s="182" t="s">
        <v>2838</v>
      </c>
      <c r="CE77" s="182" t="s">
        <v>2732</v>
      </c>
      <c r="CF77" s="182" t="s">
        <v>2732</v>
      </c>
      <c r="CG77" s="182" t="s">
        <v>2838</v>
      </c>
      <c r="CH77" s="182" t="s">
        <v>2732</v>
      </c>
      <c r="CI77" s="182" t="s">
        <v>2732</v>
      </c>
      <c r="CJ77" s="182" t="s">
        <v>2838</v>
      </c>
      <c r="CK77" s="182" t="s">
        <v>2732</v>
      </c>
      <c r="CL77" s="182" t="s">
        <v>2732</v>
      </c>
      <c r="CM77" s="182" t="s">
        <v>2838</v>
      </c>
      <c r="CN77" s="182" t="s">
        <v>2732</v>
      </c>
      <c r="CO77" s="182" t="s">
        <v>2732</v>
      </c>
      <c r="CP77" s="182" t="s">
        <v>2838</v>
      </c>
      <c r="CQ77" s="182" t="s">
        <v>2732</v>
      </c>
      <c r="CR77" s="182" t="s">
        <v>2732</v>
      </c>
      <c r="CS77" s="182" t="s">
        <v>2838</v>
      </c>
      <c r="CT77" s="182" t="s">
        <v>2732</v>
      </c>
      <c r="CU77" s="182" t="s">
        <v>2732</v>
      </c>
      <c r="CV77" s="182" t="s">
        <v>2838</v>
      </c>
      <c r="CW77" s="182" t="s">
        <v>2732</v>
      </c>
      <c r="CX77" s="182" t="s">
        <v>2732</v>
      </c>
      <c r="CY77" s="182" t="s">
        <v>2838</v>
      </c>
      <c r="CZ77" s="182" t="s">
        <v>2732</v>
      </c>
      <c r="DA77" s="182" t="s">
        <v>2732</v>
      </c>
      <c r="DB77" s="182" t="s">
        <v>2838</v>
      </c>
      <c r="DC77" s="182" t="s">
        <v>2732</v>
      </c>
      <c r="DD77" s="182" t="s">
        <v>2732</v>
      </c>
      <c r="DE77" s="182" t="s">
        <v>2838</v>
      </c>
      <c r="DF77" s="182" t="s">
        <v>2732</v>
      </c>
      <c r="DG77" s="182" t="s">
        <v>2732</v>
      </c>
      <c r="DH77" s="182" t="s">
        <v>2838</v>
      </c>
      <c r="DI77" s="182" t="s">
        <v>2732</v>
      </c>
      <c r="DJ77" s="182" t="s">
        <v>2732</v>
      </c>
      <c r="DK77" s="182" t="s">
        <v>2838</v>
      </c>
      <c r="DL77" s="182" t="s">
        <v>2732</v>
      </c>
      <c r="DM77" s="182" t="s">
        <v>2732</v>
      </c>
      <c r="DN77" s="182" t="s">
        <v>2838</v>
      </c>
      <c r="DO77" s="182" t="s">
        <v>2732</v>
      </c>
      <c r="DP77" s="182" t="s">
        <v>2732</v>
      </c>
      <c r="DQ77" s="182" t="s">
        <v>2838</v>
      </c>
      <c r="DR77" s="182" t="s">
        <v>2732</v>
      </c>
      <c r="DS77" s="182" t="s">
        <v>2732</v>
      </c>
      <c r="DT77" s="182" t="s">
        <v>2838</v>
      </c>
      <c r="DU77" s="182" t="s">
        <v>2732</v>
      </c>
      <c r="DV77" s="182" t="s">
        <v>2732</v>
      </c>
      <c r="DW77" s="182" t="s">
        <v>2838</v>
      </c>
      <c r="DX77" s="182" t="s">
        <v>2732</v>
      </c>
      <c r="DY77" s="182" t="s">
        <v>2732</v>
      </c>
      <c r="DZ77" s="182" t="s">
        <v>2838</v>
      </c>
      <c r="EA77" s="182" t="s">
        <v>2732</v>
      </c>
      <c r="EB77" s="182" t="s">
        <v>2732</v>
      </c>
      <c r="EC77" s="182" t="s">
        <v>2838</v>
      </c>
      <c r="ED77" s="182" t="s">
        <v>2732</v>
      </c>
      <c r="EE77" s="182" t="s">
        <v>2732</v>
      </c>
      <c r="EF77" s="182" t="s">
        <v>2838</v>
      </c>
      <c r="EG77" s="182" t="s">
        <v>2732</v>
      </c>
      <c r="EH77" s="182" t="s">
        <v>2732</v>
      </c>
      <c r="EI77" s="182" t="s">
        <v>2838</v>
      </c>
      <c r="EJ77" s="182" t="s">
        <v>2732</v>
      </c>
      <c r="EK77" s="182" t="s">
        <v>2732</v>
      </c>
      <c r="EL77" s="182" t="s">
        <v>2838</v>
      </c>
      <c r="EM77" s="182" t="s">
        <v>2732</v>
      </c>
      <c r="EN77" s="182" t="s">
        <v>2732</v>
      </c>
      <c r="EO77" s="182" t="s">
        <v>2838</v>
      </c>
      <c r="EP77" s="182" t="s">
        <v>2732</v>
      </c>
      <c r="EQ77" s="182" t="s">
        <v>2732</v>
      </c>
      <c r="ER77" s="182" t="s">
        <v>2838</v>
      </c>
      <c r="ES77" s="182" t="s">
        <v>2732</v>
      </c>
      <c r="ET77" s="182" t="s">
        <v>2732</v>
      </c>
    </row>
    <row r="78" spans="1:150" x14ac:dyDescent="0.3">
      <c r="A78" s="1"/>
      <c r="B78" s="183" t="s">
        <v>3487</v>
      </c>
      <c r="C78" s="183" t="s">
        <v>110</v>
      </c>
      <c r="D78" s="183" t="s">
        <v>111</v>
      </c>
      <c r="E78" s="183" t="s">
        <v>3488</v>
      </c>
      <c r="F78" s="183" t="s">
        <v>3489</v>
      </c>
      <c r="G78" s="184" t="s">
        <v>2838</v>
      </c>
      <c r="H78" s="184" t="s">
        <v>914</v>
      </c>
      <c r="I78" s="184" t="s">
        <v>914</v>
      </c>
      <c r="J78" s="184" t="s">
        <v>2838</v>
      </c>
      <c r="K78" s="184" t="s">
        <v>914</v>
      </c>
      <c r="L78" s="184" t="s">
        <v>914</v>
      </c>
      <c r="M78" s="184" t="s">
        <v>2838</v>
      </c>
      <c r="N78" s="184" t="s">
        <v>914</v>
      </c>
      <c r="O78" s="184" t="s">
        <v>914</v>
      </c>
      <c r="P78" s="184" t="s">
        <v>2838</v>
      </c>
      <c r="Q78" s="184" t="s">
        <v>914</v>
      </c>
      <c r="R78" s="184" t="s">
        <v>914</v>
      </c>
      <c r="S78" s="184" t="s">
        <v>2838</v>
      </c>
      <c r="T78" s="184" t="s">
        <v>914</v>
      </c>
      <c r="U78" s="184" t="s">
        <v>914</v>
      </c>
      <c r="V78" s="184" t="s">
        <v>2838</v>
      </c>
      <c r="W78" s="184" t="s">
        <v>914</v>
      </c>
      <c r="X78" s="184" t="s">
        <v>914</v>
      </c>
      <c r="Y78" s="184" t="s">
        <v>2838</v>
      </c>
      <c r="Z78" s="184" t="s">
        <v>914</v>
      </c>
      <c r="AA78" s="184" t="s">
        <v>914</v>
      </c>
      <c r="AB78" s="184" t="s">
        <v>2838</v>
      </c>
      <c r="AC78" s="184" t="s">
        <v>914</v>
      </c>
      <c r="AD78" s="184" t="s">
        <v>914</v>
      </c>
      <c r="AE78" s="184" t="s">
        <v>2838</v>
      </c>
      <c r="AF78" s="184" t="s">
        <v>914</v>
      </c>
      <c r="AG78" s="184" t="s">
        <v>914</v>
      </c>
      <c r="AH78" s="184" t="s">
        <v>2838</v>
      </c>
      <c r="AI78" s="184" t="s">
        <v>914</v>
      </c>
      <c r="AJ78" s="184" t="s">
        <v>914</v>
      </c>
      <c r="AK78" s="184" t="s">
        <v>2838</v>
      </c>
      <c r="AL78" s="184" t="s">
        <v>914</v>
      </c>
      <c r="AM78" s="184" t="s">
        <v>914</v>
      </c>
      <c r="AN78" s="184" t="s">
        <v>2838</v>
      </c>
      <c r="AO78" s="184" t="s">
        <v>914</v>
      </c>
      <c r="AP78" s="184" t="s">
        <v>914</v>
      </c>
      <c r="AQ78" s="184" t="s">
        <v>2838</v>
      </c>
      <c r="AR78" s="184" t="s">
        <v>914</v>
      </c>
      <c r="AS78" s="184" t="s">
        <v>914</v>
      </c>
      <c r="AT78" s="184" t="s">
        <v>2838</v>
      </c>
      <c r="AU78" s="184" t="s">
        <v>914</v>
      </c>
      <c r="AV78" s="184" t="s">
        <v>914</v>
      </c>
      <c r="AW78" s="184" t="s">
        <v>2838</v>
      </c>
      <c r="AX78" s="184" t="s">
        <v>914</v>
      </c>
      <c r="AY78" s="184" t="s">
        <v>914</v>
      </c>
      <c r="AZ78" s="184" t="s">
        <v>2838</v>
      </c>
      <c r="BA78" s="184" t="s">
        <v>914</v>
      </c>
      <c r="BB78" s="184" t="s">
        <v>914</v>
      </c>
      <c r="BC78" s="184" t="s">
        <v>2838</v>
      </c>
      <c r="BD78" s="184" t="s">
        <v>914</v>
      </c>
      <c r="BE78" s="184" t="s">
        <v>914</v>
      </c>
      <c r="BF78" s="184" t="s">
        <v>2838</v>
      </c>
      <c r="BG78" s="184" t="s">
        <v>914</v>
      </c>
      <c r="BH78" s="184" t="s">
        <v>914</v>
      </c>
      <c r="BI78" s="184" t="s">
        <v>2838</v>
      </c>
      <c r="BJ78" s="184" t="s">
        <v>914</v>
      </c>
      <c r="BK78" s="184" t="s">
        <v>914</v>
      </c>
      <c r="BL78" s="184" t="s">
        <v>2838</v>
      </c>
      <c r="BM78" s="184" t="s">
        <v>914</v>
      </c>
      <c r="BN78" s="184" t="s">
        <v>914</v>
      </c>
      <c r="BO78" s="184" t="s">
        <v>2838</v>
      </c>
      <c r="BP78" s="184" t="s">
        <v>914</v>
      </c>
      <c r="BQ78" s="184" t="s">
        <v>914</v>
      </c>
      <c r="BR78" s="184" t="s">
        <v>2838</v>
      </c>
      <c r="BS78" s="184" t="s">
        <v>914</v>
      </c>
      <c r="BT78" s="184" t="s">
        <v>914</v>
      </c>
      <c r="BU78" s="184" t="s">
        <v>2838</v>
      </c>
      <c r="BV78" s="184" t="s">
        <v>914</v>
      </c>
      <c r="BW78" s="184" t="s">
        <v>914</v>
      </c>
      <c r="BX78" s="184" t="s">
        <v>2838</v>
      </c>
      <c r="BY78" s="184" t="s">
        <v>914</v>
      </c>
      <c r="BZ78" s="184" t="s">
        <v>914</v>
      </c>
      <c r="CA78" s="184" t="s">
        <v>2838</v>
      </c>
      <c r="CB78" s="184" t="s">
        <v>914</v>
      </c>
      <c r="CC78" s="184" t="s">
        <v>914</v>
      </c>
      <c r="CD78" s="184" t="s">
        <v>2838</v>
      </c>
      <c r="CE78" s="184" t="s">
        <v>914</v>
      </c>
      <c r="CF78" s="184" t="s">
        <v>914</v>
      </c>
      <c r="CG78" s="184" t="s">
        <v>2838</v>
      </c>
      <c r="CH78" s="184" t="s">
        <v>914</v>
      </c>
      <c r="CI78" s="184" t="s">
        <v>914</v>
      </c>
      <c r="CJ78" s="184" t="s">
        <v>2838</v>
      </c>
      <c r="CK78" s="184" t="s">
        <v>914</v>
      </c>
      <c r="CL78" s="184" t="s">
        <v>914</v>
      </c>
      <c r="CM78" s="184" t="s">
        <v>2838</v>
      </c>
      <c r="CN78" s="184" t="s">
        <v>914</v>
      </c>
      <c r="CO78" s="184" t="s">
        <v>914</v>
      </c>
      <c r="CP78" s="184" t="s">
        <v>2838</v>
      </c>
      <c r="CQ78" s="184" t="s">
        <v>914</v>
      </c>
      <c r="CR78" s="184" t="s">
        <v>914</v>
      </c>
      <c r="CS78" s="184" t="s">
        <v>2838</v>
      </c>
      <c r="CT78" s="184" t="s">
        <v>914</v>
      </c>
      <c r="CU78" s="184" t="s">
        <v>914</v>
      </c>
      <c r="CV78" s="184" t="s">
        <v>2838</v>
      </c>
      <c r="CW78" s="184" t="s">
        <v>914</v>
      </c>
      <c r="CX78" s="184" t="s">
        <v>914</v>
      </c>
      <c r="CY78" s="184" t="s">
        <v>2838</v>
      </c>
      <c r="CZ78" s="184" t="s">
        <v>914</v>
      </c>
      <c r="DA78" s="184" t="s">
        <v>914</v>
      </c>
      <c r="DB78" s="184" t="s">
        <v>2838</v>
      </c>
      <c r="DC78" s="184" t="s">
        <v>914</v>
      </c>
      <c r="DD78" s="184" t="s">
        <v>914</v>
      </c>
      <c r="DE78" s="184" t="s">
        <v>2838</v>
      </c>
      <c r="DF78" s="184" t="s">
        <v>914</v>
      </c>
      <c r="DG78" s="184" t="s">
        <v>914</v>
      </c>
      <c r="DH78" s="184" t="s">
        <v>2838</v>
      </c>
      <c r="DI78" s="184" t="s">
        <v>914</v>
      </c>
      <c r="DJ78" s="184" t="s">
        <v>914</v>
      </c>
      <c r="DK78" s="184" t="s">
        <v>2838</v>
      </c>
      <c r="DL78" s="184" t="s">
        <v>914</v>
      </c>
      <c r="DM78" s="184" t="s">
        <v>914</v>
      </c>
      <c r="DN78" s="184" t="s">
        <v>2838</v>
      </c>
      <c r="DO78" s="184" t="s">
        <v>914</v>
      </c>
      <c r="DP78" s="184" t="s">
        <v>914</v>
      </c>
      <c r="DQ78" s="184" t="s">
        <v>2838</v>
      </c>
      <c r="DR78" s="184" t="s">
        <v>914</v>
      </c>
      <c r="DS78" s="184" t="s">
        <v>914</v>
      </c>
      <c r="DT78" s="184" t="s">
        <v>2838</v>
      </c>
      <c r="DU78" s="184" t="s">
        <v>914</v>
      </c>
      <c r="DV78" s="184" t="s">
        <v>914</v>
      </c>
      <c r="DW78" s="184" t="s">
        <v>2838</v>
      </c>
      <c r="DX78" s="184" t="s">
        <v>914</v>
      </c>
      <c r="DY78" s="184" t="s">
        <v>914</v>
      </c>
      <c r="DZ78" s="184" t="s">
        <v>2838</v>
      </c>
      <c r="EA78" s="184" t="s">
        <v>914</v>
      </c>
      <c r="EB78" s="184" t="s">
        <v>914</v>
      </c>
      <c r="EC78" s="184" t="s">
        <v>2838</v>
      </c>
      <c r="ED78" s="184" t="s">
        <v>914</v>
      </c>
      <c r="EE78" s="184" t="s">
        <v>914</v>
      </c>
      <c r="EF78" s="184" t="s">
        <v>2838</v>
      </c>
      <c r="EG78" s="184" t="s">
        <v>914</v>
      </c>
      <c r="EH78" s="184" t="s">
        <v>914</v>
      </c>
      <c r="EI78" s="184" t="s">
        <v>2838</v>
      </c>
      <c r="EJ78" s="184" t="s">
        <v>914</v>
      </c>
      <c r="EK78" s="184" t="s">
        <v>914</v>
      </c>
      <c r="EL78" s="184" t="s">
        <v>2838</v>
      </c>
      <c r="EM78" s="184" t="s">
        <v>914</v>
      </c>
      <c r="EN78" s="184" t="s">
        <v>914</v>
      </c>
      <c r="EO78" s="184" t="s">
        <v>2838</v>
      </c>
      <c r="EP78" s="184" t="s">
        <v>914</v>
      </c>
      <c r="EQ78" s="184" t="s">
        <v>914</v>
      </c>
      <c r="ER78" s="184" t="s">
        <v>2838</v>
      </c>
      <c r="ES78" s="184" t="s">
        <v>914</v>
      </c>
      <c r="ET78" s="184" t="s">
        <v>914</v>
      </c>
    </row>
    <row r="79" spans="1:150" x14ac:dyDescent="0.3">
      <c r="A79" s="1"/>
      <c r="B79" s="183" t="s">
        <v>3490</v>
      </c>
      <c r="C79" s="183" t="s">
        <v>110</v>
      </c>
      <c r="D79" s="183" t="s">
        <v>111</v>
      </c>
      <c r="E79" s="183" t="s">
        <v>3491</v>
      </c>
      <c r="F79" s="183" t="s">
        <v>3492</v>
      </c>
      <c r="G79" s="184" t="s">
        <v>2838</v>
      </c>
      <c r="H79" s="184" t="s">
        <v>914</v>
      </c>
      <c r="I79" s="184" t="s">
        <v>914</v>
      </c>
      <c r="J79" s="184" t="s">
        <v>2838</v>
      </c>
      <c r="K79" s="184" t="s">
        <v>914</v>
      </c>
      <c r="L79" s="184" t="s">
        <v>914</v>
      </c>
      <c r="M79" s="184" t="s">
        <v>2838</v>
      </c>
      <c r="N79" s="184" t="s">
        <v>914</v>
      </c>
      <c r="O79" s="184" t="s">
        <v>914</v>
      </c>
      <c r="P79" s="184" t="s">
        <v>2838</v>
      </c>
      <c r="Q79" s="184" t="s">
        <v>914</v>
      </c>
      <c r="R79" s="184" t="s">
        <v>914</v>
      </c>
      <c r="S79" s="184" t="s">
        <v>2838</v>
      </c>
      <c r="T79" s="184" t="s">
        <v>914</v>
      </c>
      <c r="U79" s="184" t="s">
        <v>914</v>
      </c>
      <c r="V79" s="184" t="s">
        <v>2838</v>
      </c>
      <c r="W79" s="184" t="s">
        <v>914</v>
      </c>
      <c r="X79" s="184" t="s">
        <v>914</v>
      </c>
      <c r="Y79" s="184" t="s">
        <v>2838</v>
      </c>
      <c r="Z79" s="184" t="s">
        <v>914</v>
      </c>
      <c r="AA79" s="184" t="s">
        <v>914</v>
      </c>
      <c r="AB79" s="184" t="s">
        <v>2838</v>
      </c>
      <c r="AC79" s="184" t="s">
        <v>914</v>
      </c>
      <c r="AD79" s="184" t="s">
        <v>914</v>
      </c>
      <c r="AE79" s="184" t="s">
        <v>2838</v>
      </c>
      <c r="AF79" s="184" t="s">
        <v>914</v>
      </c>
      <c r="AG79" s="184" t="s">
        <v>914</v>
      </c>
      <c r="AH79" s="184" t="s">
        <v>2838</v>
      </c>
      <c r="AI79" s="184" t="s">
        <v>914</v>
      </c>
      <c r="AJ79" s="184" t="s">
        <v>914</v>
      </c>
      <c r="AK79" s="184" t="s">
        <v>2838</v>
      </c>
      <c r="AL79" s="184" t="s">
        <v>914</v>
      </c>
      <c r="AM79" s="184" t="s">
        <v>914</v>
      </c>
      <c r="AN79" s="184" t="s">
        <v>2838</v>
      </c>
      <c r="AO79" s="184" t="s">
        <v>914</v>
      </c>
      <c r="AP79" s="184" t="s">
        <v>914</v>
      </c>
      <c r="AQ79" s="184" t="s">
        <v>2838</v>
      </c>
      <c r="AR79" s="184" t="s">
        <v>914</v>
      </c>
      <c r="AS79" s="184" t="s">
        <v>914</v>
      </c>
      <c r="AT79" s="184" t="s">
        <v>2838</v>
      </c>
      <c r="AU79" s="184" t="s">
        <v>914</v>
      </c>
      <c r="AV79" s="184" t="s">
        <v>914</v>
      </c>
      <c r="AW79" s="184" t="s">
        <v>2838</v>
      </c>
      <c r="AX79" s="184" t="s">
        <v>914</v>
      </c>
      <c r="AY79" s="184" t="s">
        <v>914</v>
      </c>
      <c r="AZ79" s="184" t="s">
        <v>2838</v>
      </c>
      <c r="BA79" s="184" t="s">
        <v>914</v>
      </c>
      <c r="BB79" s="184" t="s">
        <v>914</v>
      </c>
      <c r="BC79" s="184" t="s">
        <v>2838</v>
      </c>
      <c r="BD79" s="184" t="s">
        <v>914</v>
      </c>
      <c r="BE79" s="184" t="s">
        <v>914</v>
      </c>
      <c r="BF79" s="184" t="s">
        <v>2838</v>
      </c>
      <c r="BG79" s="184" t="s">
        <v>914</v>
      </c>
      <c r="BH79" s="184" t="s">
        <v>914</v>
      </c>
      <c r="BI79" s="184" t="s">
        <v>2838</v>
      </c>
      <c r="BJ79" s="184" t="s">
        <v>914</v>
      </c>
      <c r="BK79" s="184" t="s">
        <v>914</v>
      </c>
      <c r="BL79" s="184" t="s">
        <v>2838</v>
      </c>
      <c r="BM79" s="184" t="s">
        <v>914</v>
      </c>
      <c r="BN79" s="184" t="s">
        <v>914</v>
      </c>
      <c r="BO79" s="184" t="s">
        <v>2838</v>
      </c>
      <c r="BP79" s="184" t="s">
        <v>914</v>
      </c>
      <c r="BQ79" s="184" t="s">
        <v>914</v>
      </c>
      <c r="BR79" s="184" t="s">
        <v>2838</v>
      </c>
      <c r="BS79" s="184" t="s">
        <v>914</v>
      </c>
      <c r="BT79" s="184" t="s">
        <v>914</v>
      </c>
      <c r="BU79" s="184" t="s">
        <v>2838</v>
      </c>
      <c r="BV79" s="184" t="s">
        <v>914</v>
      </c>
      <c r="BW79" s="184" t="s">
        <v>914</v>
      </c>
      <c r="BX79" s="184" t="s">
        <v>2838</v>
      </c>
      <c r="BY79" s="184" t="s">
        <v>914</v>
      </c>
      <c r="BZ79" s="184" t="s">
        <v>914</v>
      </c>
      <c r="CA79" s="184" t="s">
        <v>2838</v>
      </c>
      <c r="CB79" s="184" t="s">
        <v>914</v>
      </c>
      <c r="CC79" s="184" t="s">
        <v>914</v>
      </c>
      <c r="CD79" s="184" t="s">
        <v>2838</v>
      </c>
      <c r="CE79" s="184" t="s">
        <v>914</v>
      </c>
      <c r="CF79" s="184" t="s">
        <v>914</v>
      </c>
      <c r="CG79" s="184" t="s">
        <v>2838</v>
      </c>
      <c r="CH79" s="184" t="s">
        <v>914</v>
      </c>
      <c r="CI79" s="184" t="s">
        <v>914</v>
      </c>
      <c r="CJ79" s="184" t="s">
        <v>2838</v>
      </c>
      <c r="CK79" s="184" t="s">
        <v>914</v>
      </c>
      <c r="CL79" s="184" t="s">
        <v>914</v>
      </c>
      <c r="CM79" s="184" t="s">
        <v>2838</v>
      </c>
      <c r="CN79" s="184" t="s">
        <v>914</v>
      </c>
      <c r="CO79" s="184" t="s">
        <v>914</v>
      </c>
      <c r="CP79" s="184" t="s">
        <v>2838</v>
      </c>
      <c r="CQ79" s="184" t="s">
        <v>914</v>
      </c>
      <c r="CR79" s="184" t="s">
        <v>914</v>
      </c>
      <c r="CS79" s="184" t="s">
        <v>2838</v>
      </c>
      <c r="CT79" s="184" t="s">
        <v>914</v>
      </c>
      <c r="CU79" s="184" t="s">
        <v>914</v>
      </c>
      <c r="CV79" s="184" t="s">
        <v>2838</v>
      </c>
      <c r="CW79" s="184" t="s">
        <v>914</v>
      </c>
      <c r="CX79" s="184" t="s">
        <v>914</v>
      </c>
      <c r="CY79" s="184" t="s">
        <v>2838</v>
      </c>
      <c r="CZ79" s="184" t="s">
        <v>914</v>
      </c>
      <c r="DA79" s="184" t="s">
        <v>914</v>
      </c>
      <c r="DB79" s="184" t="s">
        <v>2838</v>
      </c>
      <c r="DC79" s="184" t="s">
        <v>914</v>
      </c>
      <c r="DD79" s="184" t="s">
        <v>914</v>
      </c>
      <c r="DE79" s="184" t="s">
        <v>2838</v>
      </c>
      <c r="DF79" s="184" t="s">
        <v>914</v>
      </c>
      <c r="DG79" s="184" t="s">
        <v>914</v>
      </c>
      <c r="DH79" s="184" t="s">
        <v>2838</v>
      </c>
      <c r="DI79" s="184" t="s">
        <v>914</v>
      </c>
      <c r="DJ79" s="184" t="s">
        <v>914</v>
      </c>
      <c r="DK79" s="184" t="s">
        <v>2838</v>
      </c>
      <c r="DL79" s="184" t="s">
        <v>914</v>
      </c>
      <c r="DM79" s="184" t="s">
        <v>914</v>
      </c>
      <c r="DN79" s="184" t="s">
        <v>2838</v>
      </c>
      <c r="DO79" s="184" t="s">
        <v>914</v>
      </c>
      <c r="DP79" s="184" t="s">
        <v>914</v>
      </c>
      <c r="DQ79" s="184" t="s">
        <v>2838</v>
      </c>
      <c r="DR79" s="184" t="s">
        <v>914</v>
      </c>
      <c r="DS79" s="184" t="s">
        <v>914</v>
      </c>
      <c r="DT79" s="184" t="s">
        <v>2838</v>
      </c>
      <c r="DU79" s="184" t="s">
        <v>914</v>
      </c>
      <c r="DV79" s="184" t="s">
        <v>914</v>
      </c>
      <c r="DW79" s="184" t="s">
        <v>2838</v>
      </c>
      <c r="DX79" s="184" t="s">
        <v>914</v>
      </c>
      <c r="DY79" s="184" t="s">
        <v>914</v>
      </c>
      <c r="DZ79" s="184" t="s">
        <v>2838</v>
      </c>
      <c r="EA79" s="184" t="s">
        <v>914</v>
      </c>
      <c r="EB79" s="184" t="s">
        <v>914</v>
      </c>
      <c r="EC79" s="184" t="s">
        <v>2838</v>
      </c>
      <c r="ED79" s="184" t="s">
        <v>914</v>
      </c>
      <c r="EE79" s="184" t="s">
        <v>914</v>
      </c>
      <c r="EF79" s="184" t="s">
        <v>2838</v>
      </c>
      <c r="EG79" s="184" t="s">
        <v>914</v>
      </c>
      <c r="EH79" s="184" t="s">
        <v>914</v>
      </c>
      <c r="EI79" s="184" t="s">
        <v>2838</v>
      </c>
      <c r="EJ79" s="184" t="s">
        <v>914</v>
      </c>
      <c r="EK79" s="184" t="s">
        <v>914</v>
      </c>
      <c r="EL79" s="184" t="s">
        <v>2838</v>
      </c>
      <c r="EM79" s="184" t="s">
        <v>914</v>
      </c>
      <c r="EN79" s="184" t="s">
        <v>914</v>
      </c>
      <c r="EO79" s="184" t="s">
        <v>2838</v>
      </c>
      <c r="EP79" s="184" t="s">
        <v>914</v>
      </c>
      <c r="EQ79" s="184" t="s">
        <v>914</v>
      </c>
      <c r="ER79" s="184" t="s">
        <v>2838</v>
      </c>
      <c r="ES79" s="184" t="s">
        <v>914</v>
      </c>
      <c r="ET79" s="184" t="s">
        <v>914</v>
      </c>
    </row>
    <row r="80" spans="1:150" x14ac:dyDescent="0.3">
      <c r="A80" s="1"/>
      <c r="B80" s="183" t="s">
        <v>3493</v>
      </c>
      <c r="C80" s="183" t="s">
        <v>110</v>
      </c>
      <c r="D80" s="183" t="s">
        <v>111</v>
      </c>
      <c r="E80" s="183" t="s">
        <v>3494</v>
      </c>
      <c r="F80" s="183" t="s">
        <v>3495</v>
      </c>
      <c r="G80" s="184" t="s">
        <v>2838</v>
      </c>
      <c r="H80" s="184" t="s">
        <v>2732</v>
      </c>
      <c r="I80" s="184" t="s">
        <v>2732</v>
      </c>
      <c r="J80" s="184" t="s">
        <v>2838</v>
      </c>
      <c r="K80" s="184" t="s">
        <v>2732</v>
      </c>
      <c r="L80" s="184" t="s">
        <v>2732</v>
      </c>
      <c r="M80" s="184" t="s">
        <v>2838</v>
      </c>
      <c r="N80" s="184" t="s">
        <v>2732</v>
      </c>
      <c r="O80" s="184" t="s">
        <v>2732</v>
      </c>
      <c r="P80" s="184" t="s">
        <v>2838</v>
      </c>
      <c r="Q80" s="184" t="s">
        <v>2732</v>
      </c>
      <c r="R80" s="184" t="s">
        <v>2732</v>
      </c>
      <c r="S80" s="184" t="s">
        <v>2838</v>
      </c>
      <c r="T80" s="184" t="s">
        <v>2732</v>
      </c>
      <c r="U80" s="184" t="s">
        <v>2732</v>
      </c>
      <c r="V80" s="184" t="s">
        <v>2838</v>
      </c>
      <c r="W80" s="184" t="s">
        <v>2732</v>
      </c>
      <c r="X80" s="184" t="s">
        <v>2732</v>
      </c>
      <c r="Y80" s="184" t="s">
        <v>2838</v>
      </c>
      <c r="Z80" s="184" t="s">
        <v>2732</v>
      </c>
      <c r="AA80" s="184" t="s">
        <v>2732</v>
      </c>
      <c r="AB80" s="184" t="s">
        <v>2838</v>
      </c>
      <c r="AC80" s="184" t="s">
        <v>2732</v>
      </c>
      <c r="AD80" s="184" t="s">
        <v>2732</v>
      </c>
      <c r="AE80" s="184" t="s">
        <v>2838</v>
      </c>
      <c r="AF80" s="184" t="s">
        <v>2732</v>
      </c>
      <c r="AG80" s="184" t="s">
        <v>2732</v>
      </c>
      <c r="AH80" s="184" t="s">
        <v>2838</v>
      </c>
      <c r="AI80" s="184" t="s">
        <v>2732</v>
      </c>
      <c r="AJ80" s="184" t="s">
        <v>2732</v>
      </c>
      <c r="AK80" s="184" t="s">
        <v>2838</v>
      </c>
      <c r="AL80" s="184" t="s">
        <v>2732</v>
      </c>
      <c r="AM80" s="184" t="s">
        <v>2732</v>
      </c>
      <c r="AN80" s="184" t="s">
        <v>2838</v>
      </c>
      <c r="AO80" s="184" t="s">
        <v>2732</v>
      </c>
      <c r="AP80" s="184" t="s">
        <v>2732</v>
      </c>
      <c r="AQ80" s="184" t="s">
        <v>2838</v>
      </c>
      <c r="AR80" s="184" t="s">
        <v>2732</v>
      </c>
      <c r="AS80" s="184" t="s">
        <v>2732</v>
      </c>
      <c r="AT80" s="184" t="s">
        <v>2838</v>
      </c>
      <c r="AU80" s="184" t="s">
        <v>2732</v>
      </c>
      <c r="AV80" s="184" t="s">
        <v>2732</v>
      </c>
      <c r="AW80" s="184" t="s">
        <v>2838</v>
      </c>
      <c r="AX80" s="184" t="s">
        <v>2732</v>
      </c>
      <c r="AY80" s="184" t="s">
        <v>2732</v>
      </c>
      <c r="AZ80" s="184" t="s">
        <v>2838</v>
      </c>
      <c r="BA80" s="184" t="s">
        <v>2732</v>
      </c>
      <c r="BB80" s="184" t="s">
        <v>2732</v>
      </c>
      <c r="BC80" s="184" t="s">
        <v>2838</v>
      </c>
      <c r="BD80" s="184" t="s">
        <v>2732</v>
      </c>
      <c r="BE80" s="184" t="s">
        <v>2732</v>
      </c>
      <c r="BF80" s="184" t="s">
        <v>2838</v>
      </c>
      <c r="BG80" s="184" t="s">
        <v>2732</v>
      </c>
      <c r="BH80" s="184" t="s">
        <v>2732</v>
      </c>
      <c r="BI80" s="184" t="s">
        <v>2838</v>
      </c>
      <c r="BJ80" s="184" t="s">
        <v>2732</v>
      </c>
      <c r="BK80" s="184" t="s">
        <v>2732</v>
      </c>
      <c r="BL80" s="184" t="s">
        <v>2838</v>
      </c>
      <c r="BM80" s="184" t="s">
        <v>2732</v>
      </c>
      <c r="BN80" s="184" t="s">
        <v>2732</v>
      </c>
      <c r="BO80" s="184" t="s">
        <v>2838</v>
      </c>
      <c r="BP80" s="184" t="s">
        <v>2732</v>
      </c>
      <c r="BQ80" s="184" t="s">
        <v>2732</v>
      </c>
      <c r="BR80" s="184" t="s">
        <v>2838</v>
      </c>
      <c r="BS80" s="184" t="s">
        <v>2732</v>
      </c>
      <c r="BT80" s="184" t="s">
        <v>2732</v>
      </c>
      <c r="BU80" s="184" t="s">
        <v>2838</v>
      </c>
      <c r="BV80" s="184" t="s">
        <v>2732</v>
      </c>
      <c r="BW80" s="184" t="s">
        <v>2732</v>
      </c>
      <c r="BX80" s="184" t="s">
        <v>2838</v>
      </c>
      <c r="BY80" s="184" t="s">
        <v>2732</v>
      </c>
      <c r="BZ80" s="184" t="s">
        <v>2732</v>
      </c>
      <c r="CA80" s="184" t="s">
        <v>2838</v>
      </c>
      <c r="CB80" s="184" t="s">
        <v>2732</v>
      </c>
      <c r="CC80" s="184" t="s">
        <v>2732</v>
      </c>
      <c r="CD80" s="184" t="s">
        <v>2838</v>
      </c>
      <c r="CE80" s="184" t="s">
        <v>2732</v>
      </c>
      <c r="CF80" s="184" t="s">
        <v>2732</v>
      </c>
      <c r="CG80" s="184" t="s">
        <v>2838</v>
      </c>
      <c r="CH80" s="184" t="s">
        <v>2732</v>
      </c>
      <c r="CI80" s="184" t="s">
        <v>2732</v>
      </c>
      <c r="CJ80" s="184" t="s">
        <v>2838</v>
      </c>
      <c r="CK80" s="184" t="s">
        <v>2732</v>
      </c>
      <c r="CL80" s="184" t="s">
        <v>2732</v>
      </c>
      <c r="CM80" s="184" t="s">
        <v>2838</v>
      </c>
      <c r="CN80" s="184" t="s">
        <v>2732</v>
      </c>
      <c r="CO80" s="184" t="s">
        <v>2732</v>
      </c>
      <c r="CP80" s="184" t="s">
        <v>2838</v>
      </c>
      <c r="CQ80" s="184" t="s">
        <v>2732</v>
      </c>
      <c r="CR80" s="184" t="s">
        <v>2732</v>
      </c>
      <c r="CS80" s="184" t="s">
        <v>2838</v>
      </c>
      <c r="CT80" s="184" t="s">
        <v>2732</v>
      </c>
      <c r="CU80" s="184" t="s">
        <v>2732</v>
      </c>
      <c r="CV80" s="184" t="s">
        <v>2838</v>
      </c>
      <c r="CW80" s="184" t="s">
        <v>2732</v>
      </c>
      <c r="CX80" s="184" t="s">
        <v>2732</v>
      </c>
      <c r="CY80" s="184" t="s">
        <v>2838</v>
      </c>
      <c r="CZ80" s="184" t="s">
        <v>2732</v>
      </c>
      <c r="DA80" s="184" t="s">
        <v>2732</v>
      </c>
      <c r="DB80" s="184" t="s">
        <v>2838</v>
      </c>
      <c r="DC80" s="184" t="s">
        <v>2732</v>
      </c>
      <c r="DD80" s="184" t="s">
        <v>2732</v>
      </c>
      <c r="DE80" s="184" t="s">
        <v>2838</v>
      </c>
      <c r="DF80" s="184" t="s">
        <v>2732</v>
      </c>
      <c r="DG80" s="184" t="s">
        <v>2732</v>
      </c>
      <c r="DH80" s="184" t="s">
        <v>2838</v>
      </c>
      <c r="DI80" s="184" t="s">
        <v>2732</v>
      </c>
      <c r="DJ80" s="184" t="s">
        <v>2732</v>
      </c>
      <c r="DK80" s="184" t="s">
        <v>2838</v>
      </c>
      <c r="DL80" s="184" t="s">
        <v>2732</v>
      </c>
      <c r="DM80" s="184" t="s">
        <v>2732</v>
      </c>
      <c r="DN80" s="184" t="s">
        <v>2838</v>
      </c>
      <c r="DO80" s="184" t="s">
        <v>2732</v>
      </c>
      <c r="DP80" s="184" t="s">
        <v>2732</v>
      </c>
      <c r="DQ80" s="184" t="s">
        <v>2838</v>
      </c>
      <c r="DR80" s="184" t="s">
        <v>2732</v>
      </c>
      <c r="DS80" s="184" t="s">
        <v>2732</v>
      </c>
      <c r="DT80" s="184" t="s">
        <v>2838</v>
      </c>
      <c r="DU80" s="184" t="s">
        <v>2732</v>
      </c>
      <c r="DV80" s="184" t="s">
        <v>2732</v>
      </c>
      <c r="DW80" s="184" t="s">
        <v>2838</v>
      </c>
      <c r="DX80" s="184" t="s">
        <v>2732</v>
      </c>
      <c r="DY80" s="184" t="s">
        <v>2732</v>
      </c>
      <c r="DZ80" s="184" t="s">
        <v>2838</v>
      </c>
      <c r="EA80" s="184" t="s">
        <v>2732</v>
      </c>
      <c r="EB80" s="184" t="s">
        <v>2732</v>
      </c>
      <c r="EC80" s="184" t="s">
        <v>2838</v>
      </c>
      <c r="ED80" s="184" t="s">
        <v>2732</v>
      </c>
      <c r="EE80" s="184" t="s">
        <v>2732</v>
      </c>
      <c r="EF80" s="184" t="s">
        <v>2838</v>
      </c>
      <c r="EG80" s="184" t="s">
        <v>2732</v>
      </c>
      <c r="EH80" s="184" t="s">
        <v>2732</v>
      </c>
      <c r="EI80" s="184" t="s">
        <v>2838</v>
      </c>
      <c r="EJ80" s="184" t="s">
        <v>2732</v>
      </c>
      <c r="EK80" s="184" t="s">
        <v>2732</v>
      </c>
      <c r="EL80" s="184" t="s">
        <v>2838</v>
      </c>
      <c r="EM80" s="184" t="s">
        <v>2732</v>
      </c>
      <c r="EN80" s="184" t="s">
        <v>2732</v>
      </c>
      <c r="EO80" s="184" t="s">
        <v>2838</v>
      </c>
      <c r="EP80" s="184" t="s">
        <v>2732</v>
      </c>
      <c r="EQ80" s="184" t="s">
        <v>2732</v>
      </c>
      <c r="ER80" s="184" t="s">
        <v>2838</v>
      </c>
      <c r="ES80" s="184" t="s">
        <v>2732</v>
      </c>
      <c r="ET80" s="184" t="s">
        <v>2732</v>
      </c>
    </row>
    <row r="81" spans="1:150" x14ac:dyDescent="0.3">
      <c r="A81" s="1"/>
      <c r="B81" s="182" t="s">
        <v>3496</v>
      </c>
      <c r="C81" s="182" t="s">
        <v>139</v>
      </c>
      <c r="D81" s="182" t="s">
        <v>144</v>
      </c>
      <c r="E81" s="182" t="s">
        <v>3497</v>
      </c>
      <c r="F81" s="182" t="s">
        <v>3498</v>
      </c>
      <c r="G81" s="182" t="s">
        <v>2838</v>
      </c>
      <c r="H81" s="182" t="s">
        <v>2732</v>
      </c>
      <c r="I81" s="182" t="s">
        <v>2732</v>
      </c>
      <c r="J81" s="182" t="s">
        <v>2838</v>
      </c>
      <c r="K81" s="182" t="s">
        <v>2732</v>
      </c>
      <c r="L81" s="182" t="s">
        <v>2732</v>
      </c>
      <c r="M81" s="182" t="s">
        <v>2838</v>
      </c>
      <c r="N81" s="182" t="s">
        <v>2732</v>
      </c>
      <c r="O81" s="182" t="s">
        <v>2732</v>
      </c>
      <c r="P81" s="182" t="s">
        <v>2838</v>
      </c>
      <c r="Q81" s="182" t="s">
        <v>2732</v>
      </c>
      <c r="R81" s="182" t="s">
        <v>2732</v>
      </c>
      <c r="S81" s="182" t="s">
        <v>2838</v>
      </c>
      <c r="T81" s="182" t="s">
        <v>2732</v>
      </c>
      <c r="U81" s="182" t="s">
        <v>2732</v>
      </c>
      <c r="V81" s="182" t="s">
        <v>2838</v>
      </c>
      <c r="W81" s="182" t="s">
        <v>2732</v>
      </c>
      <c r="X81" s="182" t="s">
        <v>2732</v>
      </c>
      <c r="Y81" s="182" t="s">
        <v>2838</v>
      </c>
      <c r="Z81" s="182" t="s">
        <v>2732</v>
      </c>
      <c r="AA81" s="182" t="s">
        <v>2732</v>
      </c>
      <c r="AB81" s="182" t="s">
        <v>2838</v>
      </c>
      <c r="AC81" s="182" t="s">
        <v>2732</v>
      </c>
      <c r="AD81" s="182" t="s">
        <v>2732</v>
      </c>
      <c r="AE81" s="182" t="s">
        <v>2838</v>
      </c>
      <c r="AF81" s="182" t="s">
        <v>2732</v>
      </c>
      <c r="AG81" s="182" t="s">
        <v>2732</v>
      </c>
      <c r="AH81" s="182" t="s">
        <v>2838</v>
      </c>
      <c r="AI81" s="182" t="s">
        <v>2732</v>
      </c>
      <c r="AJ81" s="182" t="s">
        <v>2732</v>
      </c>
      <c r="AK81" s="182" t="s">
        <v>2838</v>
      </c>
      <c r="AL81" s="182" t="s">
        <v>2732</v>
      </c>
      <c r="AM81" s="182" t="s">
        <v>2732</v>
      </c>
      <c r="AN81" s="182" t="s">
        <v>2838</v>
      </c>
      <c r="AO81" s="182" t="s">
        <v>2732</v>
      </c>
      <c r="AP81" s="182" t="s">
        <v>2732</v>
      </c>
      <c r="AQ81" s="182" t="s">
        <v>2838</v>
      </c>
      <c r="AR81" s="182" t="s">
        <v>2732</v>
      </c>
      <c r="AS81" s="182" t="s">
        <v>2732</v>
      </c>
      <c r="AT81" s="182" t="s">
        <v>2838</v>
      </c>
      <c r="AU81" s="182" t="s">
        <v>2732</v>
      </c>
      <c r="AV81" s="182" t="s">
        <v>2732</v>
      </c>
      <c r="AW81" s="182" t="s">
        <v>2838</v>
      </c>
      <c r="AX81" s="182" t="s">
        <v>2732</v>
      </c>
      <c r="AY81" s="182" t="s">
        <v>2732</v>
      </c>
      <c r="AZ81" s="182" t="s">
        <v>2838</v>
      </c>
      <c r="BA81" s="182" t="s">
        <v>2732</v>
      </c>
      <c r="BB81" s="182" t="s">
        <v>2732</v>
      </c>
      <c r="BC81" s="182" t="s">
        <v>2838</v>
      </c>
      <c r="BD81" s="182" t="s">
        <v>2732</v>
      </c>
      <c r="BE81" s="182" t="s">
        <v>2732</v>
      </c>
      <c r="BF81" s="182" t="s">
        <v>2838</v>
      </c>
      <c r="BG81" s="182" t="s">
        <v>2732</v>
      </c>
      <c r="BH81" s="182" t="s">
        <v>2732</v>
      </c>
      <c r="BI81" s="182" t="s">
        <v>2838</v>
      </c>
      <c r="BJ81" s="182" t="s">
        <v>2732</v>
      </c>
      <c r="BK81" s="182" t="s">
        <v>2732</v>
      </c>
      <c r="BL81" s="182" t="s">
        <v>2838</v>
      </c>
      <c r="BM81" s="182" t="s">
        <v>2732</v>
      </c>
      <c r="BN81" s="182" t="s">
        <v>2732</v>
      </c>
      <c r="BO81" s="182" t="s">
        <v>2838</v>
      </c>
      <c r="BP81" s="182" t="s">
        <v>2732</v>
      </c>
      <c r="BQ81" s="182" t="s">
        <v>2732</v>
      </c>
      <c r="BR81" s="182" t="s">
        <v>2838</v>
      </c>
      <c r="BS81" s="182" t="s">
        <v>2732</v>
      </c>
      <c r="BT81" s="182" t="s">
        <v>2732</v>
      </c>
      <c r="BU81" s="182" t="s">
        <v>2838</v>
      </c>
      <c r="BV81" s="182" t="s">
        <v>2732</v>
      </c>
      <c r="BW81" s="182" t="s">
        <v>2732</v>
      </c>
      <c r="BX81" s="182" t="s">
        <v>2838</v>
      </c>
      <c r="BY81" s="182" t="s">
        <v>2732</v>
      </c>
      <c r="BZ81" s="182" t="s">
        <v>2732</v>
      </c>
      <c r="CA81" s="182" t="s">
        <v>2838</v>
      </c>
      <c r="CB81" s="182" t="s">
        <v>2732</v>
      </c>
      <c r="CC81" s="182" t="s">
        <v>2732</v>
      </c>
      <c r="CD81" s="182" t="s">
        <v>2838</v>
      </c>
      <c r="CE81" s="182" t="s">
        <v>2732</v>
      </c>
      <c r="CF81" s="182" t="s">
        <v>2732</v>
      </c>
      <c r="CG81" s="182" t="s">
        <v>2838</v>
      </c>
      <c r="CH81" s="182" t="s">
        <v>2732</v>
      </c>
      <c r="CI81" s="182" t="s">
        <v>2732</v>
      </c>
      <c r="CJ81" s="182" t="s">
        <v>2838</v>
      </c>
      <c r="CK81" s="182" t="s">
        <v>2732</v>
      </c>
      <c r="CL81" s="182" t="s">
        <v>2732</v>
      </c>
      <c r="CM81" s="182" t="s">
        <v>2838</v>
      </c>
      <c r="CN81" s="182" t="s">
        <v>2732</v>
      </c>
      <c r="CO81" s="182" t="s">
        <v>2732</v>
      </c>
      <c r="CP81" s="182" t="s">
        <v>2838</v>
      </c>
      <c r="CQ81" s="182" t="s">
        <v>2732</v>
      </c>
      <c r="CR81" s="182" t="s">
        <v>2732</v>
      </c>
      <c r="CS81" s="182" t="s">
        <v>2838</v>
      </c>
      <c r="CT81" s="182" t="s">
        <v>2732</v>
      </c>
      <c r="CU81" s="182" t="s">
        <v>2732</v>
      </c>
      <c r="CV81" s="182" t="s">
        <v>2838</v>
      </c>
      <c r="CW81" s="182" t="s">
        <v>2732</v>
      </c>
      <c r="CX81" s="182" t="s">
        <v>2732</v>
      </c>
      <c r="CY81" s="182" t="s">
        <v>2838</v>
      </c>
      <c r="CZ81" s="182" t="s">
        <v>2732</v>
      </c>
      <c r="DA81" s="182" t="s">
        <v>2732</v>
      </c>
      <c r="DB81" s="182" t="s">
        <v>2838</v>
      </c>
      <c r="DC81" s="182" t="s">
        <v>2732</v>
      </c>
      <c r="DD81" s="182" t="s">
        <v>2732</v>
      </c>
      <c r="DE81" s="182" t="s">
        <v>2838</v>
      </c>
      <c r="DF81" s="182" t="s">
        <v>2732</v>
      </c>
      <c r="DG81" s="182" t="s">
        <v>2732</v>
      </c>
      <c r="DH81" s="182" t="s">
        <v>2838</v>
      </c>
      <c r="DI81" s="182" t="s">
        <v>2732</v>
      </c>
      <c r="DJ81" s="182" t="s">
        <v>2732</v>
      </c>
      <c r="DK81" s="182" t="s">
        <v>2838</v>
      </c>
      <c r="DL81" s="182" t="s">
        <v>2732</v>
      </c>
      <c r="DM81" s="182" t="s">
        <v>2732</v>
      </c>
      <c r="DN81" s="182" t="s">
        <v>2838</v>
      </c>
      <c r="DO81" s="182" t="s">
        <v>2732</v>
      </c>
      <c r="DP81" s="182" t="s">
        <v>2732</v>
      </c>
      <c r="DQ81" s="182" t="s">
        <v>2838</v>
      </c>
      <c r="DR81" s="182" t="s">
        <v>2732</v>
      </c>
      <c r="DS81" s="182" t="s">
        <v>2732</v>
      </c>
      <c r="DT81" s="182" t="s">
        <v>2838</v>
      </c>
      <c r="DU81" s="182" t="s">
        <v>2732</v>
      </c>
      <c r="DV81" s="182" t="s">
        <v>2732</v>
      </c>
      <c r="DW81" s="182" t="s">
        <v>2838</v>
      </c>
      <c r="DX81" s="182" t="s">
        <v>2732</v>
      </c>
      <c r="DY81" s="182" t="s">
        <v>2732</v>
      </c>
      <c r="DZ81" s="182" t="s">
        <v>2838</v>
      </c>
      <c r="EA81" s="182" t="s">
        <v>2732</v>
      </c>
      <c r="EB81" s="182" t="s">
        <v>2732</v>
      </c>
      <c r="EC81" s="182" t="s">
        <v>2838</v>
      </c>
      <c r="ED81" s="182" t="s">
        <v>2732</v>
      </c>
      <c r="EE81" s="182" t="s">
        <v>2732</v>
      </c>
      <c r="EF81" s="182" t="s">
        <v>2838</v>
      </c>
      <c r="EG81" s="182" t="s">
        <v>2732</v>
      </c>
      <c r="EH81" s="182" t="s">
        <v>2732</v>
      </c>
      <c r="EI81" s="182" t="s">
        <v>2838</v>
      </c>
      <c r="EJ81" s="182" t="s">
        <v>2732</v>
      </c>
      <c r="EK81" s="182" t="s">
        <v>2732</v>
      </c>
      <c r="EL81" s="182" t="s">
        <v>2838</v>
      </c>
      <c r="EM81" s="182" t="s">
        <v>2732</v>
      </c>
      <c r="EN81" s="182" t="s">
        <v>2732</v>
      </c>
      <c r="EO81" s="182" t="s">
        <v>2838</v>
      </c>
      <c r="EP81" s="182" t="s">
        <v>2732</v>
      </c>
      <c r="EQ81" s="182" t="s">
        <v>2732</v>
      </c>
      <c r="ER81" s="182" t="s">
        <v>2838</v>
      </c>
      <c r="ES81" s="182" t="s">
        <v>2732</v>
      </c>
      <c r="ET81" s="182" t="s">
        <v>2732</v>
      </c>
    </row>
    <row r="82" spans="1:150" x14ac:dyDescent="0.3">
      <c r="A82" s="1"/>
      <c r="B82" s="183" t="s">
        <v>3499</v>
      </c>
      <c r="C82" s="183" t="s">
        <v>139</v>
      </c>
      <c r="D82" s="183" t="s">
        <v>144</v>
      </c>
      <c r="E82" s="183" t="s">
        <v>3500</v>
      </c>
      <c r="F82" s="183" t="s">
        <v>3501</v>
      </c>
      <c r="G82" s="184" t="s">
        <v>2838</v>
      </c>
      <c r="H82" s="184" t="s">
        <v>914</v>
      </c>
      <c r="I82" s="184" t="s">
        <v>914</v>
      </c>
      <c r="J82" s="184" t="s">
        <v>2838</v>
      </c>
      <c r="K82" s="184" t="s">
        <v>914</v>
      </c>
      <c r="L82" s="184" t="s">
        <v>914</v>
      </c>
      <c r="M82" s="184" t="s">
        <v>2838</v>
      </c>
      <c r="N82" s="184" t="s">
        <v>914</v>
      </c>
      <c r="O82" s="184" t="s">
        <v>914</v>
      </c>
      <c r="P82" s="184" t="s">
        <v>2838</v>
      </c>
      <c r="Q82" s="184" t="s">
        <v>914</v>
      </c>
      <c r="R82" s="184" t="s">
        <v>914</v>
      </c>
      <c r="S82" s="184" t="s">
        <v>2838</v>
      </c>
      <c r="T82" s="184" t="s">
        <v>914</v>
      </c>
      <c r="U82" s="184" t="s">
        <v>914</v>
      </c>
      <c r="V82" s="184" t="s">
        <v>2838</v>
      </c>
      <c r="W82" s="184" t="s">
        <v>914</v>
      </c>
      <c r="X82" s="184" t="s">
        <v>914</v>
      </c>
      <c r="Y82" s="184" t="s">
        <v>2838</v>
      </c>
      <c r="Z82" s="184" t="s">
        <v>914</v>
      </c>
      <c r="AA82" s="184" t="s">
        <v>914</v>
      </c>
      <c r="AB82" s="184" t="s">
        <v>2838</v>
      </c>
      <c r="AC82" s="184" t="s">
        <v>914</v>
      </c>
      <c r="AD82" s="184" t="s">
        <v>914</v>
      </c>
      <c r="AE82" s="184" t="s">
        <v>2838</v>
      </c>
      <c r="AF82" s="184" t="s">
        <v>914</v>
      </c>
      <c r="AG82" s="184" t="s">
        <v>914</v>
      </c>
      <c r="AH82" s="184" t="s">
        <v>2838</v>
      </c>
      <c r="AI82" s="184" t="s">
        <v>914</v>
      </c>
      <c r="AJ82" s="184" t="s">
        <v>914</v>
      </c>
      <c r="AK82" s="184" t="s">
        <v>2838</v>
      </c>
      <c r="AL82" s="184" t="s">
        <v>914</v>
      </c>
      <c r="AM82" s="184" t="s">
        <v>914</v>
      </c>
      <c r="AN82" s="184" t="s">
        <v>2838</v>
      </c>
      <c r="AO82" s="184" t="s">
        <v>914</v>
      </c>
      <c r="AP82" s="184" t="s">
        <v>914</v>
      </c>
      <c r="AQ82" s="184" t="s">
        <v>2838</v>
      </c>
      <c r="AR82" s="184" t="s">
        <v>914</v>
      </c>
      <c r="AS82" s="184" t="s">
        <v>914</v>
      </c>
      <c r="AT82" s="184" t="s">
        <v>2838</v>
      </c>
      <c r="AU82" s="184" t="s">
        <v>914</v>
      </c>
      <c r="AV82" s="184" t="s">
        <v>914</v>
      </c>
      <c r="AW82" s="184" t="s">
        <v>2838</v>
      </c>
      <c r="AX82" s="184" t="s">
        <v>914</v>
      </c>
      <c r="AY82" s="184" t="s">
        <v>914</v>
      </c>
      <c r="AZ82" s="184" t="s">
        <v>2838</v>
      </c>
      <c r="BA82" s="184" t="s">
        <v>914</v>
      </c>
      <c r="BB82" s="184" t="s">
        <v>914</v>
      </c>
      <c r="BC82" s="184" t="s">
        <v>2838</v>
      </c>
      <c r="BD82" s="184" t="s">
        <v>914</v>
      </c>
      <c r="BE82" s="184" t="s">
        <v>914</v>
      </c>
      <c r="BF82" s="184" t="s">
        <v>2838</v>
      </c>
      <c r="BG82" s="184" t="s">
        <v>914</v>
      </c>
      <c r="BH82" s="184" t="s">
        <v>914</v>
      </c>
      <c r="BI82" s="184" t="s">
        <v>2838</v>
      </c>
      <c r="BJ82" s="184" t="s">
        <v>914</v>
      </c>
      <c r="BK82" s="184" t="s">
        <v>914</v>
      </c>
      <c r="BL82" s="184" t="s">
        <v>2838</v>
      </c>
      <c r="BM82" s="184" t="s">
        <v>914</v>
      </c>
      <c r="BN82" s="184" t="s">
        <v>914</v>
      </c>
      <c r="BO82" s="184" t="s">
        <v>2838</v>
      </c>
      <c r="BP82" s="184" t="s">
        <v>914</v>
      </c>
      <c r="BQ82" s="184" t="s">
        <v>914</v>
      </c>
      <c r="BR82" s="184" t="s">
        <v>2838</v>
      </c>
      <c r="BS82" s="184" t="s">
        <v>914</v>
      </c>
      <c r="BT82" s="184" t="s">
        <v>914</v>
      </c>
      <c r="BU82" s="184" t="s">
        <v>2838</v>
      </c>
      <c r="BV82" s="184" t="s">
        <v>914</v>
      </c>
      <c r="BW82" s="184" t="s">
        <v>914</v>
      </c>
      <c r="BX82" s="184" t="s">
        <v>2838</v>
      </c>
      <c r="BY82" s="184" t="s">
        <v>914</v>
      </c>
      <c r="BZ82" s="184" t="s">
        <v>914</v>
      </c>
      <c r="CA82" s="184" t="s">
        <v>2838</v>
      </c>
      <c r="CB82" s="184" t="s">
        <v>914</v>
      </c>
      <c r="CC82" s="184" t="s">
        <v>914</v>
      </c>
      <c r="CD82" s="184" t="s">
        <v>2838</v>
      </c>
      <c r="CE82" s="184" t="s">
        <v>914</v>
      </c>
      <c r="CF82" s="184" t="s">
        <v>914</v>
      </c>
      <c r="CG82" s="184" t="s">
        <v>2838</v>
      </c>
      <c r="CH82" s="184" t="s">
        <v>914</v>
      </c>
      <c r="CI82" s="184" t="s">
        <v>914</v>
      </c>
      <c r="CJ82" s="184" t="s">
        <v>2838</v>
      </c>
      <c r="CK82" s="184" t="s">
        <v>914</v>
      </c>
      <c r="CL82" s="184" t="s">
        <v>914</v>
      </c>
      <c r="CM82" s="184" t="s">
        <v>2838</v>
      </c>
      <c r="CN82" s="184" t="s">
        <v>914</v>
      </c>
      <c r="CO82" s="184" t="s">
        <v>914</v>
      </c>
      <c r="CP82" s="184" t="s">
        <v>2838</v>
      </c>
      <c r="CQ82" s="184" t="s">
        <v>914</v>
      </c>
      <c r="CR82" s="184" t="s">
        <v>914</v>
      </c>
      <c r="CS82" s="184" t="s">
        <v>2838</v>
      </c>
      <c r="CT82" s="184" t="s">
        <v>914</v>
      </c>
      <c r="CU82" s="184" t="s">
        <v>914</v>
      </c>
      <c r="CV82" s="184" t="s">
        <v>2838</v>
      </c>
      <c r="CW82" s="184" t="s">
        <v>914</v>
      </c>
      <c r="CX82" s="184" t="s">
        <v>914</v>
      </c>
      <c r="CY82" s="184" t="s">
        <v>2838</v>
      </c>
      <c r="CZ82" s="184" t="s">
        <v>914</v>
      </c>
      <c r="DA82" s="184" t="s">
        <v>914</v>
      </c>
      <c r="DB82" s="184" t="s">
        <v>2838</v>
      </c>
      <c r="DC82" s="184" t="s">
        <v>914</v>
      </c>
      <c r="DD82" s="184" t="s">
        <v>914</v>
      </c>
      <c r="DE82" s="184" t="s">
        <v>2838</v>
      </c>
      <c r="DF82" s="184" t="s">
        <v>914</v>
      </c>
      <c r="DG82" s="184" t="s">
        <v>914</v>
      </c>
      <c r="DH82" s="184" t="s">
        <v>2838</v>
      </c>
      <c r="DI82" s="184" t="s">
        <v>914</v>
      </c>
      <c r="DJ82" s="184" t="s">
        <v>914</v>
      </c>
      <c r="DK82" s="184" t="s">
        <v>2838</v>
      </c>
      <c r="DL82" s="184" t="s">
        <v>914</v>
      </c>
      <c r="DM82" s="184" t="s">
        <v>914</v>
      </c>
      <c r="DN82" s="184" t="s">
        <v>2838</v>
      </c>
      <c r="DO82" s="184" t="s">
        <v>914</v>
      </c>
      <c r="DP82" s="184" t="s">
        <v>914</v>
      </c>
      <c r="DQ82" s="184" t="s">
        <v>2838</v>
      </c>
      <c r="DR82" s="184" t="s">
        <v>914</v>
      </c>
      <c r="DS82" s="184" t="s">
        <v>914</v>
      </c>
      <c r="DT82" s="184" t="s">
        <v>2838</v>
      </c>
      <c r="DU82" s="184" t="s">
        <v>914</v>
      </c>
      <c r="DV82" s="184" t="s">
        <v>914</v>
      </c>
      <c r="DW82" s="184" t="s">
        <v>2838</v>
      </c>
      <c r="DX82" s="184" t="s">
        <v>914</v>
      </c>
      <c r="DY82" s="184" t="s">
        <v>914</v>
      </c>
      <c r="DZ82" s="184" t="s">
        <v>2838</v>
      </c>
      <c r="EA82" s="184" t="s">
        <v>914</v>
      </c>
      <c r="EB82" s="184" t="s">
        <v>914</v>
      </c>
      <c r="EC82" s="184" t="s">
        <v>2838</v>
      </c>
      <c r="ED82" s="184" t="s">
        <v>914</v>
      </c>
      <c r="EE82" s="184" t="s">
        <v>914</v>
      </c>
      <c r="EF82" s="184" t="s">
        <v>2838</v>
      </c>
      <c r="EG82" s="184" t="s">
        <v>914</v>
      </c>
      <c r="EH82" s="184" t="s">
        <v>914</v>
      </c>
      <c r="EI82" s="184" t="s">
        <v>2838</v>
      </c>
      <c r="EJ82" s="184" t="s">
        <v>914</v>
      </c>
      <c r="EK82" s="184" t="s">
        <v>914</v>
      </c>
      <c r="EL82" s="184" t="s">
        <v>2838</v>
      </c>
      <c r="EM82" s="184" t="s">
        <v>914</v>
      </c>
      <c r="EN82" s="184" t="s">
        <v>914</v>
      </c>
      <c r="EO82" s="184" t="s">
        <v>2838</v>
      </c>
      <c r="EP82" s="184" t="s">
        <v>914</v>
      </c>
      <c r="EQ82" s="184" t="s">
        <v>914</v>
      </c>
      <c r="ER82" s="184" t="s">
        <v>2838</v>
      </c>
      <c r="ES82" s="184" t="s">
        <v>914</v>
      </c>
      <c r="ET82" s="184" t="s">
        <v>914</v>
      </c>
    </row>
    <row r="83" spans="1:150" x14ac:dyDescent="0.3">
      <c r="A83" s="1"/>
      <c r="B83" s="183" t="s">
        <v>3502</v>
      </c>
      <c r="C83" s="183" t="s">
        <v>139</v>
      </c>
      <c r="D83" s="183" t="s">
        <v>144</v>
      </c>
      <c r="E83" s="183" t="s">
        <v>3503</v>
      </c>
      <c r="F83" s="183" t="s">
        <v>3504</v>
      </c>
      <c r="G83" s="184" t="s">
        <v>2838</v>
      </c>
      <c r="H83" s="184" t="s">
        <v>914</v>
      </c>
      <c r="I83" s="184" t="s">
        <v>914</v>
      </c>
      <c r="J83" s="184" t="s">
        <v>2838</v>
      </c>
      <c r="K83" s="184" t="s">
        <v>914</v>
      </c>
      <c r="L83" s="184" t="s">
        <v>914</v>
      </c>
      <c r="M83" s="184" t="s">
        <v>2838</v>
      </c>
      <c r="N83" s="184" t="s">
        <v>914</v>
      </c>
      <c r="O83" s="184" t="s">
        <v>914</v>
      </c>
      <c r="P83" s="184" t="s">
        <v>2838</v>
      </c>
      <c r="Q83" s="184" t="s">
        <v>914</v>
      </c>
      <c r="R83" s="184" t="s">
        <v>914</v>
      </c>
      <c r="S83" s="184" t="s">
        <v>2838</v>
      </c>
      <c r="T83" s="184" t="s">
        <v>914</v>
      </c>
      <c r="U83" s="184" t="s">
        <v>914</v>
      </c>
      <c r="V83" s="184" t="s">
        <v>2838</v>
      </c>
      <c r="W83" s="184" t="s">
        <v>914</v>
      </c>
      <c r="X83" s="184" t="s">
        <v>914</v>
      </c>
      <c r="Y83" s="184" t="s">
        <v>2838</v>
      </c>
      <c r="Z83" s="184" t="s">
        <v>914</v>
      </c>
      <c r="AA83" s="184" t="s">
        <v>914</v>
      </c>
      <c r="AB83" s="184" t="s">
        <v>2838</v>
      </c>
      <c r="AC83" s="184" t="s">
        <v>914</v>
      </c>
      <c r="AD83" s="184" t="s">
        <v>914</v>
      </c>
      <c r="AE83" s="184" t="s">
        <v>2838</v>
      </c>
      <c r="AF83" s="184" t="s">
        <v>914</v>
      </c>
      <c r="AG83" s="184" t="s">
        <v>914</v>
      </c>
      <c r="AH83" s="184" t="s">
        <v>2838</v>
      </c>
      <c r="AI83" s="184" t="s">
        <v>914</v>
      </c>
      <c r="AJ83" s="184" t="s">
        <v>914</v>
      </c>
      <c r="AK83" s="184" t="s">
        <v>2838</v>
      </c>
      <c r="AL83" s="184" t="s">
        <v>914</v>
      </c>
      <c r="AM83" s="184" t="s">
        <v>914</v>
      </c>
      <c r="AN83" s="184" t="s">
        <v>2838</v>
      </c>
      <c r="AO83" s="184" t="s">
        <v>914</v>
      </c>
      <c r="AP83" s="184" t="s">
        <v>914</v>
      </c>
      <c r="AQ83" s="184" t="s">
        <v>2838</v>
      </c>
      <c r="AR83" s="184" t="s">
        <v>914</v>
      </c>
      <c r="AS83" s="184" t="s">
        <v>914</v>
      </c>
      <c r="AT83" s="184" t="s">
        <v>2838</v>
      </c>
      <c r="AU83" s="184" t="s">
        <v>914</v>
      </c>
      <c r="AV83" s="184" t="s">
        <v>914</v>
      </c>
      <c r="AW83" s="184" t="s">
        <v>2838</v>
      </c>
      <c r="AX83" s="184" t="s">
        <v>914</v>
      </c>
      <c r="AY83" s="184" t="s">
        <v>914</v>
      </c>
      <c r="AZ83" s="184" t="s">
        <v>2838</v>
      </c>
      <c r="BA83" s="184" t="s">
        <v>914</v>
      </c>
      <c r="BB83" s="184" t="s">
        <v>914</v>
      </c>
      <c r="BC83" s="184" t="s">
        <v>2838</v>
      </c>
      <c r="BD83" s="184" t="s">
        <v>914</v>
      </c>
      <c r="BE83" s="184" t="s">
        <v>914</v>
      </c>
      <c r="BF83" s="184" t="s">
        <v>2838</v>
      </c>
      <c r="BG83" s="184" t="s">
        <v>914</v>
      </c>
      <c r="BH83" s="184" t="s">
        <v>914</v>
      </c>
      <c r="BI83" s="184" t="s">
        <v>2838</v>
      </c>
      <c r="BJ83" s="184" t="s">
        <v>914</v>
      </c>
      <c r="BK83" s="184" t="s">
        <v>914</v>
      </c>
      <c r="BL83" s="184" t="s">
        <v>2838</v>
      </c>
      <c r="BM83" s="184" t="s">
        <v>914</v>
      </c>
      <c r="BN83" s="184" t="s">
        <v>914</v>
      </c>
      <c r="BO83" s="184" t="s">
        <v>2838</v>
      </c>
      <c r="BP83" s="184" t="s">
        <v>914</v>
      </c>
      <c r="BQ83" s="184" t="s">
        <v>914</v>
      </c>
      <c r="BR83" s="184" t="s">
        <v>2838</v>
      </c>
      <c r="BS83" s="184" t="s">
        <v>914</v>
      </c>
      <c r="BT83" s="184" t="s">
        <v>914</v>
      </c>
      <c r="BU83" s="184" t="s">
        <v>2838</v>
      </c>
      <c r="BV83" s="184" t="s">
        <v>914</v>
      </c>
      <c r="BW83" s="184" t="s">
        <v>914</v>
      </c>
      <c r="BX83" s="184" t="s">
        <v>2838</v>
      </c>
      <c r="BY83" s="184" t="s">
        <v>914</v>
      </c>
      <c r="BZ83" s="184" t="s">
        <v>914</v>
      </c>
      <c r="CA83" s="184" t="s">
        <v>2838</v>
      </c>
      <c r="CB83" s="184" t="s">
        <v>914</v>
      </c>
      <c r="CC83" s="184" t="s">
        <v>914</v>
      </c>
      <c r="CD83" s="184" t="s">
        <v>2838</v>
      </c>
      <c r="CE83" s="184" t="s">
        <v>914</v>
      </c>
      <c r="CF83" s="184" t="s">
        <v>914</v>
      </c>
      <c r="CG83" s="184" t="s">
        <v>2838</v>
      </c>
      <c r="CH83" s="184" t="s">
        <v>914</v>
      </c>
      <c r="CI83" s="184" t="s">
        <v>914</v>
      </c>
      <c r="CJ83" s="184" t="s">
        <v>2838</v>
      </c>
      <c r="CK83" s="184" t="s">
        <v>914</v>
      </c>
      <c r="CL83" s="184" t="s">
        <v>914</v>
      </c>
      <c r="CM83" s="184" t="s">
        <v>2838</v>
      </c>
      <c r="CN83" s="184" t="s">
        <v>914</v>
      </c>
      <c r="CO83" s="184" t="s">
        <v>914</v>
      </c>
      <c r="CP83" s="184" t="s">
        <v>2838</v>
      </c>
      <c r="CQ83" s="184" t="s">
        <v>914</v>
      </c>
      <c r="CR83" s="184" t="s">
        <v>914</v>
      </c>
      <c r="CS83" s="184" t="s">
        <v>2838</v>
      </c>
      <c r="CT83" s="184" t="s">
        <v>914</v>
      </c>
      <c r="CU83" s="184" t="s">
        <v>914</v>
      </c>
      <c r="CV83" s="184" t="s">
        <v>2838</v>
      </c>
      <c r="CW83" s="184" t="s">
        <v>914</v>
      </c>
      <c r="CX83" s="184" t="s">
        <v>914</v>
      </c>
      <c r="CY83" s="184" t="s">
        <v>2838</v>
      </c>
      <c r="CZ83" s="184" t="s">
        <v>914</v>
      </c>
      <c r="DA83" s="184" t="s">
        <v>914</v>
      </c>
      <c r="DB83" s="184" t="s">
        <v>2838</v>
      </c>
      <c r="DC83" s="184" t="s">
        <v>914</v>
      </c>
      <c r="DD83" s="184" t="s">
        <v>914</v>
      </c>
      <c r="DE83" s="184" t="s">
        <v>2838</v>
      </c>
      <c r="DF83" s="184" t="s">
        <v>914</v>
      </c>
      <c r="DG83" s="184" t="s">
        <v>914</v>
      </c>
      <c r="DH83" s="184" t="s">
        <v>2838</v>
      </c>
      <c r="DI83" s="184" t="s">
        <v>914</v>
      </c>
      <c r="DJ83" s="184" t="s">
        <v>914</v>
      </c>
      <c r="DK83" s="184" t="s">
        <v>2838</v>
      </c>
      <c r="DL83" s="184" t="s">
        <v>914</v>
      </c>
      <c r="DM83" s="184" t="s">
        <v>914</v>
      </c>
      <c r="DN83" s="184" t="s">
        <v>2838</v>
      </c>
      <c r="DO83" s="184" t="s">
        <v>914</v>
      </c>
      <c r="DP83" s="184" t="s">
        <v>914</v>
      </c>
      <c r="DQ83" s="184" t="s">
        <v>2838</v>
      </c>
      <c r="DR83" s="184" t="s">
        <v>914</v>
      </c>
      <c r="DS83" s="184" t="s">
        <v>914</v>
      </c>
      <c r="DT83" s="184" t="s">
        <v>2838</v>
      </c>
      <c r="DU83" s="184" t="s">
        <v>914</v>
      </c>
      <c r="DV83" s="184" t="s">
        <v>914</v>
      </c>
      <c r="DW83" s="184" t="s">
        <v>2838</v>
      </c>
      <c r="DX83" s="184" t="s">
        <v>914</v>
      </c>
      <c r="DY83" s="184" t="s">
        <v>914</v>
      </c>
      <c r="DZ83" s="184" t="s">
        <v>2838</v>
      </c>
      <c r="EA83" s="184" t="s">
        <v>914</v>
      </c>
      <c r="EB83" s="184" t="s">
        <v>914</v>
      </c>
      <c r="EC83" s="184" t="s">
        <v>2838</v>
      </c>
      <c r="ED83" s="184" t="s">
        <v>914</v>
      </c>
      <c r="EE83" s="184" t="s">
        <v>914</v>
      </c>
      <c r="EF83" s="184" t="s">
        <v>2838</v>
      </c>
      <c r="EG83" s="184" t="s">
        <v>914</v>
      </c>
      <c r="EH83" s="184" t="s">
        <v>914</v>
      </c>
      <c r="EI83" s="184" t="s">
        <v>2838</v>
      </c>
      <c r="EJ83" s="184" t="s">
        <v>914</v>
      </c>
      <c r="EK83" s="184" t="s">
        <v>914</v>
      </c>
      <c r="EL83" s="184" t="s">
        <v>2838</v>
      </c>
      <c r="EM83" s="184" t="s">
        <v>914</v>
      </c>
      <c r="EN83" s="184" t="s">
        <v>914</v>
      </c>
      <c r="EO83" s="184" t="s">
        <v>2838</v>
      </c>
      <c r="EP83" s="184" t="s">
        <v>914</v>
      </c>
      <c r="EQ83" s="184" t="s">
        <v>914</v>
      </c>
      <c r="ER83" s="184" t="s">
        <v>2838</v>
      </c>
      <c r="ES83" s="184" t="s">
        <v>914</v>
      </c>
      <c r="ET83" s="184" t="s">
        <v>914</v>
      </c>
    </row>
    <row r="84" spans="1:150" x14ac:dyDescent="0.3">
      <c r="A84" s="1"/>
      <c r="B84" s="183" t="s">
        <v>3505</v>
      </c>
      <c r="C84" s="183" t="s">
        <v>139</v>
      </c>
      <c r="D84" s="183" t="s">
        <v>144</v>
      </c>
      <c r="E84" s="183" t="s">
        <v>3506</v>
      </c>
      <c r="F84" s="183" t="s">
        <v>3507</v>
      </c>
      <c r="G84" s="184" t="s">
        <v>2838</v>
      </c>
      <c r="H84" s="184" t="s">
        <v>2732</v>
      </c>
      <c r="I84" s="184" t="s">
        <v>2732</v>
      </c>
      <c r="J84" s="184" t="s">
        <v>2838</v>
      </c>
      <c r="K84" s="184" t="s">
        <v>2732</v>
      </c>
      <c r="L84" s="184" t="s">
        <v>2732</v>
      </c>
      <c r="M84" s="184" t="s">
        <v>2838</v>
      </c>
      <c r="N84" s="184" t="s">
        <v>2732</v>
      </c>
      <c r="O84" s="184" t="s">
        <v>2732</v>
      </c>
      <c r="P84" s="184" t="s">
        <v>2838</v>
      </c>
      <c r="Q84" s="184" t="s">
        <v>2732</v>
      </c>
      <c r="R84" s="184" t="s">
        <v>2732</v>
      </c>
      <c r="S84" s="184" t="s">
        <v>2838</v>
      </c>
      <c r="T84" s="184" t="s">
        <v>2732</v>
      </c>
      <c r="U84" s="184" t="s">
        <v>2732</v>
      </c>
      <c r="V84" s="184" t="s">
        <v>2838</v>
      </c>
      <c r="W84" s="184" t="s">
        <v>2732</v>
      </c>
      <c r="X84" s="184" t="s">
        <v>2732</v>
      </c>
      <c r="Y84" s="184" t="s">
        <v>2838</v>
      </c>
      <c r="Z84" s="184" t="s">
        <v>2732</v>
      </c>
      <c r="AA84" s="184" t="s">
        <v>2732</v>
      </c>
      <c r="AB84" s="184" t="s">
        <v>2838</v>
      </c>
      <c r="AC84" s="184" t="s">
        <v>2732</v>
      </c>
      <c r="AD84" s="184" t="s">
        <v>2732</v>
      </c>
      <c r="AE84" s="184" t="s">
        <v>2838</v>
      </c>
      <c r="AF84" s="184" t="s">
        <v>2732</v>
      </c>
      <c r="AG84" s="184" t="s">
        <v>2732</v>
      </c>
      <c r="AH84" s="184" t="s">
        <v>2838</v>
      </c>
      <c r="AI84" s="184" t="s">
        <v>2732</v>
      </c>
      <c r="AJ84" s="184" t="s">
        <v>2732</v>
      </c>
      <c r="AK84" s="184" t="s">
        <v>2838</v>
      </c>
      <c r="AL84" s="184" t="s">
        <v>2732</v>
      </c>
      <c r="AM84" s="184" t="s">
        <v>2732</v>
      </c>
      <c r="AN84" s="184" t="s">
        <v>2838</v>
      </c>
      <c r="AO84" s="184" t="s">
        <v>2732</v>
      </c>
      <c r="AP84" s="184" t="s">
        <v>2732</v>
      </c>
      <c r="AQ84" s="184" t="s">
        <v>2838</v>
      </c>
      <c r="AR84" s="184" t="s">
        <v>2732</v>
      </c>
      <c r="AS84" s="184" t="s">
        <v>2732</v>
      </c>
      <c r="AT84" s="184" t="s">
        <v>2838</v>
      </c>
      <c r="AU84" s="184" t="s">
        <v>2732</v>
      </c>
      <c r="AV84" s="184" t="s">
        <v>2732</v>
      </c>
      <c r="AW84" s="184" t="s">
        <v>2838</v>
      </c>
      <c r="AX84" s="184" t="s">
        <v>2732</v>
      </c>
      <c r="AY84" s="184" t="s">
        <v>2732</v>
      </c>
      <c r="AZ84" s="184" t="s">
        <v>2838</v>
      </c>
      <c r="BA84" s="184" t="s">
        <v>2732</v>
      </c>
      <c r="BB84" s="184" t="s">
        <v>2732</v>
      </c>
      <c r="BC84" s="184" t="s">
        <v>2838</v>
      </c>
      <c r="BD84" s="184" t="s">
        <v>2732</v>
      </c>
      <c r="BE84" s="184" t="s">
        <v>2732</v>
      </c>
      <c r="BF84" s="184" t="s">
        <v>2838</v>
      </c>
      <c r="BG84" s="184" t="s">
        <v>2732</v>
      </c>
      <c r="BH84" s="184" t="s">
        <v>2732</v>
      </c>
      <c r="BI84" s="184" t="s">
        <v>2838</v>
      </c>
      <c r="BJ84" s="184" t="s">
        <v>2732</v>
      </c>
      <c r="BK84" s="184" t="s">
        <v>2732</v>
      </c>
      <c r="BL84" s="184" t="s">
        <v>2838</v>
      </c>
      <c r="BM84" s="184" t="s">
        <v>2732</v>
      </c>
      <c r="BN84" s="184" t="s">
        <v>2732</v>
      </c>
      <c r="BO84" s="184" t="s">
        <v>2838</v>
      </c>
      <c r="BP84" s="184" t="s">
        <v>2732</v>
      </c>
      <c r="BQ84" s="184" t="s">
        <v>2732</v>
      </c>
      <c r="BR84" s="184" t="s">
        <v>2838</v>
      </c>
      <c r="BS84" s="184" t="s">
        <v>2732</v>
      </c>
      <c r="BT84" s="184" t="s">
        <v>2732</v>
      </c>
      <c r="BU84" s="184" t="s">
        <v>2838</v>
      </c>
      <c r="BV84" s="184" t="s">
        <v>2732</v>
      </c>
      <c r="BW84" s="184" t="s">
        <v>2732</v>
      </c>
      <c r="BX84" s="184" t="s">
        <v>2838</v>
      </c>
      <c r="BY84" s="184" t="s">
        <v>2732</v>
      </c>
      <c r="BZ84" s="184" t="s">
        <v>2732</v>
      </c>
      <c r="CA84" s="184" t="s">
        <v>2838</v>
      </c>
      <c r="CB84" s="184" t="s">
        <v>2732</v>
      </c>
      <c r="CC84" s="184" t="s">
        <v>2732</v>
      </c>
      <c r="CD84" s="184" t="s">
        <v>2838</v>
      </c>
      <c r="CE84" s="184" t="s">
        <v>2732</v>
      </c>
      <c r="CF84" s="184" t="s">
        <v>2732</v>
      </c>
      <c r="CG84" s="184" t="s">
        <v>2838</v>
      </c>
      <c r="CH84" s="184" t="s">
        <v>2732</v>
      </c>
      <c r="CI84" s="184" t="s">
        <v>2732</v>
      </c>
      <c r="CJ84" s="184" t="s">
        <v>2838</v>
      </c>
      <c r="CK84" s="184" t="s">
        <v>2732</v>
      </c>
      <c r="CL84" s="184" t="s">
        <v>2732</v>
      </c>
      <c r="CM84" s="184" t="s">
        <v>2838</v>
      </c>
      <c r="CN84" s="184" t="s">
        <v>2732</v>
      </c>
      <c r="CO84" s="184" t="s">
        <v>2732</v>
      </c>
      <c r="CP84" s="184" t="s">
        <v>2838</v>
      </c>
      <c r="CQ84" s="184" t="s">
        <v>2732</v>
      </c>
      <c r="CR84" s="184" t="s">
        <v>2732</v>
      </c>
      <c r="CS84" s="184" t="s">
        <v>2838</v>
      </c>
      <c r="CT84" s="184" t="s">
        <v>2732</v>
      </c>
      <c r="CU84" s="184" t="s">
        <v>2732</v>
      </c>
      <c r="CV84" s="184" t="s">
        <v>2838</v>
      </c>
      <c r="CW84" s="184" t="s">
        <v>2732</v>
      </c>
      <c r="CX84" s="184" t="s">
        <v>2732</v>
      </c>
      <c r="CY84" s="184" t="s">
        <v>2838</v>
      </c>
      <c r="CZ84" s="184" t="s">
        <v>2732</v>
      </c>
      <c r="DA84" s="184" t="s">
        <v>2732</v>
      </c>
      <c r="DB84" s="184" t="s">
        <v>2838</v>
      </c>
      <c r="DC84" s="184" t="s">
        <v>2732</v>
      </c>
      <c r="DD84" s="184" t="s">
        <v>2732</v>
      </c>
      <c r="DE84" s="184" t="s">
        <v>2838</v>
      </c>
      <c r="DF84" s="184" t="s">
        <v>2732</v>
      </c>
      <c r="DG84" s="184" t="s">
        <v>2732</v>
      </c>
      <c r="DH84" s="184" t="s">
        <v>2838</v>
      </c>
      <c r="DI84" s="184" t="s">
        <v>2732</v>
      </c>
      <c r="DJ84" s="184" t="s">
        <v>2732</v>
      </c>
      <c r="DK84" s="184" t="s">
        <v>2838</v>
      </c>
      <c r="DL84" s="184" t="s">
        <v>2732</v>
      </c>
      <c r="DM84" s="184" t="s">
        <v>2732</v>
      </c>
      <c r="DN84" s="184" t="s">
        <v>2838</v>
      </c>
      <c r="DO84" s="184" t="s">
        <v>2732</v>
      </c>
      <c r="DP84" s="184" t="s">
        <v>2732</v>
      </c>
      <c r="DQ84" s="184" t="s">
        <v>2838</v>
      </c>
      <c r="DR84" s="184" t="s">
        <v>2732</v>
      </c>
      <c r="DS84" s="184" t="s">
        <v>2732</v>
      </c>
      <c r="DT84" s="184" t="s">
        <v>2838</v>
      </c>
      <c r="DU84" s="184" t="s">
        <v>2732</v>
      </c>
      <c r="DV84" s="184" t="s">
        <v>2732</v>
      </c>
      <c r="DW84" s="184" t="s">
        <v>2838</v>
      </c>
      <c r="DX84" s="184" t="s">
        <v>2732</v>
      </c>
      <c r="DY84" s="184" t="s">
        <v>2732</v>
      </c>
      <c r="DZ84" s="184" t="s">
        <v>2838</v>
      </c>
      <c r="EA84" s="184" t="s">
        <v>2732</v>
      </c>
      <c r="EB84" s="184" t="s">
        <v>2732</v>
      </c>
      <c r="EC84" s="184" t="s">
        <v>2838</v>
      </c>
      <c r="ED84" s="184" t="s">
        <v>2732</v>
      </c>
      <c r="EE84" s="184" t="s">
        <v>2732</v>
      </c>
      <c r="EF84" s="184" t="s">
        <v>2838</v>
      </c>
      <c r="EG84" s="184" t="s">
        <v>2732</v>
      </c>
      <c r="EH84" s="184" t="s">
        <v>2732</v>
      </c>
      <c r="EI84" s="184" t="s">
        <v>2838</v>
      </c>
      <c r="EJ84" s="184" t="s">
        <v>2732</v>
      </c>
      <c r="EK84" s="184" t="s">
        <v>2732</v>
      </c>
      <c r="EL84" s="184" t="s">
        <v>2838</v>
      </c>
      <c r="EM84" s="184" t="s">
        <v>2732</v>
      </c>
      <c r="EN84" s="184" t="s">
        <v>2732</v>
      </c>
      <c r="EO84" s="184" t="s">
        <v>2838</v>
      </c>
      <c r="EP84" s="184" t="s">
        <v>2732</v>
      </c>
      <c r="EQ84" s="184" t="s">
        <v>2732</v>
      </c>
      <c r="ER84" s="184" t="s">
        <v>2838</v>
      </c>
      <c r="ES84" s="184" t="s">
        <v>2732</v>
      </c>
      <c r="ET84" s="184" t="s">
        <v>2732</v>
      </c>
    </row>
    <row r="85" spans="1:150" x14ac:dyDescent="0.3">
      <c r="A85" s="1"/>
      <c r="B85" s="234" t="s">
        <v>910</v>
      </c>
      <c r="C85" s="234" t="s">
        <v>914</v>
      </c>
      <c r="D85" s="234" t="s">
        <v>914</v>
      </c>
      <c r="E85" s="234" t="s">
        <v>914</v>
      </c>
      <c r="F85" s="234" t="s">
        <v>914</v>
      </c>
      <c r="G85" s="1" t="s">
        <v>914</v>
      </c>
      <c r="H85" s="185" t="s">
        <v>2732</v>
      </c>
      <c r="I85" s="185" t="s">
        <v>2732</v>
      </c>
      <c r="J85" s="1" t="s">
        <v>914</v>
      </c>
      <c r="K85" s="185" t="s">
        <v>2732</v>
      </c>
      <c r="L85" s="185" t="s">
        <v>2732</v>
      </c>
      <c r="M85" s="1" t="s">
        <v>914</v>
      </c>
      <c r="N85" s="185" t="s">
        <v>2732</v>
      </c>
      <c r="O85" s="185" t="s">
        <v>2732</v>
      </c>
      <c r="P85" s="1" t="s">
        <v>914</v>
      </c>
      <c r="Q85" s="185" t="s">
        <v>2732</v>
      </c>
      <c r="R85" s="185" t="s">
        <v>2732</v>
      </c>
      <c r="S85" s="1" t="s">
        <v>914</v>
      </c>
      <c r="T85" s="185" t="s">
        <v>2732</v>
      </c>
      <c r="U85" s="185" t="s">
        <v>2732</v>
      </c>
      <c r="V85" s="1" t="s">
        <v>914</v>
      </c>
      <c r="W85" s="185" t="s">
        <v>2732</v>
      </c>
      <c r="X85" s="185" t="s">
        <v>2732</v>
      </c>
      <c r="Y85" s="1" t="s">
        <v>914</v>
      </c>
      <c r="Z85" s="185" t="s">
        <v>2732</v>
      </c>
      <c r="AA85" s="185" t="s">
        <v>2732</v>
      </c>
      <c r="AB85" s="1" t="s">
        <v>914</v>
      </c>
      <c r="AC85" s="185" t="s">
        <v>2732</v>
      </c>
      <c r="AD85" s="185" t="s">
        <v>2732</v>
      </c>
      <c r="AE85" s="1" t="s">
        <v>914</v>
      </c>
      <c r="AF85" s="185" t="s">
        <v>2732</v>
      </c>
      <c r="AG85" s="185" t="s">
        <v>2732</v>
      </c>
      <c r="AH85" s="1" t="s">
        <v>914</v>
      </c>
      <c r="AI85" s="185" t="s">
        <v>2732</v>
      </c>
      <c r="AJ85" s="185" t="s">
        <v>2732</v>
      </c>
      <c r="AK85" s="1" t="s">
        <v>914</v>
      </c>
      <c r="AL85" s="185" t="s">
        <v>2732</v>
      </c>
      <c r="AM85" s="185" t="s">
        <v>2732</v>
      </c>
      <c r="AN85" s="1" t="s">
        <v>914</v>
      </c>
      <c r="AO85" s="185" t="s">
        <v>2732</v>
      </c>
      <c r="AP85" s="185" t="s">
        <v>2732</v>
      </c>
      <c r="AQ85" s="1" t="s">
        <v>914</v>
      </c>
      <c r="AR85" s="185" t="s">
        <v>2732</v>
      </c>
      <c r="AS85" s="185" t="s">
        <v>2732</v>
      </c>
      <c r="AT85" s="1" t="s">
        <v>914</v>
      </c>
      <c r="AU85" s="185" t="s">
        <v>2732</v>
      </c>
      <c r="AV85" s="185" t="s">
        <v>2732</v>
      </c>
      <c r="AW85" s="1" t="s">
        <v>914</v>
      </c>
      <c r="AX85" s="185" t="s">
        <v>2732</v>
      </c>
      <c r="AY85" s="185" t="s">
        <v>2732</v>
      </c>
      <c r="AZ85" s="1" t="s">
        <v>914</v>
      </c>
      <c r="BA85" s="185" t="s">
        <v>2732</v>
      </c>
      <c r="BB85" s="185" t="s">
        <v>2732</v>
      </c>
      <c r="BC85" s="1" t="s">
        <v>914</v>
      </c>
      <c r="BD85" s="185" t="s">
        <v>2732</v>
      </c>
      <c r="BE85" s="185" t="s">
        <v>2732</v>
      </c>
      <c r="BF85" s="1" t="s">
        <v>914</v>
      </c>
      <c r="BG85" s="185" t="s">
        <v>2732</v>
      </c>
      <c r="BH85" s="185" t="s">
        <v>2732</v>
      </c>
      <c r="BI85" s="1" t="s">
        <v>914</v>
      </c>
      <c r="BJ85" s="185" t="s">
        <v>2732</v>
      </c>
      <c r="BK85" s="185" t="s">
        <v>2732</v>
      </c>
      <c r="BL85" s="1" t="s">
        <v>914</v>
      </c>
      <c r="BM85" s="185" t="s">
        <v>2732</v>
      </c>
      <c r="BN85" s="185" t="s">
        <v>2732</v>
      </c>
      <c r="BO85" s="1" t="s">
        <v>914</v>
      </c>
      <c r="BP85" s="185" t="s">
        <v>2732</v>
      </c>
      <c r="BQ85" s="185" t="s">
        <v>2732</v>
      </c>
      <c r="BR85" s="1" t="s">
        <v>914</v>
      </c>
      <c r="BS85" s="185" t="s">
        <v>2732</v>
      </c>
      <c r="BT85" s="185" t="s">
        <v>2732</v>
      </c>
      <c r="BU85" s="1" t="s">
        <v>914</v>
      </c>
      <c r="BV85" s="185" t="s">
        <v>2732</v>
      </c>
      <c r="BW85" s="185" t="s">
        <v>2732</v>
      </c>
      <c r="BX85" s="1" t="s">
        <v>914</v>
      </c>
      <c r="BY85" s="185" t="s">
        <v>2732</v>
      </c>
      <c r="BZ85" s="185" t="s">
        <v>2732</v>
      </c>
      <c r="CA85" s="1" t="s">
        <v>914</v>
      </c>
      <c r="CB85" s="185" t="s">
        <v>2732</v>
      </c>
      <c r="CC85" s="185" t="s">
        <v>2732</v>
      </c>
      <c r="CD85" s="1" t="s">
        <v>914</v>
      </c>
      <c r="CE85" s="185" t="s">
        <v>2732</v>
      </c>
      <c r="CF85" s="185" t="s">
        <v>2732</v>
      </c>
      <c r="CG85" s="1" t="s">
        <v>914</v>
      </c>
      <c r="CH85" s="185" t="s">
        <v>2732</v>
      </c>
      <c r="CI85" s="185" t="s">
        <v>2732</v>
      </c>
      <c r="CJ85" s="1" t="s">
        <v>914</v>
      </c>
      <c r="CK85" s="185" t="s">
        <v>2732</v>
      </c>
      <c r="CL85" s="185" t="s">
        <v>2732</v>
      </c>
      <c r="CM85" s="1" t="s">
        <v>914</v>
      </c>
      <c r="CN85" s="185" t="s">
        <v>2732</v>
      </c>
      <c r="CO85" s="185" t="s">
        <v>2732</v>
      </c>
      <c r="CP85" s="1" t="s">
        <v>914</v>
      </c>
      <c r="CQ85" s="185" t="s">
        <v>2732</v>
      </c>
      <c r="CR85" s="185" t="s">
        <v>2732</v>
      </c>
      <c r="CS85" s="1" t="s">
        <v>914</v>
      </c>
      <c r="CT85" s="185" t="s">
        <v>2732</v>
      </c>
      <c r="CU85" s="185" t="s">
        <v>2732</v>
      </c>
      <c r="CV85" s="1" t="s">
        <v>914</v>
      </c>
      <c r="CW85" s="185" t="s">
        <v>2732</v>
      </c>
      <c r="CX85" s="185" t="s">
        <v>2732</v>
      </c>
      <c r="CY85" s="1" t="s">
        <v>914</v>
      </c>
      <c r="CZ85" s="185" t="s">
        <v>2732</v>
      </c>
      <c r="DA85" s="185" t="s">
        <v>2732</v>
      </c>
      <c r="DB85" s="1" t="s">
        <v>914</v>
      </c>
      <c r="DC85" s="185" t="s">
        <v>2732</v>
      </c>
      <c r="DD85" s="185" t="s">
        <v>2732</v>
      </c>
      <c r="DE85" s="1" t="s">
        <v>914</v>
      </c>
      <c r="DF85" s="185" t="s">
        <v>2732</v>
      </c>
      <c r="DG85" s="185" t="s">
        <v>2732</v>
      </c>
      <c r="DH85" s="1" t="s">
        <v>914</v>
      </c>
      <c r="DI85" s="185" t="s">
        <v>2732</v>
      </c>
      <c r="DJ85" s="185" t="s">
        <v>2732</v>
      </c>
      <c r="DK85" s="1" t="s">
        <v>914</v>
      </c>
      <c r="DL85" s="186" t="s">
        <v>3508</v>
      </c>
      <c r="DM85" s="186" t="s">
        <v>3509</v>
      </c>
      <c r="DN85" s="1" t="s">
        <v>914</v>
      </c>
      <c r="DO85" s="186" t="s">
        <v>3510</v>
      </c>
      <c r="DP85" s="186" t="s">
        <v>3509</v>
      </c>
      <c r="DQ85" s="1" t="s">
        <v>914</v>
      </c>
      <c r="DR85" s="186" t="s">
        <v>3511</v>
      </c>
      <c r="DS85" s="186" t="s">
        <v>3512</v>
      </c>
      <c r="DT85" s="1" t="s">
        <v>914</v>
      </c>
      <c r="DU85" s="186" t="s">
        <v>3511</v>
      </c>
      <c r="DV85" s="186" t="s">
        <v>3513</v>
      </c>
      <c r="DW85" s="1" t="s">
        <v>914</v>
      </c>
      <c r="DX85" s="186" t="s">
        <v>3514</v>
      </c>
      <c r="DY85" s="186" t="s">
        <v>3513</v>
      </c>
      <c r="DZ85" s="1" t="s">
        <v>914</v>
      </c>
      <c r="EA85" s="186" t="s">
        <v>3515</v>
      </c>
      <c r="EB85" s="186" t="s">
        <v>3513</v>
      </c>
      <c r="EC85" s="1" t="s">
        <v>914</v>
      </c>
      <c r="ED85" s="186" t="s">
        <v>3516</v>
      </c>
      <c r="EE85" s="186" t="s">
        <v>3513</v>
      </c>
      <c r="EF85" s="1" t="s">
        <v>914</v>
      </c>
      <c r="EG85" s="186" t="s">
        <v>3514</v>
      </c>
      <c r="EH85" s="186" t="s">
        <v>3513</v>
      </c>
      <c r="EI85" s="1" t="s">
        <v>914</v>
      </c>
      <c r="EJ85" s="186" t="s">
        <v>3517</v>
      </c>
      <c r="EK85" s="186" t="s">
        <v>3518</v>
      </c>
      <c r="EL85" s="1" t="s">
        <v>914</v>
      </c>
      <c r="EM85" s="186" t="s">
        <v>3517</v>
      </c>
      <c r="EN85" s="186" t="s">
        <v>3519</v>
      </c>
      <c r="EO85" s="1" t="s">
        <v>914</v>
      </c>
      <c r="EP85" s="186" t="s">
        <v>3517</v>
      </c>
      <c r="EQ85" s="186" t="s">
        <v>3518</v>
      </c>
      <c r="ER85" s="1" t="s">
        <v>914</v>
      </c>
      <c r="ES85" s="186" t="s">
        <v>3520</v>
      </c>
      <c r="ET85" s="186" t="s">
        <v>3518</v>
      </c>
    </row>
    <row r="86" spans="1:150" ht="39.6" x14ac:dyDescent="0.3">
      <c r="A86" s="1"/>
      <c r="B86" s="235" t="s">
        <v>3521</v>
      </c>
      <c r="C86" s="235" t="s">
        <v>914</v>
      </c>
      <c r="D86" s="235" t="s">
        <v>914</v>
      </c>
      <c r="E86" s="235" t="s">
        <v>914</v>
      </c>
      <c r="F86" s="235" t="s">
        <v>914</v>
      </c>
      <c r="G86" s="187"/>
      <c r="H86" s="187" t="s">
        <v>914</v>
      </c>
      <c r="I86" s="187" t="s">
        <v>914</v>
      </c>
      <c r="J86" s="187"/>
      <c r="K86" s="187" t="s">
        <v>914</v>
      </c>
      <c r="L86" s="187" t="s">
        <v>914</v>
      </c>
      <c r="M86" s="187"/>
      <c r="N86" s="187" t="s">
        <v>914</v>
      </c>
      <c r="O86" s="187" t="s">
        <v>914</v>
      </c>
      <c r="P86" s="187"/>
      <c r="Q86" s="187" t="s">
        <v>914</v>
      </c>
      <c r="R86" s="187" t="s">
        <v>914</v>
      </c>
      <c r="S86" s="187"/>
      <c r="T86" s="187" t="s">
        <v>914</v>
      </c>
      <c r="U86" s="187" t="s">
        <v>914</v>
      </c>
      <c r="V86" s="187"/>
      <c r="W86" s="187" t="s">
        <v>914</v>
      </c>
      <c r="X86" s="187" t="s">
        <v>914</v>
      </c>
      <c r="Y86" s="187"/>
      <c r="Z86" s="187" t="s">
        <v>914</v>
      </c>
      <c r="AA86" s="187" t="s">
        <v>914</v>
      </c>
      <c r="AB86" s="187"/>
      <c r="AC86" s="187" t="s">
        <v>914</v>
      </c>
      <c r="AD86" s="187" t="s">
        <v>914</v>
      </c>
      <c r="AE86" s="187"/>
      <c r="AF86" s="187" t="s">
        <v>914</v>
      </c>
      <c r="AG86" s="187" t="s">
        <v>914</v>
      </c>
      <c r="AH86" s="187"/>
      <c r="AI86" s="187" t="s">
        <v>914</v>
      </c>
      <c r="AJ86" s="187" t="s">
        <v>914</v>
      </c>
      <c r="AK86" s="187"/>
      <c r="AL86" s="187" t="s">
        <v>914</v>
      </c>
      <c r="AM86" s="187" t="s">
        <v>914</v>
      </c>
      <c r="AN86" s="187"/>
      <c r="AO86" s="187" t="s">
        <v>914</v>
      </c>
      <c r="AP86" s="187" t="s">
        <v>914</v>
      </c>
      <c r="AQ86" s="187"/>
      <c r="AR86" s="187" t="s">
        <v>914</v>
      </c>
      <c r="AS86" s="187" t="s">
        <v>914</v>
      </c>
      <c r="AT86" s="187"/>
      <c r="AU86" s="187" t="s">
        <v>914</v>
      </c>
      <c r="AV86" s="187" t="s">
        <v>914</v>
      </c>
      <c r="AW86" s="187"/>
      <c r="AX86" s="187" t="s">
        <v>914</v>
      </c>
      <c r="AY86" s="187" t="s">
        <v>914</v>
      </c>
      <c r="AZ86" s="187"/>
      <c r="BA86" s="187" t="s">
        <v>914</v>
      </c>
      <c r="BB86" s="187" t="s">
        <v>914</v>
      </c>
      <c r="BC86" s="187"/>
      <c r="BD86" s="187" t="s">
        <v>914</v>
      </c>
      <c r="BE86" s="187" t="s">
        <v>914</v>
      </c>
      <c r="BF86" s="187"/>
      <c r="BG86" s="187" t="s">
        <v>914</v>
      </c>
      <c r="BH86" s="187" t="s">
        <v>914</v>
      </c>
      <c r="BI86" s="187"/>
      <c r="BJ86" s="187" t="s">
        <v>914</v>
      </c>
      <c r="BK86" s="187" t="s">
        <v>914</v>
      </c>
      <c r="BL86" s="187"/>
      <c r="BM86" s="187" t="s">
        <v>914</v>
      </c>
      <c r="BN86" s="187" t="s">
        <v>914</v>
      </c>
      <c r="BO86" s="187"/>
      <c r="BP86" s="187" t="s">
        <v>914</v>
      </c>
      <c r="BQ86" s="187" t="s">
        <v>914</v>
      </c>
      <c r="BR86" s="187"/>
      <c r="BS86" s="187" t="s">
        <v>914</v>
      </c>
      <c r="BT86" s="187" t="s">
        <v>914</v>
      </c>
      <c r="BU86" s="187"/>
      <c r="BV86" s="187" t="s">
        <v>914</v>
      </c>
      <c r="BW86" s="187" t="s">
        <v>914</v>
      </c>
      <c r="BX86" s="187"/>
      <c r="BY86" s="187" t="s">
        <v>914</v>
      </c>
      <c r="BZ86" s="187" t="s">
        <v>914</v>
      </c>
      <c r="CA86" s="187"/>
      <c r="CB86" s="187" t="s">
        <v>914</v>
      </c>
      <c r="CC86" s="187" t="s">
        <v>914</v>
      </c>
      <c r="CD86" s="187"/>
      <c r="CE86" s="187" t="s">
        <v>914</v>
      </c>
      <c r="CF86" s="187" t="s">
        <v>914</v>
      </c>
      <c r="CG86" s="187"/>
      <c r="CH86" s="187" t="s">
        <v>914</v>
      </c>
      <c r="CI86" s="187" t="s">
        <v>914</v>
      </c>
      <c r="CJ86" s="187"/>
      <c r="CK86" s="187" t="s">
        <v>914</v>
      </c>
      <c r="CL86" s="187" t="s">
        <v>914</v>
      </c>
      <c r="CM86" s="187"/>
      <c r="CN86" s="187" t="s">
        <v>914</v>
      </c>
      <c r="CO86" s="187" t="s">
        <v>914</v>
      </c>
      <c r="CP86" s="187"/>
      <c r="CQ86" s="187" t="s">
        <v>914</v>
      </c>
      <c r="CR86" s="187" t="s">
        <v>914</v>
      </c>
      <c r="CS86" s="187" t="s">
        <v>3522</v>
      </c>
      <c r="CT86" s="187" t="s">
        <v>914</v>
      </c>
      <c r="CU86" s="187" t="s">
        <v>914</v>
      </c>
      <c r="CV86" s="187" t="s">
        <v>3522</v>
      </c>
      <c r="CW86" s="187" t="s">
        <v>914</v>
      </c>
      <c r="CX86" s="187" t="s">
        <v>914</v>
      </c>
      <c r="CY86" s="187" t="s">
        <v>3522</v>
      </c>
      <c r="CZ86" s="187" t="s">
        <v>914</v>
      </c>
      <c r="DA86" s="187" t="s">
        <v>914</v>
      </c>
      <c r="DB86" s="187" t="s">
        <v>3522</v>
      </c>
      <c r="DC86" s="187" t="s">
        <v>914</v>
      </c>
      <c r="DD86" s="187" t="s">
        <v>914</v>
      </c>
      <c r="DE86" s="187" t="s">
        <v>3522</v>
      </c>
      <c r="DF86" s="187" t="s">
        <v>914</v>
      </c>
      <c r="DG86" s="187" t="s">
        <v>914</v>
      </c>
      <c r="DH86" s="187"/>
      <c r="DI86" s="187" t="s">
        <v>914</v>
      </c>
      <c r="DJ86" s="187" t="s">
        <v>914</v>
      </c>
      <c r="DK86" s="187"/>
      <c r="DL86" s="187" t="s">
        <v>914</v>
      </c>
      <c r="DM86" s="187" t="s">
        <v>914</v>
      </c>
      <c r="DN86" s="187"/>
      <c r="DO86" s="187" t="s">
        <v>914</v>
      </c>
      <c r="DP86" s="187" t="s">
        <v>914</v>
      </c>
      <c r="DQ86" s="187"/>
      <c r="DR86" s="187" t="s">
        <v>914</v>
      </c>
      <c r="DS86" s="187" t="s">
        <v>914</v>
      </c>
      <c r="DT86" s="187"/>
      <c r="DU86" s="187" t="s">
        <v>914</v>
      </c>
      <c r="DV86" s="187" t="s">
        <v>914</v>
      </c>
      <c r="DW86" s="187"/>
      <c r="DX86" s="187" t="s">
        <v>914</v>
      </c>
      <c r="DY86" s="187" t="s">
        <v>914</v>
      </c>
      <c r="DZ86" s="187"/>
      <c r="EA86" s="187" t="s">
        <v>914</v>
      </c>
      <c r="EB86" s="187" t="s">
        <v>914</v>
      </c>
      <c r="EC86" s="187"/>
      <c r="ED86" s="187" t="s">
        <v>914</v>
      </c>
      <c r="EE86" s="187" t="s">
        <v>914</v>
      </c>
      <c r="EF86" s="187"/>
      <c r="EG86" s="187" t="s">
        <v>914</v>
      </c>
      <c r="EH86" s="187" t="s">
        <v>914</v>
      </c>
      <c r="EI86" s="187"/>
      <c r="EJ86" s="187" t="s">
        <v>914</v>
      </c>
      <c r="EK86" s="187" t="s">
        <v>914</v>
      </c>
      <c r="EL86" s="187"/>
      <c r="EM86" s="187" t="s">
        <v>914</v>
      </c>
      <c r="EN86" s="187" t="s">
        <v>914</v>
      </c>
      <c r="EO86" s="187"/>
      <c r="EP86" s="187" t="s">
        <v>914</v>
      </c>
      <c r="EQ86" s="187" t="s">
        <v>914</v>
      </c>
      <c r="ER86" s="187"/>
      <c r="ES86" s="187" t="s">
        <v>914</v>
      </c>
      <c r="ET86" s="187" t="s">
        <v>914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3523</v>
      </c>
      <c r="C5" s="1"/>
      <c r="D5" s="1"/>
      <c r="E5" s="1"/>
    </row>
    <row r="6" spans="1:7" x14ac:dyDescent="0.3">
      <c r="A6" s="1"/>
      <c r="B6" s="236" t="s">
        <v>26</v>
      </c>
      <c r="C6" s="236"/>
      <c r="D6" s="236" t="s">
        <v>1975</v>
      </c>
      <c r="E6" s="236"/>
    </row>
    <row r="7" spans="1:7" ht="36" customHeight="1" x14ac:dyDescent="0.3">
      <c r="A7" s="1"/>
      <c r="B7" s="189" t="s">
        <v>78</v>
      </c>
      <c r="C7" s="189" t="s">
        <v>531</v>
      </c>
      <c r="D7" s="188" t="s">
        <v>3524</v>
      </c>
      <c r="E7" s="188" t="s">
        <v>3525</v>
      </c>
    </row>
    <row r="8" spans="1:7" x14ac:dyDescent="0.3">
      <c r="A8" s="1"/>
      <c r="B8" s="190" t="s">
        <v>82</v>
      </c>
      <c r="C8" s="190" t="s">
        <v>758</v>
      </c>
      <c r="D8" s="191">
        <v>0</v>
      </c>
      <c r="E8" s="192">
        <v>0</v>
      </c>
    </row>
    <row r="9" spans="1:7" x14ac:dyDescent="0.3">
      <c r="A9" s="1"/>
      <c r="B9" s="190" t="s">
        <v>82</v>
      </c>
      <c r="C9" s="190" t="s">
        <v>759</v>
      </c>
      <c r="D9" s="191">
        <v>0</v>
      </c>
      <c r="E9" s="192">
        <v>0</v>
      </c>
    </row>
    <row r="10" spans="1:7" x14ac:dyDescent="0.3">
      <c r="A10" s="1"/>
      <c r="B10" s="190" t="s">
        <v>82</v>
      </c>
      <c r="C10" s="190" t="s">
        <v>760</v>
      </c>
      <c r="D10" s="191">
        <v>0</v>
      </c>
      <c r="E10" s="192">
        <v>0</v>
      </c>
    </row>
    <row r="11" spans="1:7" x14ac:dyDescent="0.3">
      <c r="A11" s="1"/>
      <c r="B11" s="190" t="s">
        <v>82</v>
      </c>
      <c r="C11" s="190" t="s">
        <v>761</v>
      </c>
      <c r="D11" s="191">
        <v>0</v>
      </c>
      <c r="E11" s="192">
        <v>0</v>
      </c>
    </row>
    <row r="12" spans="1:7" x14ac:dyDescent="0.3">
      <c r="A12" s="1"/>
      <c r="B12" s="190" t="s">
        <v>82</v>
      </c>
      <c r="C12" s="190" t="s">
        <v>762</v>
      </c>
      <c r="D12" s="191">
        <v>0</v>
      </c>
      <c r="E12" s="192">
        <v>0</v>
      </c>
    </row>
    <row r="13" spans="1:7" x14ac:dyDescent="0.3">
      <c r="A13" s="1"/>
      <c r="B13" s="190" t="s">
        <v>82</v>
      </c>
      <c r="C13" s="190" t="s">
        <v>763</v>
      </c>
      <c r="D13" s="191">
        <v>0</v>
      </c>
      <c r="E13" s="192">
        <v>0</v>
      </c>
    </row>
    <row r="14" spans="1:7" x14ac:dyDescent="0.3">
      <c r="A14" s="1"/>
      <c r="B14" s="190" t="s">
        <v>82</v>
      </c>
      <c r="C14" s="190" t="s">
        <v>764</v>
      </c>
      <c r="D14" s="191">
        <v>0</v>
      </c>
      <c r="E14" s="192">
        <v>0</v>
      </c>
    </row>
    <row r="15" spans="1:7" x14ac:dyDescent="0.3">
      <c r="A15" s="1"/>
      <c r="B15" s="190" t="s">
        <v>82</v>
      </c>
      <c r="C15" s="190" t="s">
        <v>765</v>
      </c>
      <c r="D15" s="191">
        <v>0</v>
      </c>
      <c r="E15" s="192">
        <v>0</v>
      </c>
    </row>
    <row r="16" spans="1:7" x14ac:dyDescent="0.3">
      <c r="A16" s="1"/>
      <c r="B16" s="190" t="s">
        <v>82</v>
      </c>
      <c r="C16" s="190" t="s">
        <v>766</v>
      </c>
      <c r="D16" s="191">
        <v>0</v>
      </c>
      <c r="E16" s="192">
        <v>0</v>
      </c>
    </row>
    <row r="17" spans="1:5" x14ac:dyDescent="0.3">
      <c r="A17" s="1"/>
      <c r="B17" s="190" t="s">
        <v>82</v>
      </c>
      <c r="C17" s="190" t="s">
        <v>767</v>
      </c>
      <c r="D17" s="191">
        <v>0</v>
      </c>
      <c r="E17" s="192">
        <v>0</v>
      </c>
    </row>
    <row r="18" spans="1:5" x14ac:dyDescent="0.3">
      <c r="A18" s="1"/>
      <c r="B18" s="190" t="s">
        <v>82</v>
      </c>
      <c r="C18" s="190" t="s">
        <v>768</v>
      </c>
      <c r="D18" s="191">
        <v>0</v>
      </c>
      <c r="E18" s="192">
        <v>0</v>
      </c>
    </row>
    <row r="19" spans="1:5" x14ac:dyDescent="0.3">
      <c r="A19" s="1"/>
      <c r="B19" s="190" t="s">
        <v>82</v>
      </c>
      <c r="C19" s="190" t="s">
        <v>769</v>
      </c>
      <c r="D19" s="191">
        <v>0</v>
      </c>
      <c r="E19" s="192">
        <v>0</v>
      </c>
    </row>
    <row r="20" spans="1:5" x14ac:dyDescent="0.3">
      <c r="A20" s="1"/>
      <c r="B20" s="190" t="s">
        <v>82</v>
      </c>
      <c r="C20" s="190" t="s">
        <v>770</v>
      </c>
      <c r="D20" s="191">
        <v>0</v>
      </c>
      <c r="E20" s="192">
        <v>0</v>
      </c>
    </row>
    <row r="21" spans="1:5" x14ac:dyDescent="0.3">
      <c r="A21" s="1"/>
      <c r="B21" s="190" t="s">
        <v>82</v>
      </c>
      <c r="C21" s="190" t="s">
        <v>771</v>
      </c>
      <c r="D21" s="191">
        <v>0</v>
      </c>
      <c r="E21" s="192">
        <v>0</v>
      </c>
    </row>
    <row r="22" spans="1:5" x14ac:dyDescent="0.3">
      <c r="A22" s="1"/>
      <c r="B22" s="190" t="s">
        <v>82</v>
      </c>
      <c r="C22" s="190" t="s">
        <v>772</v>
      </c>
      <c r="D22" s="191">
        <v>0</v>
      </c>
      <c r="E22" s="192">
        <v>0</v>
      </c>
    </row>
    <row r="23" spans="1:5" x14ac:dyDescent="0.3">
      <c r="A23" s="1"/>
      <c r="B23" s="190" t="s">
        <v>82</v>
      </c>
      <c r="C23" s="190" t="s">
        <v>773</v>
      </c>
      <c r="D23" s="191">
        <v>0</v>
      </c>
      <c r="E23" s="192">
        <v>0</v>
      </c>
    </row>
    <row r="24" spans="1:5" x14ac:dyDescent="0.3">
      <c r="A24" s="1"/>
      <c r="B24" s="190" t="s">
        <v>82</v>
      </c>
      <c r="C24" s="190" t="s">
        <v>774</v>
      </c>
      <c r="D24" s="191">
        <v>0</v>
      </c>
      <c r="E24" s="192">
        <v>0</v>
      </c>
    </row>
    <row r="25" spans="1:5" x14ac:dyDescent="0.3">
      <c r="A25" s="1"/>
      <c r="B25" s="190" t="s">
        <v>82</v>
      </c>
      <c r="C25" s="190" t="s">
        <v>775</v>
      </c>
      <c r="D25" s="191">
        <v>0</v>
      </c>
      <c r="E25" s="192">
        <v>0</v>
      </c>
    </row>
    <row r="26" spans="1:5" x14ac:dyDescent="0.3">
      <c r="A26" s="1"/>
      <c r="B26" s="190" t="s">
        <v>82</v>
      </c>
      <c r="C26" s="190" t="s">
        <v>776</v>
      </c>
      <c r="D26" s="191">
        <v>0</v>
      </c>
      <c r="E26" s="192">
        <v>0</v>
      </c>
    </row>
    <row r="27" spans="1:5" x14ac:dyDescent="0.3">
      <c r="A27" s="1"/>
      <c r="B27" s="190" t="s">
        <v>82</v>
      </c>
      <c r="C27" s="190" t="s">
        <v>777</v>
      </c>
      <c r="D27" s="191">
        <v>0</v>
      </c>
      <c r="E27" s="192">
        <v>0</v>
      </c>
    </row>
    <row r="28" spans="1:5" x14ac:dyDescent="0.3">
      <c r="A28" s="1"/>
      <c r="B28" s="190" t="s">
        <v>82</v>
      </c>
      <c r="C28" s="190" t="s">
        <v>778</v>
      </c>
      <c r="D28" s="191">
        <v>0</v>
      </c>
      <c r="E28" s="192">
        <v>0</v>
      </c>
    </row>
    <row r="29" spans="1:5" x14ac:dyDescent="0.3">
      <c r="A29" s="1"/>
      <c r="B29" s="190" t="s">
        <v>82</v>
      </c>
      <c r="C29" s="190" t="s">
        <v>779</v>
      </c>
      <c r="D29" s="191">
        <v>0</v>
      </c>
      <c r="E29" s="192">
        <v>0</v>
      </c>
    </row>
    <row r="30" spans="1:5" x14ac:dyDescent="0.3">
      <c r="A30" s="1"/>
      <c r="B30" s="190" t="s">
        <v>82</v>
      </c>
      <c r="C30" s="190" t="s">
        <v>780</v>
      </c>
      <c r="D30" s="191">
        <v>0</v>
      </c>
      <c r="E30" s="192">
        <v>0</v>
      </c>
    </row>
    <row r="31" spans="1:5" x14ac:dyDescent="0.3">
      <c r="A31" s="1"/>
      <c r="B31" s="190" t="s">
        <v>82</v>
      </c>
      <c r="C31" s="190" t="s">
        <v>781</v>
      </c>
      <c r="D31" s="191">
        <v>0</v>
      </c>
      <c r="E31" s="192">
        <v>0</v>
      </c>
    </row>
    <row r="32" spans="1:5" x14ac:dyDescent="0.3">
      <c r="A32" s="1"/>
      <c r="B32" s="190" t="s">
        <v>82</v>
      </c>
      <c r="C32" s="190" t="s">
        <v>782</v>
      </c>
      <c r="D32" s="191">
        <v>0</v>
      </c>
      <c r="E32" s="192">
        <v>0</v>
      </c>
    </row>
    <row r="33" spans="1:5" x14ac:dyDescent="0.3">
      <c r="A33" s="1"/>
      <c r="B33" s="190" t="s">
        <v>82</v>
      </c>
      <c r="C33" s="190" t="s">
        <v>783</v>
      </c>
      <c r="D33" s="191">
        <v>0</v>
      </c>
      <c r="E33" s="192">
        <v>0</v>
      </c>
    </row>
    <row r="34" spans="1:5" x14ac:dyDescent="0.3">
      <c r="A34" s="1"/>
      <c r="B34" s="190" t="s">
        <v>82</v>
      </c>
      <c r="C34" s="190" t="s">
        <v>784</v>
      </c>
      <c r="D34" s="191">
        <v>0</v>
      </c>
      <c r="E34" s="192">
        <v>0</v>
      </c>
    </row>
    <row r="35" spans="1:5" x14ac:dyDescent="0.3">
      <c r="A35" s="1"/>
      <c r="B35" s="190" t="s">
        <v>82</v>
      </c>
      <c r="C35" s="190" t="s">
        <v>785</v>
      </c>
      <c r="D35" s="191">
        <v>0</v>
      </c>
      <c r="E35" s="192">
        <v>0</v>
      </c>
    </row>
    <row r="36" spans="1:5" x14ac:dyDescent="0.3">
      <c r="A36" s="1"/>
      <c r="B36" s="190" t="s">
        <v>82</v>
      </c>
      <c r="C36" s="190" t="s">
        <v>786</v>
      </c>
      <c r="D36" s="191">
        <v>0</v>
      </c>
      <c r="E36" s="192">
        <v>0</v>
      </c>
    </row>
    <row r="37" spans="1:5" x14ac:dyDescent="0.3">
      <c r="A37" s="1"/>
      <c r="B37" s="190" t="s">
        <v>82</v>
      </c>
      <c r="C37" s="190" t="s">
        <v>787</v>
      </c>
      <c r="D37" s="191">
        <v>0</v>
      </c>
      <c r="E37" s="192">
        <v>0</v>
      </c>
    </row>
    <row r="38" spans="1:5" x14ac:dyDescent="0.3">
      <c r="A38" s="1"/>
      <c r="B38" s="190" t="s">
        <v>82</v>
      </c>
      <c r="C38" s="190" t="s">
        <v>788</v>
      </c>
      <c r="D38" s="191">
        <v>0</v>
      </c>
      <c r="E38" s="192">
        <v>0</v>
      </c>
    </row>
    <row r="39" spans="1:5" x14ac:dyDescent="0.3">
      <c r="A39" s="1"/>
      <c r="B39" s="190" t="s">
        <v>82</v>
      </c>
      <c r="C39" s="190" t="s">
        <v>789</v>
      </c>
      <c r="D39" s="191">
        <v>0</v>
      </c>
      <c r="E39" s="192">
        <v>0</v>
      </c>
    </row>
    <row r="40" spans="1:5" x14ac:dyDescent="0.3">
      <c r="A40" s="1"/>
      <c r="B40" s="190" t="s">
        <v>82</v>
      </c>
      <c r="C40" s="190" t="s">
        <v>790</v>
      </c>
      <c r="D40" s="191">
        <v>0</v>
      </c>
      <c r="E40" s="192">
        <v>0</v>
      </c>
    </row>
    <row r="41" spans="1:5" x14ac:dyDescent="0.3">
      <c r="A41" s="1"/>
      <c r="B41" s="190" t="s">
        <v>82</v>
      </c>
      <c r="C41" s="190" t="s">
        <v>791</v>
      </c>
      <c r="D41" s="191">
        <v>0</v>
      </c>
      <c r="E41" s="192">
        <v>0</v>
      </c>
    </row>
    <row r="42" spans="1:5" x14ac:dyDescent="0.3">
      <c r="A42" s="1"/>
      <c r="B42" s="190" t="s">
        <v>82</v>
      </c>
      <c r="C42" s="190" t="s">
        <v>792</v>
      </c>
      <c r="D42" s="191">
        <v>0</v>
      </c>
      <c r="E42" s="192">
        <v>0</v>
      </c>
    </row>
    <row r="43" spans="1:5" x14ac:dyDescent="0.3">
      <c r="A43" s="1"/>
      <c r="B43" s="190" t="s">
        <v>82</v>
      </c>
      <c r="C43" s="190" t="s">
        <v>793</v>
      </c>
      <c r="D43" s="191">
        <v>0</v>
      </c>
      <c r="E43" s="192">
        <v>0</v>
      </c>
    </row>
    <row r="44" spans="1:5" x14ac:dyDescent="0.3">
      <c r="A44" s="1"/>
      <c r="B44" s="190" t="s">
        <v>82</v>
      </c>
      <c r="C44" s="190" t="s">
        <v>794</v>
      </c>
      <c r="D44" s="191">
        <v>0</v>
      </c>
      <c r="E44" s="192">
        <v>0</v>
      </c>
    </row>
    <row r="45" spans="1:5" x14ac:dyDescent="0.3">
      <c r="A45" s="1"/>
      <c r="B45" s="190" t="s">
        <v>82</v>
      </c>
      <c r="C45" s="190" t="s">
        <v>795</v>
      </c>
      <c r="D45" s="191">
        <v>0</v>
      </c>
      <c r="E45" s="192">
        <v>0</v>
      </c>
    </row>
    <row r="46" spans="1:5" x14ac:dyDescent="0.3">
      <c r="A46" s="1"/>
      <c r="B46" s="190" t="s">
        <v>82</v>
      </c>
      <c r="C46" s="190" t="s">
        <v>796</v>
      </c>
      <c r="D46" s="191">
        <v>0</v>
      </c>
      <c r="E46" s="192">
        <v>0</v>
      </c>
    </row>
    <row r="47" spans="1:5" x14ac:dyDescent="0.3">
      <c r="A47" s="1"/>
      <c r="B47" s="190" t="s">
        <v>82</v>
      </c>
      <c r="C47" s="190" t="s">
        <v>797</v>
      </c>
      <c r="D47" s="191">
        <v>0</v>
      </c>
      <c r="E47" s="192">
        <v>0</v>
      </c>
    </row>
    <row r="48" spans="1:5" x14ac:dyDescent="0.3">
      <c r="A48" s="1"/>
      <c r="B48" s="190" t="s">
        <v>82</v>
      </c>
      <c r="C48" s="190" t="s">
        <v>798</v>
      </c>
      <c r="D48" s="191">
        <v>0</v>
      </c>
      <c r="E48" s="192">
        <v>0</v>
      </c>
    </row>
    <row r="49" spans="1:5" x14ac:dyDescent="0.3">
      <c r="A49" s="1"/>
      <c r="B49" s="190" t="s">
        <v>82</v>
      </c>
      <c r="C49" s="190" t="s">
        <v>799</v>
      </c>
      <c r="D49" s="191">
        <v>0</v>
      </c>
      <c r="E49" s="192">
        <v>0</v>
      </c>
    </row>
    <row r="50" spans="1:5" x14ac:dyDescent="0.3">
      <c r="A50" s="1"/>
      <c r="B50" s="190" t="s">
        <v>82</v>
      </c>
      <c r="C50" s="190" t="s">
        <v>800</v>
      </c>
      <c r="D50" s="191">
        <v>0</v>
      </c>
      <c r="E50" s="192">
        <v>0</v>
      </c>
    </row>
    <row r="51" spans="1:5" x14ac:dyDescent="0.3">
      <c r="A51" s="1"/>
      <c r="B51" s="190" t="s">
        <v>82</v>
      </c>
      <c r="C51" s="190" t="s">
        <v>801</v>
      </c>
      <c r="D51" s="191">
        <v>0</v>
      </c>
      <c r="E51" s="192">
        <v>0</v>
      </c>
    </row>
    <row r="52" spans="1:5" x14ac:dyDescent="0.3">
      <c r="A52" s="1"/>
      <c r="B52" s="190" t="s">
        <v>82</v>
      </c>
      <c r="C52" s="190" t="s">
        <v>802</v>
      </c>
      <c r="D52" s="191">
        <v>0</v>
      </c>
      <c r="E52" s="192">
        <v>0</v>
      </c>
    </row>
    <row r="53" spans="1:5" x14ac:dyDescent="0.3">
      <c r="A53" s="1"/>
      <c r="B53" s="190" t="s">
        <v>82</v>
      </c>
      <c r="C53" s="190" t="s">
        <v>803</v>
      </c>
      <c r="D53" s="191">
        <v>0</v>
      </c>
      <c r="E53" s="192">
        <v>0</v>
      </c>
    </row>
    <row r="54" spans="1:5" x14ac:dyDescent="0.3">
      <c r="A54" s="1"/>
      <c r="B54" s="190" t="s">
        <v>82</v>
      </c>
      <c r="C54" s="190" t="s">
        <v>804</v>
      </c>
      <c r="D54" s="191">
        <v>0</v>
      </c>
      <c r="E54" s="192">
        <v>0</v>
      </c>
    </row>
    <row r="55" spans="1:5" x14ac:dyDescent="0.3">
      <c r="A55" s="1"/>
      <c r="B55" s="190" t="s">
        <v>82</v>
      </c>
      <c r="C55" s="190" t="s">
        <v>83</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914</v>
      </c>
      <c r="C5" s="1"/>
    </row>
    <row r="6" spans="1:7" ht="34.950000000000003" customHeight="1" x14ac:dyDescent="0.3">
      <c r="A6" s="1"/>
      <c r="B6" s="3" t="s">
        <v>3526</v>
      </c>
      <c r="C6" s="3" t="s">
        <v>3527</v>
      </c>
    </row>
    <row r="7" spans="1:7" ht="39.6" x14ac:dyDescent="0.3">
      <c r="B7" s="86">
        <v>1</v>
      </c>
      <c r="C7" s="6" t="s">
        <v>3534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914</v>
      </c>
      <c r="C5" s="1"/>
    </row>
    <row r="6" spans="1:7" ht="34.950000000000003" customHeight="1" x14ac:dyDescent="0.3">
      <c r="A6" s="1"/>
      <c r="B6" s="3" t="s">
        <v>3526</v>
      </c>
      <c r="C6" s="3" t="s">
        <v>3528</v>
      </c>
    </row>
    <row r="7" spans="1:7" ht="45" customHeight="1" x14ac:dyDescent="0.3">
      <c r="A7" s="1"/>
      <c r="B7" s="86">
        <v>1</v>
      </c>
      <c r="C7" s="6" t="s">
        <v>3535</v>
      </c>
    </row>
    <row r="8" spans="1:7" x14ac:dyDescent="0.3">
      <c r="B8" s="86">
        <v>2</v>
      </c>
      <c r="C8" s="6" t="s">
        <v>3529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2025-09-07T14:50:36Z</dcterms:created>
  <dcterms:modified xsi:type="dcterms:W3CDTF">2025-09-07T14:50:37Z</dcterms:modified>
</cp:coreProperties>
</file>